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idxglobal-my.sharepoint.com/personal/julien_hobeika_wekiwi_fr/Documents/Bureau/Julien/Finance/Analyse super E/"/>
    </mc:Choice>
  </mc:AlternateContent>
  <xr:revisionPtr revIDLastSave="38" documentId="13_ncr:1_{56CDB0C3-3816-423F-ABD0-96FE0A584073}" xr6:coauthVersionLast="47" xr6:coauthVersionMax="47" xr10:uidLastSave="{8C666370-C9F2-4A58-AADC-3888915D178E}"/>
  <bookViews>
    <workbookView xWindow="-108" yWindow="-108" windowWidth="23256" windowHeight="13896" xr2:uid="{F5EE03C2-7A0F-433C-88EF-4E3A6EB20B92}"/>
  </bookViews>
  <sheets>
    <sheet name="Dashboard" sheetId="4" r:id="rId1"/>
    <sheet name="Bilan" sheetId="3" r:id="rId2"/>
    <sheet name="Cpte de Résultat" sheetId="2" r:id="rId3"/>
    <sheet name="Roadmap" sheetId="1" state="hidden"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tc={3034A7F3-BD20-4E0C-9A85-ECD74BD30558}</author>
    <author>tc={FF3AA249-A6FD-4BBC-8343-4AFE673130BD}</author>
    <author>tc={403870DE-FD66-4CE5-93F2-4F5C32FA2959}</author>
    <author>tc={9E631DB9-78E7-4A5F-AE0E-B8BD70DFBACB}</author>
    <author>tc={1F6B8ECF-A59F-44CC-B25C-D36599D4F7DB}</author>
    <author>tc={06F79D6B-F291-4AEB-A29B-87E1446D1317}</author>
    <author>tc={AF38E122-89BC-42D8-B89A-F70BAD36C8B8}</author>
    <author>tc={97BF9AA8-3910-41A6-8E3E-1044306B41A5}</author>
    <author>tc={152E5FDE-32D4-4AA3-A070-BA5F0832E549}</author>
    <author>tc={69695157-3450-4426-B0CB-699CAFF6B568}</author>
    <author>tc={65F92559-244E-476C-8789-4F1144BF1755}</author>
    <author>tc={487BCF6D-9683-4C0C-8721-EC33AA4210B7}</author>
    <author>tc={5BCF3EF3-0B7B-48B2-9191-2AA3513E7A43}</author>
    <author>tc={B03D6DF4-105C-4027-B302-195C82DC8E8E}</author>
    <author>tc={647AB70E-9E8A-42B9-8C36-A6A2844140EF}</author>
  </authors>
  <commentList>
    <comment ref="G2" authorId="0" shapeId="0" xr:uid="{3034A7F3-BD20-4E0C-9A85-ECD74BD3055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L'augmentation des ventes est le premier signe de solides fondamentaux. 
Les entreprises matures et profitables ont généralement un taux de croissance de 5 %-15 % 
. Si une société double son chiffre d’affaires chaque année, faites attention à ses charges, car souvent une croissance rapide fait plus de mal que de bien. Imaginez-vous avez 200 salariés, et votre chiffre d’affaires passe de 100 millions $ à 200 millions $, et bien vous avez intérêt à recruter rapidement 200 nouvelles personnes 
</t>
      </text>
    </comment>
    <comment ref="G3" authorId="1" shapeId="0" xr:uid="{FF3AA249-A6FD-4BBC-8343-4AFE673130B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L'augmentation des ventes est le premier signe de solides fondamentaux. 
Les entreprises matures et profitables ont généralement un taux de croissance de 5 %-15 % 
. Si une société double son chiffre d’affaires chaque année, faites attention à ses charges, car souvent une croissance rapide fait plus de mal que de bien. Imaginez-vous avez 200 salariés, et votre chiffre d’affaires passe de 100 millions $ à 200 millions $, et bien vous avez intérêt à recruter rapidement 200 nouvelles personnes 
</t>
      </text>
    </comment>
    <comment ref="G6" authorId="2" shapeId="0" xr:uid="{403870DE-FD66-4CE5-93F2-4F5C32FA295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Coût de fabrication des produits ou services d’une entreprise. </t>
      </text>
    </comment>
    <comment ref="G7" authorId="3" shapeId="0" xr:uid="{9E631DB9-78E7-4A5F-AE0E-B8BD70DFBAC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résultat brut représente la quantité d’argent que l’entreprise a gagnée après soustraction des coûts des matières premières et de la main d’œuvre utilisées pour fabriquer les produits vendus. </t>
      </text>
    </comment>
    <comment ref="G8" authorId="4" shapeId="0" xr:uid="{1F6B8ECF-A59F-44CC-B25C-D36599D4F7D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règle générale, mais il y a des exceptions, 40 % ou plus de marge brute signifient que d’une manière ou une autre, la société en question possède un avantage compétitif durable par rapport à ses concurrents. Moins de 40 %, et là, on est forcément dans un secteur où règne une concurrence. À moins de 20 %, vous êtes presque sûr que vous êtes dans un secteur où il est peu probable que vous alliez y faire fortune. 
Et On insiste sur le mot « régularité » </t>
      </text>
    </comment>
    <comment ref="G9" authorId="5" shapeId="0" xr:uid="{06F79D6B-F291-4AEB-A29B-87E1446D131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compte de résultat, une ligne en-dessous du résultat brut représente une série de charges lourdes nécessaires au bon fonctionnement de l’entreprise, vous trouverez ici les salaires, loyers, dépenses de publicité, assurances, frais des comptables, amortissement des biens immobiliers, frais de recherche et développement, etc… </t>
      </text>
    </comment>
    <comment ref="G10" authorId="6" shapeId="0" xr:uid="{AF38E122-89BC-42D8-B89A-F70BAD36C8B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s’agit de coûts fixes, car ils restent généralement stables, même lorsque les volumes de production changent. 
visez des entreprises affichant des frais généraux entre 30 % et 60 % de leur résultat brut </t>
      </text>
    </comment>
    <comment ref="G11" authorId="7" shapeId="0" xr:uid="{97BF9AA8-3910-41A6-8E3E-1044306B41A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règle d’or ici est, de lourdes dépenses en recherche et développement mettent en danger les fondamentaux d’une entreprise à long terme, ce qui signifie qu’elle ne constitue pas un placement sûr. Cherchez toujours des dépenses en R&amp;D représentant moins de 20 % du résultat brut. </t>
      </text>
    </comment>
    <comment ref="G12" authorId="8" shapeId="0" xr:uid="{152E5FDE-32D4-4AA3-A070-BA5F0832E54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dépréciation est une méthode comptable pour répartir le coût d'un actif corporel ou physique sur sa durée de vie utile ou son espérance de vie. Elle représente la part de la valeur d'un actif qui a été utilisée. 
La règle d’or ici est, plus les coûts des dépréciations sont faibles en pourcentage du résultat brut, mieux c’est. </t>
      </text>
    </comment>
    <comment ref="G13" authorId="9" shapeId="0" xr:uid="{69695157-3450-4426-B0CB-699CAFF6B56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Chaque crédit implique des charges, ce sont les intérêts et agios versés chaque année sur les dettes inscrites dans le bilan. Les charges d’intérêts sont le reflet de la dette totale que l’entreprise supporte, donc logiquement plus une entreprise est endettée (information dans le bilan), plus elle doit payer des intérêts élevés (information dans le compte de résultat). 
La règle d’or ici est simple, l’entreprise affichant un ratio de charges d’intérêts sur le résultat brut le plus faible est la plus susceptible de posséder un avantage compétitif, et donc un très bon pari pour votre argent sur le long terme. Visez des entreprises avec un ratio « intérêts/résultat d’exploitation » inférieur à 20 %. </t>
      </text>
    </comment>
    <comment ref="G14" authorId="10" shapeId="0" xr:uid="{65F92559-244E-476C-8789-4F1144BF175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une entreprise vend un actif (immeuble, matériel etc.), le profit ou perte généré par l’opération est enregistré à la ligne « gains ou pertes sur cessions d’actifs ». 
Par exemple, si l’entreprise achète un immeuble à 1.000.000 $ en 2010, et qu’il n’en valait plus que 500.000 $ après 10 années de dépréciation, et qu’elle l’a vendu à 800.000 $, alors elle inscrit 300.000 $ en gains sur cession d’actifs. </t>
      </text>
    </comment>
    <comment ref="G15" authorId="11" shapeId="0" xr:uid="{487BCF6D-9683-4C0C-8721-EC33AA4210B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ligne autre charges non-courantes, on trouve toutes les dépenses non opérationnelles, inhabituelles ou rares. On peut trouver dans cette ligne des accords de licence ou des ventes de brevets ou toutes autres dépenses exceptionnelles non liées à l’activité normale de l’entreprise. 
Donc faites bien attention à ces deux lignes, les comptes de certaines sociétés peuvent être trompeurs, ils peuvent afficher une amélioration significative du résultat net de l’entreprise, mais comme il s’agit d’événements exceptionnels, il ne faut pas les inclure dans le calcul du bénéfice net de l’entreprise. </t>
      </text>
    </comment>
    <comment ref="P15" authorId="12" shapeId="0" xr:uid="{5BCF3EF3-0B7B-48B2-9191-2AA3513E7A4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Pour comprendre le BPA, prenons un exemple, si une entreprise affiche un résultat net de 1.000.000 $, et qu'elle possède 1.000.000 d'actions en circulation, son bénéfice par action est donc 1 $ par action. Le fait que le BPA augmente ne signifie pas que le bénéfice net a augmenté ! 
Le problème, c’est que la plupart des analystes financiers professionnels se concentrent sur le BPA, mais la plupart de ces personnes n’investissent jamais en bourse ! </t>
      </text>
    </comment>
    <comment ref="G22" authorId="13" shapeId="0" xr:uid="{B03D6DF4-105C-4027-B302-195C82DC8E8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faites bien attention à ces deux lignes, les comptes de certaines sociétés peuvent être trompeurs, ils peuvent afficher une amélioration significative du résultat net de l’entreprise, mais comme il s’agit d’événements exceptionnels, il ne faut pas les inclure dans le calcul du bénéfice net de l’entreprise. </t>
      </text>
    </comment>
    <comment ref="G26" authorId="14" shapeId="0" xr:uid="{647AB70E-9E8A-42B9-8C36-A6A2844140E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Pour comprendre le BPA, prenons un exemple, si une entreprise affiche un résultat net de 1.000.000 $, et qu'elle possède 1.000.000 d'actions en circulation, son bénéfice par action est donc 1 $ par action. Le fait que le BPA augmente ne signifie pas que le bénéfice net a augmenté ! 
Le problème, c’est que la plupart des analystes financiers professionnels se concentrent sur le BPA, mais la plupart de ces personnes n’investissent jamais en bourse ! </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<sst xmlns="http://schemas.openxmlformats.org/spreadsheetml/2006/main" count="232" uniqueCount="106">
  <si>
    <t>Fin:</t>
  </si>
  <si>
    <t>Date</t>
  </si>
  <si>
    <t>Variation C.A ou vente</t>
  </si>
  <si>
    <t>C.A</t>
  </si>
  <si>
    <t>Chiffre d'affaires</t>
  </si>
  <si>
    <t>Produits des activités ordinaires</t>
  </si>
  <si>
    <t>Autres produits des activités ordinaires</t>
  </si>
  <si>
    <t>-</t>
  </si>
  <si>
    <t>Marge Brut</t>
  </si>
  <si>
    <t>Coût des ventes</t>
  </si>
  <si>
    <t>Marge Net</t>
  </si>
  <si>
    <t>Bénéfice brut</t>
  </si>
  <si>
    <t>Charges d'exploitation</t>
  </si>
  <si>
    <t>Ventes/Général/Dépenses Administratives</t>
  </si>
  <si>
    <t>Variation C.A</t>
  </si>
  <si>
    <t>Recherche &amp; Développement</t>
  </si>
  <si>
    <t>Variation Resultat</t>
  </si>
  <si>
    <t>Dépréciation / Amortissement</t>
  </si>
  <si>
    <t>Intérêts et charge assimilées (Revenu)</t>
  </si>
  <si>
    <t>Charges exceptionnelles (Revenu)</t>
  </si>
  <si>
    <t>Autres charges d'exploitation</t>
  </si>
  <si>
    <t>Résultat des opérations</t>
  </si>
  <si>
    <t>BPA</t>
  </si>
  <si>
    <t>Revenu d'intérêt (Charge), nets hors exploitation</t>
  </si>
  <si>
    <t>Gains et pertes sur cession d'actifs</t>
  </si>
  <si>
    <t>Autres, montant net</t>
  </si>
  <si>
    <t>Résultat net des opérations courantes avant impôt</t>
  </si>
  <si>
    <t>Charges d'impôts sur le revenu</t>
  </si>
  <si>
    <t>Résultat net</t>
  </si>
  <si>
    <t>Intérêts minoritaires</t>
  </si>
  <si>
    <t>Actions dans les filiales</t>
  </si>
  <si>
    <t>évolution du resultat</t>
  </si>
  <si>
    <t>Ajustement U.S GAAP</t>
  </si>
  <si>
    <t>resultat/ C.A</t>
  </si>
  <si>
    <t>Résultat net avant éléments extraordinaires</t>
  </si>
  <si>
    <t>Nbre d'action en circulation</t>
  </si>
  <si>
    <t>Total des éléments extraordinaires</t>
  </si>
  <si>
    <t>Résultat net part du groupe</t>
  </si>
  <si>
    <t>Total des ajustements au résultat net</t>
  </si>
  <si>
    <t>Cola</t>
  </si>
  <si>
    <t>Revenu disponible d'ordinaire excluant éléments extraordinaires</t>
  </si>
  <si>
    <t>Ajustement de dilution</t>
  </si>
  <si>
    <t>Résultat net diluée</t>
  </si>
  <si>
    <t>Nombre moyen pondéré d'actions diluées</t>
  </si>
  <si>
    <t>Bénéfice dilué par action hors éléments extraordinaires</t>
  </si>
  <si>
    <t>Dividende par action - Actions ordinaires</t>
  </si>
  <si>
    <t>Bénéfice dilué par action normalisé</t>
  </si>
  <si>
    <t>ROE</t>
  </si>
  <si>
    <t>Bénéfice net</t>
  </si>
  <si>
    <t>Actif</t>
  </si>
  <si>
    <t>Total des capitaux propres</t>
  </si>
  <si>
    <t>Moyenne</t>
  </si>
  <si>
    <t>Trésorerie et équivalents de trésorerie</t>
  </si>
  <si>
    <t>Return on Equity (ROE)</t>
  </si>
  <si>
    <t>Trésorerie</t>
  </si>
  <si>
    <t>Ratio Courant</t>
  </si>
  <si>
    <t>Placements à court terme</t>
  </si>
  <si>
    <t>Total des actifs à court terme</t>
  </si>
  <si>
    <t>Créances clients</t>
  </si>
  <si>
    <t>Total des passifs à court terme</t>
  </si>
  <si>
    <t>Comptes clients</t>
  </si>
  <si>
    <t>Stocks et travaux en cours</t>
  </si>
  <si>
    <t>Avances et acomptes versés</t>
  </si>
  <si>
    <t>Debt to equity</t>
  </si>
  <si>
    <t>Autres actifs circulants</t>
  </si>
  <si>
    <t>Passifs totaux</t>
  </si>
  <si>
    <t>Total actifs</t>
  </si>
  <si>
    <t>Immobilisations corporelles - Net</t>
  </si>
  <si>
    <t>Immobilisations corporelles - Brut</t>
  </si>
  <si>
    <t>Amortissement cumulé</t>
  </si>
  <si>
    <t>Price to earning</t>
  </si>
  <si>
    <t>BPA/Cours de l'action</t>
  </si>
  <si>
    <t>Ecarts d'acquisition</t>
  </si>
  <si>
    <t>Immobilisations incorporelles</t>
  </si>
  <si>
    <t>Placement à long terme</t>
  </si>
  <si>
    <t>Créances à long terme</t>
  </si>
  <si>
    <t>Cours</t>
  </si>
  <si>
    <t>Autres actifs à long terme</t>
  </si>
  <si>
    <t>Autres actifs</t>
  </si>
  <si>
    <t>Dettes exigibles à court terme</t>
  </si>
  <si>
    <t>Comptes fournisseurs</t>
  </si>
  <si>
    <t>Fournisseurs/ Responsabilité encourue</t>
  </si>
  <si>
    <t>Responsabilité encourue</t>
  </si>
  <si>
    <t>Effet à payer/Dettes financières à court terme</t>
  </si>
  <si>
    <t>Tranche de la dette à long terme</t>
  </si>
  <si>
    <t>Passifs d'impôts courants et différés</t>
  </si>
  <si>
    <t>Total dettes</t>
  </si>
  <si>
    <t>Total dettes financières non courantes</t>
  </si>
  <si>
    <t>Dettes financières non courantes</t>
  </si>
  <si>
    <t>Obligations de location-acquisition</t>
  </si>
  <si>
    <t>Impôts différés passifs</t>
  </si>
  <si>
    <t>Total intérêts minoritaires</t>
  </si>
  <si>
    <t>Autres passifs</t>
  </si>
  <si>
    <t>Total part du groupe</t>
  </si>
  <si>
    <t>Actions privilégiées rachetables</t>
  </si>
  <si>
    <t>Actions privilégiées - non remboursables avant l'échéance</t>
  </si>
  <si>
    <t>Actions ordinaires</t>
  </si>
  <si>
    <t>Primes liées au capital</t>
  </si>
  <si>
    <t>Bénéfices non répartis (déficit accumulé)</t>
  </si>
  <si>
    <t>Action en réserve</t>
  </si>
  <si>
    <t>Garantie de la dette ESOP</t>
  </si>
  <si>
    <t>Gain non réalisé (perte)</t>
  </si>
  <si>
    <t>Autres capitaux propres</t>
  </si>
  <si>
    <t>Total passif</t>
  </si>
  <si>
    <t>Total des actions ordinaires en circulation</t>
  </si>
  <si>
    <t>Total des actions privilégiées en circulation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</si>
</sst>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 [$€-40C]_-;\-* #,##0\ [$€-40C]_-;_-* &quot;-&quot;??\ [$€-40C]_-;_-@_-"/>
    <numFmt numFmtId="165" formatCode="_-* #,##0.00\ [$€-40C]_-;\-* #,##0.00\ [$€-40C]_-;_-* &quot;-&quot;??\ [$€-40C]_-;_-@_-"/>
    <numFmt numFmtId="166" formatCode="_-[$$-409]* #,##0_ ;_-[$$-409]* \-#,##0\ ;_-[$$-409]* &quot;-&quot;??_ ;_-@_ "/>
  </numFmts>
  <fonts count="13">
    <font>
      <sz val="11"/>
      <color theme="1"/>
      <name val="Calibri"/>
      <family val="2"/>
      <scheme val="minor"/>
    </font>
    <font>
      <sz val="11"/>
      <color theme="1"/>
      <name val="Calibri"/>
      <family val="2"/>
      <scheme val="minor"/>
    </font>
    <font>
      <b/>
      <sz val="11"/>
      <color theme="1"/>
      <name val="Calibri"/>
      <family val="2"/>
      <scheme val="minor"/>
    </font>
    <font>
      <sz val="7"/>
      <color rgb="FF808080"/>
      <name val="Arial"/>
      <family val="2"/>
    </font>
    <font>
      <b/>
      <sz val="7"/>
      <color rgb="FF333333"/>
      <name val="Inherit"/>
    </font>
    <font>
      <b/>
      <sz val="10"/>
      <color rgb="FF333333"/>
      <name val="Inherit"/>
    </font>
    <font>
      <sz val="7"/>
      <color rgb="FF333333"/>
      <name val="Arial"/>
      <family val="2"/>
    </font>
    <font>
      <sz val="11"/>
      <color theme="0"/>
      <name val="Arial"/>
      <family val="2"/>
    </font>
    <font>
      <b/>
      <sz val="11"/>
      <color rgb="FFFF0000"/>
      <name val="Inherit"/>
    </font>
    <font>
      <sz val="11"/>
      <color theme="1"/>
      <name val="Arial"/>
      <family val="2"/>
    </font>
    <font>
      <sz val="11"/>
      <color theme="1"/>
      <name val="Inherit"/>
    </font>
    <font>
      <b/>
      <sz val="8"/>
      <color rgb="FF232A31"/>
      <name val="Arial"/>
      <family val="2"/>
    </font>
    <font>
      <sz val="8"/>
      <color rgb="FF232A31"/>
      <name val="Arial"/>
      <family val="2"/>
    </font>
  </fonts>
  <fills count="8">
    <fill>
      <patternFill patternType="none"/>
    </fill>
    <fill>
      <patternFill patternType="gray125"/>
    </fill>
    <fill>
      <patternFill patternType="solid">
        <fgColor theme="2" tint="-0.749992370372631"/>
        <bgColor indexed="64"/>
      </patternFill>
    </fill>
    <fill>
      <patternFill patternType="solid">
        <fgColor theme="1" tint="0.14999847407452621"/>
        <bgColor indexed="64"/>
      </patternFill>
    </fill>
    <fill>
      <patternFill patternType="solid">
        <fgColor theme="8" tint="0.79998168889431442"/>
        <bgColor indexed="64"/>
      </patternFill>
    </fill>
    <fill>
      <patternFill patternType="solid">
        <fgColor rgb="FFFFFFFF"/>
        <bgColor indexed="64"/>
      </patternFill>
    </fill>
    <fill>
      <patternFill patternType="solid">
        <fgColor rgb="FFEDF4FA"/>
        <bgColor indexed="64"/>
      </patternFill>
    </fill>
    <fill>
      <patternFill patternType="solid">
        <fgColor rgb="FFDFE9F2"/>
        <bgColor indexed="64"/>
      </patternFill>
    </fill>
  </fills>
  <borders count="11">
    <border>
      <left/>
      <right/>
      <top/>
      <bottom/>
      <diagonal/>
    </border>
    <border>
      <left style="medium">
        <color rgb="FFBABABA"/>
      </left>
      <right/>
      <top style="medium">
        <color rgb="FFBABABA"/>
      </top>
      <bottom/>
      <diagonal/>
    </border>
    <border>
      <left/>
      <right/>
      <top style="medium">
        <color rgb="FFBABABA"/>
      </top>
      <bottom/>
      <diagonal/>
    </border>
    <border>
      <left/>
      <right style="medium">
        <color rgb="FFBABABA"/>
      </right>
      <top style="medium">
        <color rgb="FFBABABA"/>
      </top>
      <bottom/>
      <diagonal/>
    </border>
    <border>
      <left style="medium">
        <color rgb="FFBABABA"/>
      </left>
      <right/>
      <top/>
      <bottom style="medium">
        <color rgb="FFBABABA"/>
      </bottom>
      <diagonal/>
    </border>
    <border>
      <left/>
      <right style="medium">
        <color rgb="FFBABABA"/>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bottom style="medium">
        <color rgb="FF000000"/>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0" fillId="2" borderId="0" xfId="0" applyFill="1"/>
    <xf numFmtId="0" fontId="0" fillId="3" borderId="0" xfId="0" applyFill="1"/>
    <xf numFmtId="0" fontId="4" fillId="4" borderId="2" xfId="0" applyFont="1" applyFill="1" applyBorder="1" applyAlignment="1">
      <alignment horizontal="right" vertical="center"/>
    </xf>
    <xf numFmtId="0" fontId="4" fillId="4" borderId="3" xfId="0" applyFont="1" applyFill="1" applyBorder="1" applyAlignment="1">
      <alignment horizontal="right" vertical="center"/>
    </xf>
    <xf numFmtId="0" fontId="4" fillId="0" borderId="0" xfId="0" applyFont="1" applyAlignment="1">
      <alignment horizontal="right" vertical="center"/>
    </xf>
    <xf numFmtId="0" fontId="0" fillId="0" borderId="0" xfId="0" applyAlignment="1">
      <alignment horizont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16" fontId="6" fillId="4" borderId="0" xfId="0" applyNumberFormat="1" applyFont="1" applyFill="1" applyAlignment="1">
      <alignment horizontal="right" vertical="center"/>
    </xf>
    <xf numFmtId="16" fontId="6" fillId="4" borderId="5" xfId="0" applyNumberFormat="1" applyFont="1" applyFill="1" applyBorder="1" applyAlignment="1">
      <alignment horizontal="right" vertical="center"/>
    </xf>
    <xf numFmtId="16" fontId="6" fillId="0" borderId="0" xfId="0" applyNumberFormat="1" applyFont="1" applyAlignment="1">
      <alignment horizontal="right" vertical="center"/>
    </xf>
    <xf numFmtId="0" fontId="6" fillId="5" borderId="0" xfId="0" applyFont="1" applyFill="1" applyAlignment="1">
      <alignment horizontal="center" vertical="center"/>
    </xf>
    <xf numFmtId="9" fontId="0" fillId="0" borderId="0" xfId="1" applyFont="1" applyAlignment="1">
      <alignment horizontal="center"/>
    </xf>
    <xf numFmtId="164" fontId="2" fillId="0" borderId="6" xfId="0" applyNumberFormat="1" applyFont="1" applyBorder="1" applyAlignment="1">
      <alignment horizontal="center"/>
    </xf>
    <xf numFmtId="164" fontId="0" fillId="0" borderId="0" xfId="0" applyNumberFormat="1"/>
    <xf numFmtId="0" fontId="0" fillId="0" borderId="0" xfId="0" applyAlignment="1">
      <alignment vertical="center" wrapText="1"/>
    </xf>
    <xf numFmtId="0" fontId="7" fillId="0" borderId="0" xfId="0" applyFont="1" applyAlignment="1">
      <alignment horizontal="right" vertical="center" wrapText="1"/>
    </xf>
    <xf numFmtId="0" fontId="8" fillId="6" borderId="7" xfId="0" applyFont="1" applyFill="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right" vertical="center" wrapText="1"/>
    </xf>
    <xf numFmtId="0" fontId="10" fillId="5" borderId="7" xfId="0" applyFont="1" applyFill="1" applyBorder="1" applyAlignment="1">
      <alignment horizontal="center" vertical="center"/>
    </xf>
    <xf numFmtId="0" fontId="10" fillId="0" borderId="0" xfId="0" applyFont="1" applyAlignment="1">
      <alignment horizontal="center" vertical="center"/>
    </xf>
    <xf numFmtId="164" fontId="0" fillId="0" borderId="0" xfId="0" applyNumberFormat="1" applyAlignment="1">
      <alignment horizontal="center"/>
    </xf>
    <xf numFmtId="9" fontId="0" fillId="0" borderId="0" xfId="0" applyNumberFormat="1" applyAlignment="1">
      <alignment horizontal="center"/>
    </xf>
    <xf numFmtId="0" fontId="6" fillId="5" borderId="7" xfId="0" applyFont="1" applyFill="1" applyBorder="1" applyAlignment="1">
      <alignment horizontal="center" vertical="center"/>
    </xf>
    <xf numFmtId="0" fontId="6" fillId="0" borderId="0" xfId="0" applyFont="1" applyAlignment="1">
      <alignment horizontal="center" vertical="center"/>
    </xf>
    <xf numFmtId="0" fontId="6" fillId="0" borderId="0" xfId="0" applyFont="1" applyAlignment="1">
      <alignment horizontal="right" vertical="center" wrapText="1"/>
    </xf>
    <xf numFmtId="0" fontId="4" fillId="0" borderId="0" xfId="0" applyFont="1" applyAlignment="1">
      <alignment horizontal="center" vertical="center"/>
    </xf>
    <xf numFmtId="0" fontId="4" fillId="7" borderId="7" xfId="0" applyFont="1" applyFill="1" applyBorder="1" applyAlignment="1">
      <alignment horizontal="center" vertical="center"/>
    </xf>
    <xf numFmtId="164" fontId="2" fillId="0" borderId="8" xfId="0" applyNumberFormat="1" applyFont="1" applyBorder="1" applyAlignment="1">
      <alignment horizontal="center"/>
    </xf>
    <xf numFmtId="9" fontId="0" fillId="0" borderId="0" xfId="1" applyFont="1" applyFill="1" applyBorder="1" applyAlignment="1">
      <alignment horizontal="center"/>
    </xf>
    <xf numFmtId="9" fontId="0" fillId="0" borderId="0" xfId="0" applyNumberFormat="1"/>
    <xf numFmtId="2" fontId="0" fillId="0" borderId="0" xfId="0" applyNumberFormat="1"/>
    <xf numFmtId="0" fontId="4" fillId="5" borderId="7" xfId="0" applyFont="1" applyFill="1" applyBorder="1" applyAlignment="1">
      <alignment horizontal="center" vertical="center"/>
    </xf>
    <xf numFmtId="165" fontId="0" fillId="0" borderId="0" xfId="0" applyNumberFormat="1" applyAlignment="1">
      <alignment horizontal="center"/>
    </xf>
    <xf numFmtId="0" fontId="6" fillId="5" borderId="9" xfId="0" applyFont="1" applyFill="1" applyBorder="1" applyAlignment="1">
      <alignment horizontal="center" vertical="center"/>
    </xf>
    <xf numFmtId="0" fontId="4" fillId="5" borderId="9" xfId="0" applyFont="1" applyFill="1" applyBorder="1" applyAlignment="1">
      <alignment horizontal="center" vertical="center"/>
    </xf>
    <xf numFmtId="2" fontId="0" fillId="0" borderId="0" xfId="0" applyNumberFormat="1" applyAlignment="1">
      <alignment horizontal="center"/>
    </xf>
    <xf numFmtId="0" fontId="4" fillId="6" borderId="2" xfId="0" applyFont="1" applyFill="1" applyBorder="1" applyAlignment="1">
      <alignment horizontal="right" vertical="center"/>
    </xf>
    <xf numFmtId="0" fontId="4" fillId="6" borderId="3" xfId="0" applyFont="1" applyFill="1" applyBorder="1" applyAlignment="1">
      <alignment horizontal="right" vertical="center"/>
    </xf>
    <xf numFmtId="16" fontId="6" fillId="6" borderId="0" xfId="0" applyNumberFormat="1" applyFont="1" applyFill="1" applyAlignment="1">
      <alignment horizontal="right" vertical="center"/>
    </xf>
    <xf numFmtId="16" fontId="6" fillId="6" borderId="5" xfId="0" applyNumberFormat="1" applyFont="1" applyFill="1" applyBorder="1" applyAlignment="1">
      <alignment horizontal="right" vertical="center"/>
    </xf>
    <xf numFmtId="0" fontId="11" fillId="0" borderId="0" xfId="0" applyFont="1" applyAlignment="1">
      <alignment horizontal="left" vertical="center"/>
    </xf>
    <xf numFmtId="3" fontId="12" fillId="0" borderId="10" xfId="0" applyNumberFormat="1" applyFont="1" applyBorder="1" applyAlignment="1">
      <alignment horizontal="center" vertical="center" wrapText="1"/>
    </xf>
    <xf numFmtId="9" fontId="0" fillId="0" borderId="0" xfId="1" applyFont="1"/>
    <xf numFmtId="166" fontId="0" fillId="0" borderId="0" xfId="0" applyNumberFormat="1"/>
    <xf numFmtId="0" fontId="3" fillId="6" borderId="1" xfId="0" applyFont="1" applyFill="1" applyBorder="1" applyAlignment="1">
      <alignment horizontal="right" vertical="center"/>
    </xf>
    <xf numFmtId="0" fontId="3" fillId="6" borderId="4" xfId="0" applyFont="1" applyFill="1" applyBorder="1" applyAlignment="1">
      <alignment horizontal="right" vertical="center"/>
    </xf>
    <xf numFmtId="0" fontId="3" fillId="4" borderId="1" xfId="0" applyFont="1" applyFill="1" applyBorder="1" applyAlignment="1">
      <alignment horizontal="right" vertical="center"/>
    </xf>
    <xf numFmtId="0" fontId="3" fillId="4" borderId="4" xfId="0" applyFont="1" applyFill="1" applyBorder="1" applyAlignment="1">
      <alignment horizontal="right" vertical="center"/>
    </xf>
  </cellXfs>
  <cellStyles count="2">
    <cellStyle name="Normal" xfId="0" builtinId="0"/>
    <cellStyle name="Pourcentage" xfId="1" builtinId="5"/>
  </cellStyles>
  <dxfs count="1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externalLink" Target="externalLinks/externalLink1.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292870905587671"/>
          <c:y val="0.23333333333333334"/>
          <c:w val="0.36608863198458574"/>
          <c:h val="0.6333333333333333"/>
        </c:manualLayout>
      </c:layout>
      <c:doughnutChart>
        <c:varyColors val="1"/>
        <c:ser>
          <c:idx val="0"/>
          <c:order val="0"/>
          <c:explosion val="1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351-4317-AA10-4A23297E033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351-4317-AA10-4A23297E0338}"/>
              </c:ext>
            </c:extLst>
          </c:dPt>
          <c:val>
            <c:numRef>
              <c:f>'[1]Ratio Bilan'!$H$20:$H$21</c:f>
              <c:numCache>
                <c:formatCode>General</c:formatCode>
                <c:ptCount val="2"/>
                <c:pt idx="0">
                  <c:v>0.22748073050718268</c:v>
                </c:pt>
                <c:pt idx="1">
                  <c:v>0.77251926949281735</c:v>
                </c:pt>
              </c:numCache>
            </c:numRef>
          </c:val>
          <c:extLst>
            <c:ext xmlns:c16="http://schemas.microsoft.com/office/drawing/2014/chart" uri="{C3380CC4-5D6E-409C-BE32-E72D297353CC}">
              <c16:uniqueId val="{00000004-C351-4317-AA10-4A23297E033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fr-FR"/>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292870905587671"/>
          <c:y val="0.23333333333333334"/>
          <c:w val="0.36608863198458574"/>
          <c:h val="0.6333333333333333"/>
        </c:manualLayout>
      </c:layout>
      <c:doughnutChart>
        <c:varyColors val="1"/>
        <c:ser>
          <c:idx val="0"/>
          <c:order val="0"/>
          <c:explosion val="1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FC-488E-9B90-65CB08F444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FC-488E-9B90-65CB08F44471}"/>
              </c:ext>
            </c:extLst>
          </c:dPt>
          <c:val>
            <c:numRef>
              <c:f>'[1]Ratio Bilan'!$H$20:$H$21</c:f>
              <c:numCache>
                <c:formatCode>General</c:formatCode>
                <c:ptCount val="2"/>
                <c:pt idx="0">
                  <c:v>0.22748073050718268</c:v>
                </c:pt>
                <c:pt idx="1">
                  <c:v>0.77251926949281735</c:v>
                </c:pt>
              </c:numCache>
            </c:numRef>
          </c:val>
          <c:extLst>
            <c:ext xmlns:c16="http://schemas.microsoft.com/office/drawing/2014/chart" uri="{C3380CC4-5D6E-409C-BE32-E72D297353CC}">
              <c16:uniqueId val="{00000004-F0FC-488E-9B90-65CB08F4447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fr-FR"/>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292870905587671"/>
          <c:y val="0.23333333333333334"/>
          <c:w val="0.36608863198458574"/>
          <c:h val="0.6333333333333333"/>
        </c:manualLayout>
      </c:layout>
      <c:doughnutChart>
        <c:varyColors val="1"/>
        <c:ser>
          <c:idx val="0"/>
          <c:order val="0"/>
          <c:explosion val="12"/>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E8-43A7-95EB-4BFAA610A47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E8-43A7-95EB-4BFAA610A47E}"/>
              </c:ext>
            </c:extLst>
          </c:dPt>
          <c:val>
            <c:numRef>
              <c:f>'[1]Ratio Bilan'!$H$20:$H$21</c:f>
              <c:numCache>
                <c:formatCode>General</c:formatCode>
                <c:ptCount val="2"/>
                <c:pt idx="0">
                  <c:v>0.22748073050718268</c:v>
                </c:pt>
                <c:pt idx="1">
                  <c:v>0.77251926949281735</c:v>
                </c:pt>
              </c:numCache>
            </c:numRef>
          </c:val>
          <c:extLst>
            <c:ext xmlns:c16="http://schemas.microsoft.com/office/drawing/2014/chart" uri="{C3380CC4-5D6E-409C-BE32-E72D297353CC}">
              <c16:uniqueId val="{00000004-46E8-43A7-95EB-4BFAA610A47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fr-FR"/>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292870905587671"/>
          <c:y val="0.23333333333333334"/>
          <c:w val="0.36608863198458574"/>
          <c:h val="0.6333333333333333"/>
        </c:manualLayout>
      </c:layout>
      <c:doughnutChart>
        <c:varyColors val="1"/>
        <c:ser>
          <c:idx val="0"/>
          <c:order val="0"/>
          <c:explosion val="1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1A-4E82-A138-7D9FC8125195}"/>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1A-4E82-A138-7D9FC8125195}"/>
              </c:ext>
            </c:extLst>
          </c:dPt>
          <c:val>
            <c:numRef>
              <c:f>'[1]Ratio Bilan'!$H$20:$H$21</c:f>
              <c:numCache>
                <c:formatCode>General</c:formatCode>
                <c:ptCount val="2"/>
                <c:pt idx="0">
                  <c:v>0.22748073050718268</c:v>
                </c:pt>
                <c:pt idx="1">
                  <c:v>0.77251926949281735</c:v>
                </c:pt>
              </c:numCache>
            </c:numRef>
          </c:val>
          <c:extLst>
            <c:ext xmlns:c16="http://schemas.microsoft.com/office/drawing/2014/chart" uri="{C3380CC4-5D6E-409C-BE32-E72D297353CC}">
              <c16:uniqueId val="{00000004-901A-4E82-A138-7D9FC812519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fr-FR"/>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defRPr>
            </a:pPr>
            <a:r>
              <a:rPr lang="fr-FR" sz="1400" b="1" i="0" u="none" strike="noStrike" kern="1200"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rPr>
              <a:t>Courbe de prix </a:t>
            </a:r>
          </a:p>
        </c:rich>
      </c:tx>
      <c:layout>
        <c:manualLayout>
          <c:xMode val="edge"/>
          <c:yMode val="edge"/>
          <c:x val="0.22505204090867947"/>
          <c:y val="0"/>
        </c:manualLayout>
      </c:layout>
      <c:overlay val="0"/>
      <c:spPr>
        <a:noFill/>
        <a:ln>
          <a:noFill/>
        </a:ln>
        <a:effectLst/>
      </c:spPr>
      <c:txPr>
        <a:bodyPr rot="0" spcFirstLastPara="1" vertOverflow="ellipsis" vert="horz" wrap="square" anchor="ctr" anchorCtr="1"/>
        <a:lstStyle/>
        <a:p>
          <a:pPr algn="ctr" rtl="0">
            <a:defRPr lang="fr-FR" sz="1400" b="1" i="0" u="none" strike="noStrike" kern="1200"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[1]Bilan!$I$20:$M$20</c:f>
              <c:numCache>
                <c:formatCode>General</c:formatCode>
                <c:ptCount val="5"/>
                <c:pt idx="0">
                  <c:v>2020</c:v>
                </c:pt>
                <c:pt idx="1">
                  <c:v>2021</c:v>
                </c:pt>
                <c:pt idx="2">
                  <c:v>2022</c:v>
                </c:pt>
                <c:pt idx="3">
                  <c:v>2023</c:v>
                </c:pt>
                <c:pt idx="4">
                  <c:v>2024</c:v>
                </c:pt>
              </c:numCache>
            </c:numRef>
          </c:cat>
          <c:val>
            <c:numRef>
              <c:f>[1]Bilan!$I$21:$M$21</c:f>
              <c:numCache>
                <c:formatCode>General</c:formatCode>
                <c:ptCount val="5"/>
                <c:pt idx="0">
                  <c:v>77</c:v>
                </c:pt>
                <c:pt idx="1">
                  <c:v>131</c:v>
                </c:pt>
                <c:pt idx="2">
                  <c:v>174</c:v>
                </c:pt>
                <c:pt idx="3">
                  <c:v>145</c:v>
                </c:pt>
                <c:pt idx="4">
                  <c:v>185</c:v>
                </c:pt>
              </c:numCache>
            </c:numRef>
          </c:val>
          <c:smooth val="0"/>
          <c:extLst>
            <c:ext xmlns:c16="http://schemas.microsoft.com/office/drawing/2014/chart" uri="{C3380CC4-5D6E-409C-BE32-E72D297353CC}">
              <c16:uniqueId val="{00000000-3B17-4C78-8E9A-A018D04042BF}"/>
            </c:ext>
          </c:extLst>
        </c:ser>
        <c:dLbls>
          <c:dLblPos val="t"/>
          <c:showLegendKey val="0"/>
          <c:showVal val="1"/>
          <c:showCatName val="0"/>
          <c:showSerName val="0"/>
          <c:showPercent val="0"/>
          <c:showBubbleSize val="0"/>
        </c:dLbls>
        <c:smooth val="0"/>
        <c:axId val="1616761983"/>
        <c:axId val="264012239"/>
      </c:lineChart>
      <c:catAx>
        <c:axId val="1616761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crossAx val="264012239"/>
        <c:crosses val="autoZero"/>
        <c:auto val="1"/>
        <c:lblAlgn val="ctr"/>
        <c:lblOffset val="100"/>
        <c:noMultiLvlLbl val="0"/>
      </c:catAx>
      <c:valAx>
        <c:axId val="264012239"/>
        <c:scaling>
          <c:orientation val="minMax"/>
        </c:scaling>
        <c:delete val="1"/>
        <c:axPos val="l"/>
        <c:numFmt formatCode="General" sourceLinked="1"/>
        <c:majorTickMark val="out"/>
        <c:minorTickMark val="none"/>
        <c:tickLblPos val="nextTo"/>
        <c:crossAx val="16167619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cap="none" baseline="0">
                <a:solidFill>
                  <a:schemeClr val="accent1">
                    <a:lumMod val="40000"/>
                    <a:lumOff val="60000"/>
                  </a:schemeClr>
                </a:solidFill>
                <a:latin typeface="+mn-lt"/>
                <a:ea typeface="+mn-ea"/>
                <a:cs typeface="+mn-cs"/>
              </a:defRPr>
            </a:pPr>
            <a:r>
              <a:rPr lang="en-US" sz="1400" b="1" i="0" u="none" strike="noStrike" kern="1200" cap="none" baseline="0">
                <a:solidFill>
                  <a:schemeClr val="accent1">
                    <a:lumMod val="40000"/>
                    <a:lumOff val="60000"/>
                  </a:schemeClr>
                </a:solidFill>
                <a:latin typeface="+mn-lt"/>
                <a:ea typeface="+mn-ea"/>
                <a:cs typeface="+mn-cs"/>
              </a:rPr>
              <a:t>Chiffre d'affaire</a:t>
            </a:r>
          </a:p>
        </c:rich>
      </c:tx>
      <c:overlay val="0"/>
      <c:spPr>
        <a:noFill/>
        <a:ln>
          <a:noFill/>
        </a:ln>
        <a:effectLst/>
      </c:spPr>
      <c:txPr>
        <a:bodyPr rot="0" spcFirstLastPara="1" vertOverflow="ellipsis" vert="horz" wrap="square" anchor="ctr" anchorCtr="1"/>
        <a:lstStyle/>
        <a:p>
          <a:pPr algn="ctr" rtl="0">
            <a:defRPr lang="en-US" sz="1400" b="1" i="0" u="none" strike="noStrike" kern="1200" cap="none" baseline="0">
              <a:solidFill>
                <a:schemeClr val="accent1">
                  <a:lumMod val="40000"/>
                  <a:lumOff val="60000"/>
                </a:schemeClr>
              </a:solidFill>
              <a:latin typeface="+mn-lt"/>
              <a:ea typeface="+mn-ea"/>
              <a:cs typeface="+mn-cs"/>
            </a:defRPr>
          </a:pPr>
          <a:endParaRPr lang="fr-FR"/>
        </a:p>
      </c:txPr>
    </c:title>
    <c:autoTitleDeleted val="0"/>
    <c:plotArea>
      <c:layout/>
      <c:barChart>
        <c:barDir val="col"/>
        <c:grouping val="clustered"/>
        <c:varyColors val="0"/>
        <c:ser>
          <c:idx val="0"/>
          <c:order val="0"/>
          <c:tx>
            <c:strRef>
              <c:f>'[1]Cpte de Résultat'!$N$2</c:f>
              <c:strCache>
                <c:ptCount val="1"/>
                <c:pt idx="0">
                  <c:v>C.A</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Pt>
            <c:idx val="2"/>
            <c:invertIfNegative val="0"/>
            <c:bubble3D val="0"/>
            <c:extLst>
              <c:ext xmlns:c16="http://schemas.microsoft.com/office/drawing/2014/chart" uri="{C3380CC4-5D6E-409C-BE32-E72D297353CC}">
                <c16:uniqueId val="{00000000-066B-44A1-A8F3-9089ADF1F460}"/>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'[1]Cpte de Résultat'!$O$1:$R$1</c:f>
              <c:numCache>
                <c:formatCode>General</c:formatCode>
                <c:ptCount val="4"/>
                <c:pt idx="0">
                  <c:v>2020</c:v>
                </c:pt>
                <c:pt idx="1">
                  <c:v>2021</c:v>
                </c:pt>
                <c:pt idx="2">
                  <c:v>2022</c:v>
                </c:pt>
                <c:pt idx="3">
                  <c:v>2023</c:v>
                </c:pt>
              </c:numCache>
            </c:numRef>
          </c:cat>
          <c:val>
            <c:numRef>
              <c:f>'[1]Cpte de Résultat'!$O$2:$R$2</c:f>
              <c:numCache>
                <c:formatCode>General</c:formatCode>
                <c:ptCount val="4"/>
                <c:pt idx="0">
                  <c:v>274515</c:v>
                </c:pt>
                <c:pt idx="1">
                  <c:v>365817</c:v>
                </c:pt>
                <c:pt idx="2">
                  <c:v>394328</c:v>
                </c:pt>
                <c:pt idx="3">
                  <c:v>383285</c:v>
                </c:pt>
              </c:numCache>
            </c:numRef>
          </c:val>
          <c:extLst>
            <c:ext xmlns:c16="http://schemas.microsoft.com/office/drawing/2014/chart" uri="{C3380CC4-5D6E-409C-BE32-E72D297353CC}">
              <c16:uniqueId val="{00000001-066B-44A1-A8F3-9089ADF1F460}"/>
            </c:ext>
          </c:extLst>
        </c:ser>
        <c:dLbls>
          <c:dLblPos val="outEnd"/>
          <c:showLegendKey val="0"/>
          <c:showVal val="1"/>
          <c:showCatName val="0"/>
          <c:showSerName val="0"/>
          <c:showPercent val="0"/>
          <c:showBubbleSize val="0"/>
        </c:dLbls>
        <c:gapWidth val="315"/>
        <c:overlap val="-40"/>
        <c:axId val="873503903"/>
        <c:axId val="778316767"/>
      </c:barChart>
      <c:catAx>
        <c:axId val="8735039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crossAx val="778316767"/>
        <c:crosses val="autoZero"/>
        <c:auto val="1"/>
        <c:lblAlgn val="ctr"/>
        <c:lblOffset val="100"/>
        <c:noMultiLvlLbl val="0"/>
      </c:catAx>
      <c:valAx>
        <c:axId val="778316767"/>
        <c:scaling>
          <c:orientation val="minMax"/>
        </c:scaling>
        <c:delete val="1"/>
        <c:axPos val="l"/>
        <c:numFmt formatCode="General" sourceLinked="1"/>
        <c:majorTickMark val="none"/>
        <c:minorTickMark val="none"/>
        <c:tickLblPos val="nextTo"/>
        <c:crossAx val="873503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none"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defRPr>
            </a:pPr>
            <a:r>
              <a:rPr lang="fr-FR" sz="1400" b="1" i="0" u="none" strike="noStrike" kern="1200" cap="none" baseline="0">
                <a:solidFill>
                  <a:schemeClr val="accent1">
                    <a:lumMod val="40000"/>
                    <a:lumOff val="60000"/>
                  </a:schemeClr>
                </a:solidFill>
                <a:latin typeface="+mn-lt"/>
                <a:ea typeface="+mn-ea"/>
                <a:cs typeface="+mn-cs"/>
              </a:rPr>
              <a:t>Marge Brut / Net</a:t>
            </a:r>
          </a:p>
        </c:rich>
      </c:tx>
      <c:overlay val="0"/>
      <c:spPr>
        <a:noFill/>
        <a:ln>
          <a:noFill/>
        </a:ln>
        <a:effectLst/>
      </c:spPr>
      <c:txPr>
        <a:bodyPr rot="0" spcFirstLastPara="1" vertOverflow="ellipsis" vert="horz" wrap="square" anchor="ctr" anchorCtr="1"/>
        <a:lstStyle/>
        <a:p>
          <a:pPr algn="ctr" rtl="0">
            <a:defRPr lang="fr-FR" sz="1400" b="1" i="0" u="none" strike="noStrike" kern="1200" cap="none"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lineChart>
        <c:grouping val="standard"/>
        <c:varyColors val="0"/>
        <c:ser>
          <c:idx val="0"/>
          <c:order val="0"/>
          <c:tx>
            <c:strRef>
              <c:f>'[1]Cpte de Résultat'!$O$5</c:f>
              <c:strCache>
                <c:ptCount val="1"/>
                <c:pt idx="0">
                  <c:v>Marge Brut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'[1]Cpte de Résultat'!$P$4:$S$4</c:f>
              <c:numCache>
                <c:formatCode>General</c:formatCode>
                <c:ptCount val="4"/>
                <c:pt idx="0">
                  <c:v>2020</c:v>
                </c:pt>
                <c:pt idx="1">
                  <c:v>2021</c:v>
                </c:pt>
                <c:pt idx="2">
                  <c:v>2022</c:v>
                </c:pt>
                <c:pt idx="3">
                  <c:v>2023</c:v>
                </c:pt>
              </c:numCache>
            </c:numRef>
          </c:cat>
          <c:val>
            <c:numRef>
              <c:f>'[1]Cpte de Résultat'!$P$5:$S$5</c:f>
              <c:numCache>
                <c:formatCode>General</c:formatCode>
                <c:ptCount val="4"/>
                <c:pt idx="0">
                  <c:v>0.38233247727810865</c:v>
                </c:pt>
                <c:pt idx="1">
                  <c:v>0.41779359625167778</c:v>
                </c:pt>
                <c:pt idx="2">
                  <c:v>0.43309630561360085</c:v>
                </c:pt>
                <c:pt idx="3">
                  <c:v>0.44131129577207562</c:v>
                </c:pt>
              </c:numCache>
            </c:numRef>
          </c:val>
          <c:smooth val="0"/>
          <c:extLst>
            <c:ext xmlns:c16="http://schemas.microsoft.com/office/drawing/2014/chart" uri="{C3380CC4-5D6E-409C-BE32-E72D297353CC}">
              <c16:uniqueId val="{00000000-5025-48BC-B066-B2001501B8E0}"/>
            </c:ext>
          </c:extLst>
        </c:ser>
        <c:ser>
          <c:idx val="1"/>
          <c:order val="1"/>
          <c:tx>
            <c:strRef>
              <c:f>'[1]Cpte de Résultat'!$O$6</c:f>
              <c:strCache>
                <c:ptCount val="1"/>
                <c:pt idx="0">
                  <c:v>Marge Net</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'[1]Cpte de Résultat'!$P$4:$S$4</c:f>
              <c:numCache>
                <c:formatCode>General</c:formatCode>
                <c:ptCount val="4"/>
                <c:pt idx="0">
                  <c:v>2020</c:v>
                </c:pt>
                <c:pt idx="1">
                  <c:v>2021</c:v>
                </c:pt>
                <c:pt idx="2">
                  <c:v>2022</c:v>
                </c:pt>
                <c:pt idx="3">
                  <c:v>2023</c:v>
                </c:pt>
              </c:numCache>
            </c:numRef>
          </c:cat>
          <c:val>
            <c:numRef>
              <c:f>'[1]Cpte de Résultat'!$P$6:$S$6</c:f>
              <c:numCache>
                <c:formatCode>General</c:formatCode>
                <c:ptCount val="4"/>
                <c:pt idx="0">
                  <c:v>0.20913611278072236</c:v>
                </c:pt>
                <c:pt idx="1">
                  <c:v>0.25881793355694238</c:v>
                </c:pt>
                <c:pt idx="2">
                  <c:v>0.25309640705199732</c:v>
                </c:pt>
                <c:pt idx="3">
                  <c:v>0.25306234264320282</c:v>
                </c:pt>
              </c:numCache>
            </c:numRef>
          </c:val>
          <c:smooth val="0"/>
          <c:extLst>
            <c:ext xmlns:c16="http://schemas.microsoft.com/office/drawing/2014/chart" uri="{C3380CC4-5D6E-409C-BE32-E72D297353CC}">
              <c16:uniqueId val="{00000001-5025-48BC-B066-B2001501B8E0}"/>
            </c:ext>
          </c:extLst>
        </c:ser>
        <c:dLbls>
          <c:dLblPos val="t"/>
          <c:showLegendKey val="0"/>
          <c:showVal val="1"/>
          <c:showCatName val="0"/>
          <c:showSerName val="0"/>
          <c:showPercent val="0"/>
          <c:showBubbleSize val="0"/>
        </c:dLbls>
        <c:smooth val="0"/>
        <c:axId val="2003673872"/>
        <c:axId val="2002626432"/>
      </c:lineChart>
      <c:catAx>
        <c:axId val="2003673872"/>
        <c:scaling>
          <c:orientation val="minMax"/>
        </c:scaling>
        <c:delete val="1"/>
        <c:axPos val="b"/>
        <c:numFmt formatCode="General" sourceLinked="1"/>
        <c:majorTickMark val="none"/>
        <c:minorTickMark val="none"/>
        <c:tickLblPos val="nextTo"/>
        <c:crossAx val="2002626432"/>
        <c:crosses val="autoZero"/>
        <c:auto val="1"/>
        <c:lblAlgn val="ctr"/>
        <c:lblOffset val="100"/>
        <c:noMultiLvlLbl val="0"/>
      </c:catAx>
      <c:valAx>
        <c:axId val="20026264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2003673872"/>
        <c:crosses val="autoZero"/>
        <c:crossBetween val="between"/>
      </c:valAx>
      <c:dTable>
        <c:showHorzBorder val="1"/>
        <c:showVertBorder val="1"/>
        <c:showOutline val="1"/>
        <c:showKeys val="1"/>
        <c:spPr>
          <a:noFill/>
          <a:ln w="9525">
            <a:noFill/>
          </a:ln>
          <a:effectLst/>
        </c:spPr>
        <c:txPr>
          <a:bodyPr rot="0" spcFirstLastPara="1" vertOverflow="ellipsis" vert="horz" wrap="square" anchor="ctr" anchorCtr="1"/>
          <a:lstStyle/>
          <a:p>
            <a:pPr algn="ctr" rtl="0">
              <a:defRPr lang="en-US" sz="900" b="0" i="0" u="none" strike="noStrike" kern="1200" baseline="0">
                <a:solidFill>
                  <a:schemeClr val="accent1">
                    <a:lumMod val="20000"/>
                    <a:lumOff val="80000"/>
                  </a:schemeClr>
                </a:solidFill>
                <a:latin typeface="+mn-lt"/>
                <a:ea typeface="+mn-ea"/>
                <a:cs typeface="+mn-cs"/>
              </a:defRPr>
            </a:pPr>
            <a:endParaRPr lang="fr-FR"/>
          </a:p>
        </c:txPr>
      </c:dTable>
      <c:spPr>
        <a:noFill/>
        <a:ln>
          <a:noFill/>
        </a:ln>
        <a:effectLst/>
      </c:spPr>
    </c:plotArea>
    <c:plotVisOnly val="1"/>
    <c:dispBlanksAs val="gap"/>
    <c:showDLblsOverMax val="0"/>
  </c:chart>
  <c:spPr>
    <a:no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292870905587671"/>
          <c:y val="0.23333333333333334"/>
          <c:w val="0.36608863198458574"/>
          <c:h val="0.6333333333333333"/>
        </c:manualLayout>
      </c:layout>
      <c:doughnutChart>
        <c:varyColors val="1"/>
        <c:ser>
          <c:idx val="0"/>
          <c:order val="0"/>
          <c:explosion val="12"/>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326-4A7C-AB05-CEC27D35AEC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326-4A7C-AB05-CEC27D35AEC5}"/>
              </c:ext>
            </c:extLst>
          </c:dPt>
          <c:val>
            <c:numRef>
              <c:f>'[1]Ratio Bilan'!$H$20:$H$21</c:f>
              <c:numCache>
                <c:formatCode>General</c:formatCode>
                <c:ptCount val="2"/>
                <c:pt idx="0">
                  <c:v>0.22748073050718268</c:v>
                </c:pt>
                <c:pt idx="1">
                  <c:v>0.77251926949281735</c:v>
                </c:pt>
              </c:numCache>
            </c:numRef>
          </c:val>
          <c:extLst>
            <c:ext xmlns:c16="http://schemas.microsoft.com/office/drawing/2014/chart" uri="{C3380CC4-5D6E-409C-BE32-E72D297353CC}">
              <c16:uniqueId val="{00000004-3326-4A7C-AB05-CEC27D35AEC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fr-FR"/>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292870905587671"/>
          <c:y val="0.23333333333333334"/>
          <c:w val="0.36608863198458574"/>
          <c:h val="0.6333333333333333"/>
        </c:manualLayout>
      </c:layout>
      <c:doughnutChart>
        <c:varyColors val="1"/>
        <c:ser>
          <c:idx val="0"/>
          <c:order val="0"/>
          <c:explosion val="1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B52-439C-917C-B2BB06487F55}"/>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B52-439C-917C-B2BB06487F55}"/>
              </c:ext>
            </c:extLst>
          </c:dPt>
          <c:val>
            <c:numRef>
              <c:f>'[1]Ratio Bilan'!$H$20:$H$21</c:f>
              <c:numCache>
                <c:formatCode>General</c:formatCode>
                <c:ptCount val="2"/>
                <c:pt idx="0">
                  <c:v>0.22748073050718268</c:v>
                </c:pt>
                <c:pt idx="1">
                  <c:v>0.77251926949281735</c:v>
                </c:pt>
              </c:numCache>
            </c:numRef>
          </c:val>
          <c:extLst>
            <c:ext xmlns:c16="http://schemas.microsoft.com/office/drawing/2014/chart" uri="{C3380CC4-5D6E-409C-BE32-E72D297353CC}">
              <c16:uniqueId val="{00000004-6B52-439C-917C-B2BB06487F5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fr-FR"/>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defRPr>
            </a:pPr>
            <a:r>
              <a:rPr lang="fr-FR" sz="1400" b="1" i="0" u="none" strike="noStrike" kern="1200"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rPr>
              <a:t>Courbe de prix </a:t>
            </a:r>
          </a:p>
        </c:rich>
      </c:tx>
      <c:layout>
        <c:manualLayout>
          <c:xMode val="edge"/>
          <c:yMode val="edge"/>
          <c:x val="0.22505204090867947"/>
          <c:y val="0"/>
        </c:manualLayout>
      </c:layout>
      <c:overlay val="0"/>
      <c:spPr>
        <a:noFill/>
        <a:ln>
          <a:noFill/>
        </a:ln>
        <a:effectLst/>
      </c:spPr>
      <c:txPr>
        <a:bodyPr rot="0" spcFirstLastPara="1" vertOverflow="ellipsis" vert="horz" wrap="square" anchor="ctr" anchorCtr="1"/>
        <a:lstStyle/>
        <a:p>
          <a:pPr algn="ctr" rtl="0">
            <a:defRPr lang="fr-FR" sz="1400" b="1" i="0" u="none" strike="noStrike" kern="1200"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[1]Bilan!$I$20:$M$20</c:f>
              <c:numCache>
                <c:formatCode>General</c:formatCode>
                <c:ptCount val="5"/>
                <c:pt idx="0">
                  <c:v>2020</c:v>
                </c:pt>
                <c:pt idx="1">
                  <c:v>2021</c:v>
                </c:pt>
                <c:pt idx="2">
                  <c:v>2022</c:v>
                </c:pt>
                <c:pt idx="3">
                  <c:v>2023</c:v>
                </c:pt>
                <c:pt idx="4">
                  <c:v>2024</c:v>
                </c:pt>
              </c:numCache>
            </c:numRef>
          </c:cat>
          <c:val>
            <c:numRef>
              <c:f>[1]Bilan!$I$21:$M$21</c:f>
              <c:numCache>
                <c:formatCode>General</c:formatCode>
                <c:ptCount val="5"/>
                <c:pt idx="0">
                  <c:v>77</c:v>
                </c:pt>
                <c:pt idx="1">
                  <c:v>131</c:v>
                </c:pt>
                <c:pt idx="2">
                  <c:v>174</c:v>
                </c:pt>
                <c:pt idx="3">
                  <c:v>145</c:v>
                </c:pt>
                <c:pt idx="4">
                  <c:v>185</c:v>
                </c:pt>
              </c:numCache>
            </c:numRef>
          </c:val>
          <c:smooth val="0"/>
          <c:extLst>
            <c:ext xmlns:c16="http://schemas.microsoft.com/office/drawing/2014/chart" uri="{C3380CC4-5D6E-409C-BE32-E72D297353CC}">
              <c16:uniqueId val="{00000000-51CC-4745-9366-870A414A4E64}"/>
            </c:ext>
          </c:extLst>
        </c:ser>
        <c:dLbls>
          <c:dLblPos val="t"/>
          <c:showLegendKey val="0"/>
          <c:showVal val="1"/>
          <c:showCatName val="0"/>
          <c:showSerName val="0"/>
          <c:showPercent val="0"/>
          <c:showBubbleSize val="0"/>
        </c:dLbls>
        <c:smooth val="0"/>
        <c:axId val="1616761983"/>
        <c:axId val="264012239"/>
      </c:lineChart>
      <c:catAx>
        <c:axId val="1616761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crossAx val="264012239"/>
        <c:crosses val="autoZero"/>
        <c:auto val="1"/>
        <c:lblAlgn val="ctr"/>
        <c:lblOffset val="100"/>
        <c:noMultiLvlLbl val="0"/>
      </c:catAx>
      <c:valAx>
        <c:axId val="264012239"/>
        <c:scaling>
          <c:orientation val="minMax"/>
        </c:scaling>
        <c:delete val="1"/>
        <c:axPos val="l"/>
        <c:numFmt formatCode="General" sourceLinked="1"/>
        <c:majorTickMark val="out"/>
        <c:minorTickMark val="none"/>
        <c:tickLblPos val="nextTo"/>
        <c:crossAx val="16167619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none"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defRPr>
            </a:pPr>
            <a:r>
              <a:rPr lang="fr-FR" sz="1400" b="1" i="0" u="none" strike="noStrike" kern="1200" cap="none" baseline="0">
                <a:solidFill>
                  <a:schemeClr val="accent1">
                    <a:lumMod val="40000"/>
                    <a:lumOff val="60000"/>
                  </a:schemeClr>
                </a:solidFill>
                <a:latin typeface="+mn-lt"/>
                <a:ea typeface="+mn-ea"/>
                <a:cs typeface="+mn-cs"/>
              </a:rPr>
              <a:t>Marge Brut / Net</a:t>
            </a:r>
          </a:p>
        </c:rich>
      </c:tx>
      <c:overlay val="0"/>
      <c:spPr>
        <a:noFill/>
        <a:ln>
          <a:noFill/>
        </a:ln>
        <a:effectLst/>
      </c:spPr>
      <c:txPr>
        <a:bodyPr rot="0" spcFirstLastPara="1" vertOverflow="ellipsis" vert="horz" wrap="square" anchor="ctr" anchorCtr="1"/>
        <a:lstStyle/>
        <a:p>
          <a:pPr algn="ctr" rtl="0">
            <a:defRPr lang="fr-FR" sz="1400" b="1" i="0" u="none" strike="noStrike" kern="1200" cap="none"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lineChart>
        <c:grouping val="standard"/>
        <c:varyColors val="0"/>
        <c:ser>
          <c:idx val="0"/>
          <c:order val="0"/>
          <c:tx>
            <c:strRef>
              <c:f>'Cpte de Résultat'!$O$5</c:f>
              <c:strCache>
                <c:ptCount val="1"/>
                <c:pt idx="0">
                  <c:v>Marge Brut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'Cpte de Résultat'!$P$4:$S$4</c:f>
              <c:numCache>
                <c:formatCode>General</c:formatCode>
                <c:ptCount val="4"/>
                <c:pt idx="0">
                  <c:v>2020</c:v>
                </c:pt>
                <c:pt idx="1">
                  <c:v>2021</c:v>
                </c:pt>
                <c:pt idx="2">
                  <c:v>2022</c:v>
                </c:pt>
                <c:pt idx="3">
                  <c:v>2023</c:v>
                </c:pt>
              </c:numCache>
            </c:numRef>
          </c:cat>
          <c:val>
            <c:numRef>
              <c:f>'Cpte de Résultat'!$P$5:$S$5</c:f>
              <c:numCache>
                <c:formatCode>0%</c:formatCode>
                <c:ptCount val="4"/>
                <c:pt idx="0">
                  <c:v>0.80582795323678236</c:v>
                </c:pt>
                <c:pt idx="1">
                  <c:v>0.80794376277251567</c:v>
                </c:pt>
                <c:pt idx="2">
                  <c:v>0.79629359654915144</c:v>
                </c:pt>
                <c:pt idx="3">
                  <c:v>0.80722302115609845</c:v>
                </c:pt>
              </c:numCache>
            </c:numRef>
          </c:val>
          <c:smooth val="0"/>
          <c:extLst>
            <c:ext xmlns:c16="http://schemas.microsoft.com/office/drawing/2014/chart" uri="{C3380CC4-5D6E-409C-BE32-E72D297353CC}">
              <c16:uniqueId val="{00000000-889D-461B-AB10-DD5F298105E8}"/>
            </c:ext>
          </c:extLst>
        </c:ser>
        <c:ser>
          <c:idx val="1"/>
          <c:order val="1"/>
          <c:tx>
            <c:strRef>
              <c:f>'Cpte de Résultat'!$O$6</c:f>
              <c:strCache>
                <c:ptCount val="1"/>
                <c:pt idx="0">
                  <c:v>Marge Net</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'Cpte de Résultat'!$P$4:$S$4</c:f>
              <c:numCache>
                <c:formatCode>General</c:formatCode>
                <c:ptCount val="4"/>
                <c:pt idx="0">
                  <c:v>2020</c:v>
                </c:pt>
                <c:pt idx="1">
                  <c:v>2021</c:v>
                </c:pt>
                <c:pt idx="2">
                  <c:v>2022</c:v>
                </c:pt>
                <c:pt idx="3">
                  <c:v>2023</c:v>
                </c:pt>
              </c:numCache>
            </c:numRef>
          </c:cat>
          <c:val>
            <c:numRef>
              <c:f>'Cpte de Résultat'!$P$6:$S$6</c:f>
              <c:numCache>
                <c:formatCode>0%</c:formatCode>
                <c:ptCount val="4"/>
                <c:pt idx="0">
                  <c:v>0.3390449601582039</c:v>
                </c:pt>
                <c:pt idx="1">
                  <c:v>0.33384494059985248</c:v>
                </c:pt>
                <c:pt idx="2">
                  <c:v>0.19895548371051977</c:v>
                </c:pt>
                <c:pt idx="3">
                  <c:v>0.28982520644616094</c:v>
                </c:pt>
              </c:numCache>
            </c:numRef>
          </c:val>
          <c:smooth val="0"/>
          <c:extLst>
            <c:ext xmlns:c16="http://schemas.microsoft.com/office/drawing/2014/chart" uri="{C3380CC4-5D6E-409C-BE32-E72D297353CC}">
              <c16:uniqueId val="{00000001-889D-461B-AB10-DD5F298105E8}"/>
            </c:ext>
          </c:extLst>
        </c:ser>
        <c:dLbls>
          <c:dLblPos val="t"/>
          <c:showLegendKey val="0"/>
          <c:showVal val="1"/>
          <c:showCatName val="0"/>
          <c:showSerName val="0"/>
          <c:showPercent val="0"/>
          <c:showBubbleSize val="0"/>
        </c:dLbls>
        <c:smooth val="0"/>
        <c:axId val="2003673872"/>
        <c:axId val="2002626432"/>
      </c:lineChart>
      <c:catAx>
        <c:axId val="2003673872"/>
        <c:scaling>
          <c:orientation val="minMax"/>
        </c:scaling>
        <c:delete val="1"/>
        <c:axPos val="b"/>
        <c:numFmt formatCode="General" sourceLinked="1"/>
        <c:majorTickMark val="none"/>
        <c:minorTickMark val="none"/>
        <c:tickLblPos val="nextTo"/>
        <c:crossAx val="2002626432"/>
        <c:crosses val="autoZero"/>
        <c:auto val="1"/>
        <c:lblAlgn val="ctr"/>
        <c:lblOffset val="100"/>
        <c:noMultiLvlLbl val="0"/>
      </c:catAx>
      <c:valAx>
        <c:axId val="200262643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2003673872"/>
        <c:crosses val="autoZero"/>
        <c:crossBetween val="between"/>
      </c:valAx>
      <c:dTable>
        <c:showHorzBorder val="1"/>
        <c:showVertBorder val="1"/>
        <c:showOutline val="1"/>
        <c:showKeys val="1"/>
        <c:spPr>
          <a:noFill/>
          <a:ln w="9525">
            <a:noFill/>
          </a:ln>
          <a:effectLst/>
        </c:spPr>
        <c:txPr>
          <a:bodyPr rot="0" spcFirstLastPara="1" vertOverflow="ellipsis" vert="horz" wrap="square" anchor="ctr" anchorCtr="1"/>
          <a:lstStyle/>
          <a:p>
            <a:pPr algn="ctr" rtl="0">
              <a:defRPr lang="en-US" sz="900" b="0" i="0" u="none" strike="noStrike" kern="1200" baseline="0">
                <a:solidFill>
                  <a:schemeClr val="accent1">
                    <a:lumMod val="20000"/>
                    <a:lumOff val="80000"/>
                  </a:schemeClr>
                </a:solidFill>
                <a:latin typeface="+mn-lt"/>
                <a:ea typeface="+mn-ea"/>
                <a:cs typeface="+mn-cs"/>
              </a:defRPr>
            </a:pPr>
            <a:endParaRPr lang="fr-FR"/>
          </a:p>
        </c:txPr>
      </c:dTable>
      <c:spPr>
        <a:noFill/>
        <a:ln>
          <a:noFill/>
        </a:ln>
        <a:effectLst/>
      </c:spPr>
    </c:plotArea>
    <c:plotVisOnly val="1"/>
    <c:dispBlanksAs val="gap"/>
    <c:showDLblsOverMax val="0"/>
  </c:chart>
  <c:spPr>
    <a:noFill/>
    <a:ln>
      <a:noFill/>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cap="none" baseline="0">
                <a:solidFill>
                  <a:schemeClr val="accent1">
                    <a:lumMod val="40000"/>
                    <a:lumOff val="60000"/>
                  </a:schemeClr>
                </a:solidFill>
                <a:latin typeface="+mn-lt"/>
                <a:ea typeface="+mn-ea"/>
                <a:cs typeface="+mn-cs"/>
              </a:defRPr>
            </a:pPr>
            <a:r>
              <a:rPr lang="en-US" sz="1400" b="1" i="0" u="none" strike="noStrike" kern="1200" cap="none" baseline="0">
                <a:solidFill>
                  <a:schemeClr val="accent1">
                    <a:lumMod val="40000"/>
                    <a:lumOff val="60000"/>
                  </a:schemeClr>
                </a:solidFill>
                <a:latin typeface="+mn-lt"/>
                <a:ea typeface="+mn-ea"/>
                <a:cs typeface="+mn-cs"/>
              </a:rPr>
              <a:t>Chiffre d'affaire</a:t>
            </a:r>
          </a:p>
        </c:rich>
      </c:tx>
      <c:overlay val="0"/>
      <c:spPr>
        <a:noFill/>
        <a:ln>
          <a:noFill/>
        </a:ln>
        <a:effectLst/>
      </c:spPr>
      <c:txPr>
        <a:bodyPr rot="0" spcFirstLastPara="1" vertOverflow="ellipsis" vert="horz" wrap="square" anchor="ctr" anchorCtr="1"/>
        <a:lstStyle/>
        <a:p>
          <a:pPr algn="ctr" rtl="0">
            <a:defRPr lang="en-US" sz="1400" b="1" i="0" u="none" strike="noStrike" kern="1200" cap="none" baseline="0">
              <a:solidFill>
                <a:schemeClr val="accent1">
                  <a:lumMod val="40000"/>
                  <a:lumOff val="60000"/>
                </a:schemeClr>
              </a:solidFill>
              <a:latin typeface="+mn-lt"/>
              <a:ea typeface="+mn-ea"/>
              <a:cs typeface="+mn-cs"/>
            </a:defRPr>
          </a:pPr>
          <a:endParaRPr lang="fr-FR"/>
        </a:p>
      </c:txPr>
    </c:title>
    <c:autoTitleDeleted val="0"/>
    <c:plotArea>
      <c:layout/>
      <c:barChart>
        <c:barDir val="col"/>
        <c:grouping val="clustered"/>
        <c:varyColors val="0"/>
        <c:ser>
          <c:idx val="0"/>
          <c:order val="0"/>
          <c:tx>
            <c:strRef>
              <c:f>'Cpte de Résultat'!$N$2</c:f>
              <c:strCache>
                <c:ptCount val="1"/>
                <c:pt idx="0">
                  <c:v>C.A</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Pt>
            <c:idx val="2"/>
            <c:invertIfNegative val="0"/>
            <c:bubble3D val="0"/>
            <c:extLst>
              <c:ext xmlns:c16="http://schemas.microsoft.com/office/drawing/2014/chart" uri="{C3380CC4-5D6E-409C-BE32-E72D297353CC}">
                <c16:uniqueId val="{00000000-0343-4A3B-9175-F6B5708FD9AA}"/>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'Cpte de Résultat'!$O$1:$R$1</c:f>
              <c:numCache>
                <c:formatCode>General</c:formatCode>
                <c:ptCount val="4"/>
                <c:pt idx="0">
                  <c:v>2020</c:v>
                </c:pt>
                <c:pt idx="1">
                  <c:v>2021</c:v>
                </c:pt>
                <c:pt idx="2">
                  <c:v>2022</c:v>
                </c:pt>
                <c:pt idx="3">
                  <c:v>2023</c:v>
                </c:pt>
              </c:numCache>
            </c:numRef>
          </c:cat>
          <c:val>
            <c:numRef>
              <c:f>'Cpte de Résultat'!$O$2:$R$2</c:f>
              <c:numCache>
                <c:formatCode>_-* #\ ##0\ [$€-40C]_-;\-* #\ ##0\ [$€-40C]_-;_-* "-"??\ [$€-40C]_-;_-@_-</c:formatCode>
                <c:ptCount val="4"/>
                <c:pt idx="0">
                  <c:v>85965</c:v>
                </c:pt>
                <c:pt idx="1">
                  <c:v>117929</c:v>
                </c:pt>
                <c:pt idx="2">
                  <c:v>116609</c:v>
                </c:pt>
                <c:pt idx="3">
                  <c:v>134902</c:v>
                </c:pt>
              </c:numCache>
            </c:numRef>
          </c:val>
          <c:extLst>
            <c:ext xmlns:c16="http://schemas.microsoft.com/office/drawing/2014/chart" uri="{C3380CC4-5D6E-409C-BE32-E72D297353CC}">
              <c16:uniqueId val="{00000001-0343-4A3B-9175-F6B5708FD9AA}"/>
            </c:ext>
          </c:extLst>
        </c:ser>
        <c:dLbls>
          <c:dLblPos val="outEnd"/>
          <c:showLegendKey val="0"/>
          <c:showVal val="1"/>
          <c:showCatName val="0"/>
          <c:showSerName val="0"/>
          <c:showPercent val="0"/>
          <c:showBubbleSize val="0"/>
        </c:dLbls>
        <c:gapWidth val="315"/>
        <c:overlap val="-40"/>
        <c:axId val="873503903"/>
        <c:axId val="778316767"/>
      </c:barChart>
      <c:catAx>
        <c:axId val="8735039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crossAx val="778316767"/>
        <c:crosses val="autoZero"/>
        <c:auto val="1"/>
        <c:lblAlgn val="ctr"/>
        <c:lblOffset val="100"/>
        <c:noMultiLvlLbl val="0"/>
      </c:catAx>
      <c:valAx>
        <c:axId val="778316767"/>
        <c:scaling>
          <c:orientation val="minMax"/>
        </c:scaling>
        <c:delete val="1"/>
        <c:axPos val="l"/>
        <c:numFmt formatCode="_-* #\ ##0\ [$€-40C]_-;\-* #\ ##0\ [$€-40C]_-;_-* &quot;-&quot;??\ [$€-40C]_-;_-@_-" sourceLinked="1"/>
        <c:majorTickMark val="none"/>
        <c:minorTickMark val="none"/>
        <c:tickLblPos val="nextTo"/>
        <c:crossAx val="873503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Courbe de prix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Bilan!$I$20:$M$20</c:f>
              <c:numCache>
                <c:formatCode>General</c:formatCode>
                <c:ptCount val="5"/>
                <c:pt idx="0">
                  <c:v>2020</c:v>
                </c:pt>
                <c:pt idx="1">
                  <c:v>2021</c:v>
                </c:pt>
                <c:pt idx="2">
                  <c:v>2022</c:v>
                </c:pt>
                <c:pt idx="3">
                  <c:v>2023</c:v>
                </c:pt>
                <c:pt idx="4">
                  <c:v>2024</c:v>
                </c:pt>
              </c:numCache>
            </c:numRef>
          </c:cat>
          <c:val>
            <c:numRef>
              <c:f>Bilan!$I$21:$M$21</c:f>
              <c:numCache>
                <c:formatCode>_-[$$-409]* #\ ##0_ ;_-[$$-409]* \-#\ ##0\ ;_-[$$-409]* "-"??_ ;_-@_ </c:formatCode>
                <c:ptCount val="5"/>
                <c:pt idx="0">
                  <c:v>77</c:v>
                </c:pt>
                <c:pt idx="1">
                  <c:v>131</c:v>
                </c:pt>
                <c:pt idx="2">
                  <c:v>174</c:v>
                </c:pt>
                <c:pt idx="3">
                  <c:v>145</c:v>
                </c:pt>
                <c:pt idx="4">
                  <c:v>185</c:v>
                </c:pt>
              </c:numCache>
            </c:numRef>
          </c:val>
          <c:smooth val="0"/>
          <c:extLst>
            <c:ext xmlns:c16="http://schemas.microsoft.com/office/drawing/2014/chart" uri="{C3380CC4-5D6E-409C-BE32-E72D297353CC}">
              <c16:uniqueId val="{00000000-7207-4FF4-9111-DF51C4A4054F}"/>
            </c:ext>
          </c:extLst>
        </c:ser>
        <c:dLbls>
          <c:dLblPos val="t"/>
          <c:showLegendKey val="0"/>
          <c:showVal val="1"/>
          <c:showCatName val="0"/>
          <c:showSerName val="0"/>
          <c:showPercent val="0"/>
          <c:showBubbleSize val="0"/>
        </c:dLbls>
        <c:smooth val="0"/>
        <c:axId val="1616761983"/>
        <c:axId val="264012239"/>
      </c:lineChart>
      <c:catAx>
        <c:axId val="1616761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64012239"/>
        <c:crosses val="autoZero"/>
        <c:auto val="1"/>
        <c:lblAlgn val="ctr"/>
        <c:lblOffset val="100"/>
        <c:noMultiLvlLbl val="0"/>
      </c:catAx>
      <c:valAx>
        <c:axId val="264012239"/>
        <c:scaling>
          <c:orientation val="minMax"/>
        </c:scaling>
        <c:delete val="1"/>
        <c:axPos val="l"/>
        <c:numFmt formatCode="_-[$$-409]* #\ ##0_ ;_-[$$-409]* \-#\ ##0\ ;_-[$$-409]* &quot;-&quot;??_ ;_-@_ " sourceLinked="1"/>
        <c:majorTickMark val="out"/>
        <c:minorTickMark val="none"/>
        <c:tickLblPos val="nextTo"/>
        <c:crossAx val="16167619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fr-FR" sz="1400" b="1" i="0" u="none" strike="noStrike" kern="1200" cap="none"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defRPr>
            </a:pPr>
            <a:r>
              <a:rPr lang="fr-FR" sz="1400" b="1" i="0" u="none" strike="noStrike" kern="1200" cap="none" baseline="0">
                <a:solidFill>
                  <a:schemeClr val="accent1">
                    <a:lumMod val="40000"/>
                    <a:lumOff val="60000"/>
                  </a:schemeClr>
                </a:solidFill>
                <a:latin typeface="+mn-lt"/>
                <a:ea typeface="+mn-ea"/>
                <a:cs typeface="+mn-cs"/>
              </a:rPr>
              <a:t>Marge Brut / Net</a:t>
            </a:r>
          </a:p>
        </c:rich>
      </c:tx>
      <c:overlay val="0"/>
      <c:spPr>
        <a:noFill/>
        <a:ln>
          <a:noFill/>
        </a:ln>
        <a:effectLst/>
      </c:spPr>
      <c:txPr>
        <a:bodyPr rot="0" spcFirstLastPara="1" vertOverflow="ellipsis" vert="horz" wrap="square" anchor="ctr" anchorCtr="1"/>
        <a:lstStyle/>
        <a:p>
          <a:pPr algn="ctr" rtl="0">
            <a:defRPr lang="fr-FR" sz="1400" b="1" i="0" u="none" strike="noStrike" kern="1200" cap="none" spc="100" baseline="0">
              <a:solidFill>
                <a:schemeClr val="accent1">
                  <a:lumMod val="40000"/>
                  <a:lumOff val="60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lineChart>
        <c:grouping val="standard"/>
        <c:varyColors val="0"/>
        <c:ser>
          <c:idx val="0"/>
          <c:order val="0"/>
          <c:tx>
            <c:strRef>
              <c:f>'Cpte de Résultat'!$O$5</c:f>
              <c:strCache>
                <c:ptCount val="1"/>
                <c:pt idx="0">
                  <c:v>Marge Brut</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'Cpte de Résultat'!$P$4:$S$4</c:f>
              <c:numCache>
                <c:formatCode>General</c:formatCode>
                <c:ptCount val="4"/>
                <c:pt idx="0">
                  <c:v>2020</c:v>
                </c:pt>
                <c:pt idx="1">
                  <c:v>2021</c:v>
                </c:pt>
                <c:pt idx="2">
                  <c:v>2022</c:v>
                </c:pt>
                <c:pt idx="3">
                  <c:v>2023</c:v>
                </c:pt>
              </c:numCache>
            </c:numRef>
          </c:cat>
          <c:val>
            <c:numRef>
              <c:f>'Cpte de Résultat'!$P$5:$S$5</c:f>
              <c:numCache>
                <c:formatCode>0%</c:formatCode>
                <c:ptCount val="4"/>
                <c:pt idx="0">
                  <c:v>0.80582795323678236</c:v>
                </c:pt>
                <c:pt idx="1">
                  <c:v>0.80794376277251567</c:v>
                </c:pt>
                <c:pt idx="2">
                  <c:v>0.79629359654915144</c:v>
                </c:pt>
                <c:pt idx="3">
                  <c:v>0.80722302115609845</c:v>
                </c:pt>
              </c:numCache>
            </c:numRef>
          </c:val>
          <c:smooth val="0"/>
          <c:extLst>
            <c:ext xmlns:c16="http://schemas.microsoft.com/office/drawing/2014/chart" uri="{C3380CC4-5D6E-409C-BE32-E72D297353CC}">
              <c16:uniqueId val="{00000000-1EBD-4A42-8A24-F5737B980561}"/>
            </c:ext>
          </c:extLst>
        </c:ser>
        <c:ser>
          <c:idx val="1"/>
          <c:order val="1"/>
          <c:tx>
            <c:strRef>
              <c:f>'Cpte de Résultat'!$O$6</c:f>
              <c:strCache>
                <c:ptCount val="1"/>
                <c:pt idx="0">
                  <c:v>Marge Net</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'Cpte de Résultat'!$P$4:$S$4</c:f>
              <c:numCache>
                <c:formatCode>General</c:formatCode>
                <c:ptCount val="4"/>
                <c:pt idx="0">
                  <c:v>2020</c:v>
                </c:pt>
                <c:pt idx="1">
                  <c:v>2021</c:v>
                </c:pt>
                <c:pt idx="2">
                  <c:v>2022</c:v>
                </c:pt>
                <c:pt idx="3">
                  <c:v>2023</c:v>
                </c:pt>
              </c:numCache>
            </c:numRef>
          </c:cat>
          <c:val>
            <c:numRef>
              <c:f>'Cpte de Résultat'!$P$6:$S$6</c:f>
              <c:numCache>
                <c:formatCode>0%</c:formatCode>
                <c:ptCount val="4"/>
                <c:pt idx="0">
                  <c:v>0.3390449601582039</c:v>
                </c:pt>
                <c:pt idx="1">
                  <c:v>0.33384494059985248</c:v>
                </c:pt>
                <c:pt idx="2">
                  <c:v>0.19895548371051977</c:v>
                </c:pt>
                <c:pt idx="3">
                  <c:v>0.28982520644616094</c:v>
                </c:pt>
              </c:numCache>
            </c:numRef>
          </c:val>
          <c:smooth val="0"/>
          <c:extLst>
            <c:ext xmlns:c16="http://schemas.microsoft.com/office/drawing/2014/chart" uri="{C3380CC4-5D6E-409C-BE32-E72D297353CC}">
              <c16:uniqueId val="{00000001-1EBD-4A42-8A24-F5737B980561}"/>
            </c:ext>
          </c:extLst>
        </c:ser>
        <c:dLbls>
          <c:dLblPos val="t"/>
          <c:showLegendKey val="0"/>
          <c:showVal val="1"/>
          <c:showCatName val="0"/>
          <c:showSerName val="0"/>
          <c:showPercent val="0"/>
          <c:showBubbleSize val="0"/>
        </c:dLbls>
        <c:smooth val="0"/>
        <c:axId val="2003673872"/>
        <c:axId val="2002626432"/>
      </c:lineChart>
      <c:catAx>
        <c:axId val="2003673872"/>
        <c:scaling>
          <c:orientation val="minMax"/>
        </c:scaling>
        <c:delete val="1"/>
        <c:axPos val="b"/>
        <c:numFmt formatCode="General" sourceLinked="1"/>
        <c:majorTickMark val="none"/>
        <c:minorTickMark val="none"/>
        <c:tickLblPos val="nextTo"/>
        <c:crossAx val="2002626432"/>
        <c:crosses val="autoZero"/>
        <c:auto val="1"/>
        <c:lblAlgn val="ctr"/>
        <c:lblOffset val="100"/>
        <c:noMultiLvlLbl val="0"/>
      </c:catAx>
      <c:valAx>
        <c:axId val="200262643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2003673872"/>
        <c:crosses val="autoZero"/>
        <c:crossBetween val="between"/>
      </c:valAx>
      <c:dTable>
        <c:showHorzBorder val="1"/>
        <c:showVertBorder val="1"/>
        <c:showOutline val="1"/>
        <c:showKeys val="1"/>
        <c:spPr>
          <a:noFill/>
          <a:ln w="9525">
            <a:noFill/>
          </a:ln>
          <a:effectLst/>
        </c:spPr>
        <c:txPr>
          <a:bodyPr rot="0" spcFirstLastPara="1" vertOverflow="ellipsis" vert="horz" wrap="square" anchor="ctr" anchorCtr="1"/>
          <a:lstStyle/>
          <a:p>
            <a:pPr algn="ctr" rtl="0">
              <a:defRPr lang="en-US" sz="900" b="0" i="0" u="none" strike="noStrike" kern="1200" baseline="0">
                <a:solidFill>
                  <a:schemeClr val="accent1">
                    <a:lumMod val="20000"/>
                    <a:lumOff val="80000"/>
                  </a:schemeClr>
                </a:solidFill>
                <a:latin typeface="+mn-lt"/>
                <a:ea typeface="+mn-ea"/>
                <a:cs typeface="+mn-cs"/>
              </a:defRPr>
            </a:pPr>
            <a:endParaRPr lang="fr-FR"/>
          </a:p>
        </c:txPr>
      </c:dTable>
      <c:spPr>
        <a:noFill/>
        <a:ln>
          <a:noFill/>
        </a:ln>
        <a:effectLst/>
      </c:spPr>
    </c:plotArea>
    <c:plotVisOnly val="1"/>
    <c:dispBlanksAs val="gap"/>
    <c:showDLblsOverMax val="0"/>
  </c:chart>
  <c:spPr>
    <a:noFill/>
    <a:ln>
      <a:noFill/>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cap="none" baseline="0">
                <a:solidFill>
                  <a:schemeClr val="accent1">
                    <a:lumMod val="40000"/>
                    <a:lumOff val="60000"/>
                  </a:schemeClr>
                </a:solidFill>
                <a:latin typeface="+mn-lt"/>
                <a:ea typeface="+mn-ea"/>
                <a:cs typeface="+mn-cs"/>
              </a:defRPr>
            </a:pPr>
            <a:r>
              <a:rPr lang="en-US" sz="1400" b="1" i="0" u="none" strike="noStrike" kern="1200" cap="none" baseline="0">
                <a:solidFill>
                  <a:schemeClr val="accent1">
                    <a:lumMod val="40000"/>
                    <a:lumOff val="60000"/>
                  </a:schemeClr>
                </a:solidFill>
                <a:latin typeface="+mn-lt"/>
                <a:ea typeface="+mn-ea"/>
                <a:cs typeface="+mn-cs"/>
              </a:rPr>
              <a:t>Chiffre d'affaire</a:t>
            </a:r>
          </a:p>
        </c:rich>
      </c:tx>
      <c:overlay val="0"/>
      <c:spPr>
        <a:noFill/>
        <a:ln>
          <a:noFill/>
        </a:ln>
        <a:effectLst/>
      </c:spPr>
      <c:txPr>
        <a:bodyPr rot="0" spcFirstLastPara="1" vertOverflow="ellipsis" vert="horz" wrap="square" anchor="ctr" anchorCtr="1"/>
        <a:lstStyle/>
        <a:p>
          <a:pPr algn="ctr" rtl="0">
            <a:defRPr lang="en-US" sz="1400" b="1" i="0" u="none" strike="noStrike" kern="1200" cap="none" baseline="0">
              <a:solidFill>
                <a:schemeClr val="accent1">
                  <a:lumMod val="40000"/>
                  <a:lumOff val="60000"/>
                </a:schemeClr>
              </a:solidFill>
              <a:latin typeface="+mn-lt"/>
              <a:ea typeface="+mn-ea"/>
              <a:cs typeface="+mn-cs"/>
            </a:defRPr>
          </a:pPr>
          <a:endParaRPr lang="fr-FR"/>
        </a:p>
      </c:txPr>
    </c:title>
    <c:autoTitleDeleted val="0"/>
    <c:plotArea>
      <c:layout/>
      <c:barChart>
        <c:barDir val="col"/>
        <c:grouping val="clustered"/>
        <c:varyColors val="0"/>
        <c:ser>
          <c:idx val="0"/>
          <c:order val="0"/>
          <c:tx>
            <c:strRef>
              <c:f>'Cpte de Résultat'!$N$2</c:f>
              <c:strCache>
                <c:ptCount val="1"/>
                <c:pt idx="0">
                  <c:v>C.A</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Pt>
            <c:idx val="2"/>
            <c:invertIfNegative val="0"/>
            <c:bubble3D val="0"/>
            <c:extLst>
              <c:ext xmlns:c16="http://schemas.microsoft.com/office/drawing/2014/chart" uri="{C3380CC4-5D6E-409C-BE32-E72D297353CC}">
                <c16:uniqueId val="{00000000-2AD6-4927-A6E6-24293EC00735}"/>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'Cpte de Résultat'!$O$1:$R$1</c:f>
              <c:numCache>
                <c:formatCode>General</c:formatCode>
                <c:ptCount val="4"/>
                <c:pt idx="0">
                  <c:v>2020</c:v>
                </c:pt>
                <c:pt idx="1">
                  <c:v>2021</c:v>
                </c:pt>
                <c:pt idx="2">
                  <c:v>2022</c:v>
                </c:pt>
                <c:pt idx="3">
                  <c:v>2023</c:v>
                </c:pt>
              </c:numCache>
            </c:numRef>
          </c:cat>
          <c:val>
            <c:numRef>
              <c:f>'Cpte de Résultat'!$O$2:$R$2</c:f>
              <c:numCache>
                <c:formatCode>_-* #\ ##0\ [$€-40C]_-;\-* #\ ##0\ [$€-40C]_-;_-* "-"??\ [$€-40C]_-;_-@_-</c:formatCode>
                <c:ptCount val="4"/>
                <c:pt idx="0">
                  <c:v>85965</c:v>
                </c:pt>
                <c:pt idx="1">
                  <c:v>117929</c:v>
                </c:pt>
                <c:pt idx="2">
                  <c:v>116609</c:v>
                </c:pt>
                <c:pt idx="3">
                  <c:v>134902</c:v>
                </c:pt>
              </c:numCache>
            </c:numRef>
          </c:val>
          <c:extLst>
            <c:ext xmlns:c16="http://schemas.microsoft.com/office/drawing/2014/chart" uri="{C3380CC4-5D6E-409C-BE32-E72D297353CC}">
              <c16:uniqueId val="{00000001-2AD6-4927-A6E6-24293EC00735}"/>
            </c:ext>
          </c:extLst>
        </c:ser>
        <c:dLbls>
          <c:dLblPos val="outEnd"/>
          <c:showLegendKey val="0"/>
          <c:showVal val="1"/>
          <c:showCatName val="0"/>
          <c:showSerName val="0"/>
          <c:showPercent val="0"/>
          <c:showBubbleSize val="0"/>
        </c:dLbls>
        <c:gapWidth val="315"/>
        <c:overlap val="-40"/>
        <c:axId val="873503903"/>
        <c:axId val="778316767"/>
      </c:barChart>
      <c:catAx>
        <c:axId val="87350390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accent1">
                    <a:lumMod val="20000"/>
                    <a:lumOff val="80000"/>
                  </a:schemeClr>
                </a:solidFill>
                <a:latin typeface="+mn-lt"/>
                <a:ea typeface="+mn-ea"/>
                <a:cs typeface="+mn-cs"/>
              </a:defRPr>
            </a:pPr>
            <a:endParaRPr lang="fr-FR"/>
          </a:p>
        </c:txPr>
        <c:crossAx val="778316767"/>
        <c:crosses val="autoZero"/>
        <c:auto val="1"/>
        <c:lblAlgn val="ctr"/>
        <c:lblOffset val="100"/>
        <c:noMultiLvlLbl val="0"/>
      </c:catAx>
      <c:valAx>
        <c:axId val="778316767"/>
        <c:scaling>
          <c:orientation val="minMax"/>
        </c:scaling>
        <c:delete val="1"/>
        <c:axPos val="l"/>
        <c:numFmt formatCode="_-* #\ ##0\ [$€-40C]_-;\-* #\ ##0\ [$€-40C]_-;_-* &quot;-&quot;??\ [$€-40C]_-;_-@_-" sourceLinked="1"/>
        <c:majorTickMark val="none"/>
        <c:minorTickMark val="none"/>
        <c:tickLblPos val="nextTo"/>
        <c:crossAx val="873503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microsoft.com/office/2007/relationships/hdphoto" Target="../media/hdphoto1.wdp"/><Relationship Id="rId1" Type="http://schemas.openxmlformats.org/officeDocument/2006/relationships/image" Target="../media/image2.pn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251460</xdr:colOff>
      <xdr:row>6</xdr:row>
      <xdr:rowOff>38100</xdr:rowOff>
    </xdr:from>
    <xdr:to>
      <xdr:col>2</xdr:col>
      <xdr:colOff>53340</xdr:colOff>
      <xdr:row>15</xdr:row>
      <xdr:rowOff>167640</xdr:rowOff>
    </xdr:to>
    <xdr:sp macro="" textlink="">
      <xdr:nvSpPr>
        <xdr:cNvPr id="2" name="Légende : flèche vers la droite 1">
          <a:extLst>
            <a:ext uri="{FF2B5EF4-FFF2-40B4-BE49-F238E27FC236}">
              <a16:creationId xmlns:a16="http://schemas.microsoft.com/office/drawing/2014/main" id="{D6A129FB-6077-484C-9FFA-828925314008}"/>
            </a:ext>
          </a:extLst>
        </xdr:cNvPr>
        <xdr:cNvSpPr/>
      </xdr:nvSpPr>
      <xdr:spPr>
        <a:xfrm>
          <a:off x="1043940" y="1135380"/>
          <a:ext cx="594360" cy="1775460"/>
        </a:xfrm>
        <a:prstGeom prst="rightArrowCallou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xdr:col>
      <xdr:colOff>259080</xdr:colOff>
      <xdr:row>16</xdr:row>
      <xdr:rowOff>38100</xdr:rowOff>
    </xdr:from>
    <xdr:to>
      <xdr:col>2</xdr:col>
      <xdr:colOff>38100</xdr:colOff>
      <xdr:row>24</xdr:row>
      <xdr:rowOff>152400</xdr:rowOff>
    </xdr:to>
    <xdr:sp macro="" textlink="">
      <xdr:nvSpPr>
        <xdr:cNvPr id="3" name="Légende : flèche vers la droite 2">
          <a:extLst>
            <a:ext uri="{FF2B5EF4-FFF2-40B4-BE49-F238E27FC236}">
              <a16:creationId xmlns:a16="http://schemas.microsoft.com/office/drawing/2014/main" id="{A137941D-0C62-42E1-8B4D-7BF91F825A8A}"/>
            </a:ext>
          </a:extLst>
        </xdr:cNvPr>
        <xdr:cNvSpPr/>
      </xdr:nvSpPr>
      <xdr:spPr>
        <a:xfrm>
          <a:off x="1051560" y="2964180"/>
          <a:ext cx="571500" cy="1577340"/>
        </a:xfrm>
        <a:prstGeom prst="rightArrowCallou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xdr:from>
      <xdr:col>2</xdr:col>
      <xdr:colOff>198120</xdr:colOff>
      <xdr:row>5</xdr:row>
      <xdr:rowOff>167640</xdr:rowOff>
    </xdr:from>
    <xdr:to>
      <xdr:col>6</xdr:col>
      <xdr:colOff>685800</xdr:colOff>
      <xdr:row>15</xdr:row>
      <xdr:rowOff>167640</xdr:rowOff>
    </xdr:to>
    <xdr:sp macro="" textlink="">
      <xdr:nvSpPr>
        <xdr:cNvPr id="4" name="Rectangle : coins arrondis 3">
          <a:extLst>
            <a:ext uri="{FF2B5EF4-FFF2-40B4-BE49-F238E27FC236}">
              <a16:creationId xmlns:a16="http://schemas.microsoft.com/office/drawing/2014/main" id="{798D2113-396C-44F3-89C7-66E8D08D90E9}"/>
            </a:ext>
          </a:extLst>
        </xdr:cNvPr>
        <xdr:cNvSpPr/>
      </xdr:nvSpPr>
      <xdr:spPr>
        <a:xfrm>
          <a:off x="1783080" y="1082040"/>
          <a:ext cx="3657600" cy="182880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2</xdr:col>
      <xdr:colOff>350520</xdr:colOff>
      <xdr:row>2</xdr:row>
      <xdr:rowOff>30480</xdr:rowOff>
    </xdr:from>
    <xdr:to>
      <xdr:col>11</xdr:col>
      <xdr:colOff>457200</xdr:colOff>
      <xdr:row>5</xdr:row>
      <xdr:rowOff>106680</xdr:rowOff>
    </xdr:to>
    <xdr:sp macro="" textlink="">
      <xdr:nvSpPr>
        <xdr:cNvPr id="5" name="Rectangle : coins arrondis 4">
          <a:extLst>
            <a:ext uri="{FF2B5EF4-FFF2-40B4-BE49-F238E27FC236}">
              <a16:creationId xmlns:a16="http://schemas.microsoft.com/office/drawing/2014/main" id="{B0EBA726-CD0F-40CA-BF8F-BE253C558C79}"/>
            </a:ext>
          </a:extLst>
        </xdr:cNvPr>
        <xdr:cNvSpPr/>
      </xdr:nvSpPr>
      <xdr:spPr>
        <a:xfrm>
          <a:off x="1935480" y="396240"/>
          <a:ext cx="7239000" cy="62484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oneCellAnchor>
    <xdr:from>
      <xdr:col>1</xdr:col>
      <xdr:colOff>356529</xdr:colOff>
      <xdr:row>6</xdr:row>
      <xdr:rowOff>15055</xdr:rowOff>
    </xdr:from>
    <xdr:ext cx="176871" cy="1845633"/>
    <xdr:sp macro="" textlink="">
      <xdr:nvSpPr>
        <xdr:cNvPr id="6" name="Rectangle 5">
          <a:extLst>
            <a:ext uri="{FF2B5EF4-FFF2-40B4-BE49-F238E27FC236}">
              <a16:creationId xmlns:a16="http://schemas.microsoft.com/office/drawing/2014/main" id="{A4E18B6D-8881-410A-85AC-4A4DC241A1C5}"/>
            </a:ext>
          </a:extLst>
        </xdr:cNvPr>
        <xdr:cNvSpPr/>
      </xdr:nvSpPr>
      <xdr:spPr>
        <a:xfrm>
          <a:off x="1149009" y="1112335"/>
          <a:ext cx="176871" cy="1845633"/>
        </a:xfrm>
        <a:prstGeom prst="rect">
          <a:avLst/>
        </a:prstGeom>
        <a:noFill/>
      </xdr:spPr>
      <xdr:txBody>
        <a:bodyPr wrap="square" lIns="91440" tIns="45720" rIns="91440" bIns="45720">
          <a:spAutoFit/>
        </a:bodyPr>
        <a:lstStyle/>
        <a:p>
          <a:pPr algn="ctr"/>
          <a:r>
            <a:rPr lang="fr-FR" sz="1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RESULTAT</a:t>
          </a:r>
        </a:p>
      </xdr:txBody>
    </xdr:sp>
    <xdr:clientData/>
  </xdr:oneCellAnchor>
  <xdr:oneCellAnchor>
    <xdr:from>
      <xdr:col>1</xdr:col>
      <xdr:colOff>371769</xdr:colOff>
      <xdr:row>17</xdr:row>
      <xdr:rowOff>22675</xdr:rowOff>
    </xdr:from>
    <xdr:ext cx="176871" cy="1188146"/>
    <xdr:sp macro="" textlink="">
      <xdr:nvSpPr>
        <xdr:cNvPr id="7" name="Rectangle 6">
          <a:extLst>
            <a:ext uri="{FF2B5EF4-FFF2-40B4-BE49-F238E27FC236}">
              <a16:creationId xmlns:a16="http://schemas.microsoft.com/office/drawing/2014/main" id="{9977BB77-425B-4302-BD42-84B046A39488}"/>
            </a:ext>
          </a:extLst>
        </xdr:cNvPr>
        <xdr:cNvSpPr/>
      </xdr:nvSpPr>
      <xdr:spPr>
        <a:xfrm>
          <a:off x="1164249" y="3131635"/>
          <a:ext cx="176871" cy="1188146"/>
        </a:xfrm>
        <a:prstGeom prst="rect">
          <a:avLst/>
        </a:prstGeom>
        <a:noFill/>
      </xdr:spPr>
      <xdr:txBody>
        <a:bodyPr wrap="square" lIns="91440" tIns="45720" rIns="91440" bIns="45720">
          <a:spAutoFit/>
        </a:bodyPr>
        <a:lstStyle/>
        <a:p>
          <a:pPr algn="ctr"/>
          <a:r>
            <a:rPr lang="fr-FR" sz="1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BILAN</a:t>
          </a:r>
        </a:p>
      </xdr:txBody>
    </xdr:sp>
    <xdr:clientData/>
  </xdr:oneCellAnchor>
  <xdr:twoCellAnchor>
    <xdr:from>
      <xdr:col>2</xdr:col>
      <xdr:colOff>106680</xdr:colOff>
      <xdr:row>16</xdr:row>
      <xdr:rowOff>38100</xdr:rowOff>
    </xdr:from>
    <xdr:to>
      <xdr:col>5</xdr:col>
      <xdr:colOff>220980</xdr:colOff>
      <xdr:row>24</xdr:row>
      <xdr:rowOff>167640</xdr:rowOff>
    </xdr:to>
    <xdr:sp macro="" textlink="">
      <xdr:nvSpPr>
        <xdr:cNvPr id="8" name="Rectangle : coins arrondis 7">
          <a:extLst>
            <a:ext uri="{FF2B5EF4-FFF2-40B4-BE49-F238E27FC236}">
              <a16:creationId xmlns:a16="http://schemas.microsoft.com/office/drawing/2014/main" id="{B80FC811-8030-4755-A21A-2076E9617A3C}"/>
            </a:ext>
          </a:extLst>
        </xdr:cNvPr>
        <xdr:cNvSpPr/>
      </xdr:nvSpPr>
      <xdr:spPr>
        <a:xfrm>
          <a:off x="1691640" y="2964180"/>
          <a:ext cx="2491740" cy="159258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541020</xdr:colOff>
      <xdr:row>16</xdr:row>
      <xdr:rowOff>53340</xdr:rowOff>
    </xdr:from>
    <xdr:to>
      <xdr:col>11</xdr:col>
      <xdr:colOff>655320</xdr:colOff>
      <xdr:row>25</xdr:row>
      <xdr:rowOff>0</xdr:rowOff>
    </xdr:to>
    <xdr:sp macro="" textlink="">
      <xdr:nvSpPr>
        <xdr:cNvPr id="9" name="Rectangle : coins arrondis 8">
          <a:extLst>
            <a:ext uri="{FF2B5EF4-FFF2-40B4-BE49-F238E27FC236}">
              <a16:creationId xmlns:a16="http://schemas.microsoft.com/office/drawing/2014/main" id="{22440F67-F14D-4AA1-81F8-7D32AD05EA09}"/>
            </a:ext>
          </a:extLst>
        </xdr:cNvPr>
        <xdr:cNvSpPr/>
      </xdr:nvSpPr>
      <xdr:spPr>
        <a:xfrm>
          <a:off x="6880860" y="2979420"/>
          <a:ext cx="2491740" cy="159258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335280</xdr:colOff>
      <xdr:row>16</xdr:row>
      <xdr:rowOff>60960</xdr:rowOff>
    </xdr:from>
    <xdr:to>
      <xdr:col>8</xdr:col>
      <xdr:colOff>449580</xdr:colOff>
      <xdr:row>25</xdr:row>
      <xdr:rowOff>7620</xdr:rowOff>
    </xdr:to>
    <xdr:sp macro="" textlink="">
      <xdr:nvSpPr>
        <xdr:cNvPr id="10" name="Rectangle : coins arrondis 9">
          <a:extLst>
            <a:ext uri="{FF2B5EF4-FFF2-40B4-BE49-F238E27FC236}">
              <a16:creationId xmlns:a16="http://schemas.microsoft.com/office/drawing/2014/main" id="{393E30AA-309C-4243-A90F-FF45F2CE8EBC}"/>
            </a:ext>
          </a:extLst>
        </xdr:cNvPr>
        <xdr:cNvSpPr/>
      </xdr:nvSpPr>
      <xdr:spPr>
        <a:xfrm>
          <a:off x="4297680" y="2987040"/>
          <a:ext cx="2491740" cy="159258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7</xdr:col>
      <xdr:colOff>68580</xdr:colOff>
      <xdr:row>6</xdr:row>
      <xdr:rowOff>7620</xdr:rowOff>
    </xdr:from>
    <xdr:to>
      <xdr:col>11</xdr:col>
      <xdr:colOff>556260</xdr:colOff>
      <xdr:row>16</xdr:row>
      <xdr:rowOff>7620</xdr:rowOff>
    </xdr:to>
    <xdr:sp macro="" textlink="">
      <xdr:nvSpPr>
        <xdr:cNvPr id="11" name="Rectangle : coins arrondis 10">
          <a:extLst>
            <a:ext uri="{FF2B5EF4-FFF2-40B4-BE49-F238E27FC236}">
              <a16:creationId xmlns:a16="http://schemas.microsoft.com/office/drawing/2014/main" id="{222BCB92-B49E-4BCE-BE15-729BCB34D2E5}"/>
            </a:ext>
          </a:extLst>
        </xdr:cNvPr>
        <xdr:cNvSpPr/>
      </xdr:nvSpPr>
      <xdr:spPr>
        <a:xfrm>
          <a:off x="5615940" y="1104900"/>
          <a:ext cx="3657600" cy="182880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533400</xdr:colOff>
      <xdr:row>2</xdr:row>
      <xdr:rowOff>15240</xdr:rowOff>
    </xdr:from>
    <xdr:to>
      <xdr:col>14</xdr:col>
      <xdr:colOff>297180</xdr:colOff>
      <xdr:row>7</xdr:row>
      <xdr:rowOff>129540</xdr:rowOff>
    </xdr:to>
    <xdr:sp macro="" textlink="">
      <xdr:nvSpPr>
        <xdr:cNvPr id="12" name="Hexagone 11">
          <a:extLst>
            <a:ext uri="{FF2B5EF4-FFF2-40B4-BE49-F238E27FC236}">
              <a16:creationId xmlns:a16="http://schemas.microsoft.com/office/drawing/2014/main" id="{9A68B730-550F-49D3-B922-CCA26DB1241F}"/>
            </a:ext>
          </a:extLst>
        </xdr:cNvPr>
        <xdr:cNvSpPr/>
      </xdr:nvSpPr>
      <xdr:spPr>
        <a:xfrm>
          <a:off x="10043160" y="381000"/>
          <a:ext cx="1348740" cy="1028700"/>
        </a:xfrm>
        <a:prstGeom prst="hexagon">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xdr:from>
      <xdr:col>12</xdr:col>
      <xdr:colOff>53340</xdr:colOff>
      <xdr:row>8</xdr:row>
      <xdr:rowOff>0</xdr:rowOff>
    </xdr:from>
    <xdr:to>
      <xdr:col>15</xdr:col>
      <xdr:colOff>7620</xdr:colOff>
      <xdr:row>16</xdr:row>
      <xdr:rowOff>91440</xdr:rowOff>
    </xdr:to>
    <xdr:sp macro="" textlink="">
      <xdr:nvSpPr>
        <xdr:cNvPr id="13" name="Hexagone 12">
          <a:extLst>
            <a:ext uri="{FF2B5EF4-FFF2-40B4-BE49-F238E27FC236}">
              <a16:creationId xmlns:a16="http://schemas.microsoft.com/office/drawing/2014/main" id="{D0C9980D-D970-4EBA-88EA-110AB23A98F8}"/>
            </a:ext>
          </a:extLst>
        </xdr:cNvPr>
        <xdr:cNvSpPr/>
      </xdr:nvSpPr>
      <xdr:spPr>
        <a:xfrm>
          <a:off x="9563100" y="1463040"/>
          <a:ext cx="2331720" cy="1554480"/>
        </a:xfrm>
        <a:prstGeom prst="hexagon">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fr-FR" sz="1100">
            <a:solidFill>
              <a:schemeClr val="bg2"/>
            </a:solidFill>
            <a:latin typeface="+mn-lt"/>
            <a:ea typeface="+mn-ea"/>
            <a:cs typeface="+mn-cs"/>
          </a:endParaRPr>
        </a:p>
      </xdr:txBody>
    </xdr:sp>
    <xdr:clientData/>
  </xdr:twoCellAnchor>
  <xdr:oneCellAnchor>
    <xdr:from>
      <xdr:col>2</xdr:col>
      <xdr:colOff>783947</xdr:colOff>
      <xdr:row>2</xdr:row>
      <xdr:rowOff>30480</xdr:rowOff>
    </xdr:from>
    <xdr:ext cx="6458306" cy="374141"/>
    <xdr:sp macro="" textlink="">
      <xdr:nvSpPr>
        <xdr:cNvPr id="14" name="Rectangle 13">
          <a:extLst>
            <a:ext uri="{FF2B5EF4-FFF2-40B4-BE49-F238E27FC236}">
              <a16:creationId xmlns:a16="http://schemas.microsoft.com/office/drawing/2014/main" id="{B67CE764-3D5B-4C4D-8313-792AF3542719}"/>
            </a:ext>
          </a:extLst>
        </xdr:cNvPr>
        <xdr:cNvSpPr/>
      </xdr:nvSpPr>
      <xdr:spPr>
        <a:xfrm>
          <a:off x="2368907" y="396240"/>
          <a:ext cx="6458306" cy="374141"/>
        </a:xfrm>
        <a:prstGeom prst="rect">
          <a:avLst/>
        </a:prstGeom>
        <a:noFill/>
      </xdr:spPr>
      <xdr:txBody>
        <a:bodyPr wrap="none" lIns="91440" tIns="45720" rIns="91440" bIns="45720">
          <a:spAutoFit/>
        </a:bodyPr>
        <a:lstStyle/>
        <a:p>
          <a:pPr algn="ctr"/>
          <a:r>
            <a:rPr lang="fr-FR" sz="1800" b="1" cap="none" spc="50">
              <a:ln w="9525" cmpd="sng">
                <a:solidFill>
                  <a:schemeClr val="accent1"/>
                </a:solidFill>
                <a:prstDash val="solid"/>
              </a:ln>
              <a:solidFill>
                <a:srgbClr val="70AD47">
                  <a:tint val="1000"/>
                </a:srgbClr>
              </a:solidFill>
              <a:effectLst>
                <a:glow rad="38100">
                  <a:schemeClr val="accent1">
                    <a:alpha val="40000"/>
                  </a:schemeClr>
                </a:glow>
              </a:effectLst>
            </a:rPr>
            <a:t>Tableau de bord des indicateurs de performance financière </a:t>
          </a:r>
        </a:p>
      </xdr:txBody>
    </xdr:sp>
    <xdr:clientData/>
  </xdr:oneCellAnchor>
  <xdr:oneCellAnchor>
    <xdr:from>
      <xdr:col>4</xdr:col>
      <xdr:colOff>374203</xdr:colOff>
      <xdr:row>3</xdr:row>
      <xdr:rowOff>167640</xdr:rowOff>
    </xdr:from>
    <xdr:ext cx="4412682" cy="264560"/>
    <xdr:sp macro="" textlink="">
      <xdr:nvSpPr>
        <xdr:cNvPr id="15" name="Rectangle 14">
          <a:extLst>
            <a:ext uri="{FF2B5EF4-FFF2-40B4-BE49-F238E27FC236}">
              <a16:creationId xmlns:a16="http://schemas.microsoft.com/office/drawing/2014/main" id="{79E5B15D-43A2-4E99-B9DD-A19571050333}"/>
            </a:ext>
          </a:extLst>
        </xdr:cNvPr>
        <xdr:cNvSpPr/>
      </xdr:nvSpPr>
      <xdr:spPr>
        <a:xfrm>
          <a:off x="3544123" y="716280"/>
          <a:ext cx="4412682" cy="264560"/>
        </a:xfrm>
        <a:prstGeom prst="rect">
          <a:avLst/>
        </a:prstGeom>
        <a:noFill/>
      </xdr:spPr>
      <xdr:txBody>
        <a:bodyPr wrap="none" lIns="91440" tIns="45720" rIns="91440" bIns="45720">
          <a:spAutoFit/>
        </a:bodyPr>
        <a:lstStyle/>
        <a:p>
          <a:pPr algn="ctr"/>
          <a:r>
            <a:rPr lang="fr-FR" sz="1100" b="0" cap="none" spc="50">
              <a:ln w="9525" cmpd="sng">
                <a:solidFill>
                  <a:schemeClr val="accent1"/>
                </a:solidFill>
                <a:prstDash val="solid"/>
              </a:ln>
              <a:solidFill>
                <a:schemeClr val="bg1">
                  <a:lumMod val="95000"/>
                </a:schemeClr>
              </a:solidFill>
              <a:effectLst>
                <a:glow rad="38100">
                  <a:schemeClr val="accent1">
                    <a:alpha val="40000"/>
                  </a:schemeClr>
                </a:glow>
              </a:effectLst>
            </a:rPr>
            <a:t>Attention, les données présentées sont en millions de dollars USD</a:t>
          </a:r>
        </a:p>
      </xdr:txBody>
    </xdr:sp>
    <xdr:clientData/>
  </xdr:oneCellAnchor>
  <xdr:twoCellAnchor>
    <xdr:from>
      <xdr:col>12</xdr:col>
      <xdr:colOff>251460</xdr:colOff>
      <xdr:row>8</xdr:row>
      <xdr:rowOff>137160</xdr:rowOff>
    </xdr:from>
    <xdr:to>
      <xdr:col>14</xdr:col>
      <xdr:colOff>640080</xdr:colOff>
      <xdr:row>17</xdr:row>
      <xdr:rowOff>152400</xdr:rowOff>
    </xdr:to>
    <xdr:sp macro="" textlink="">
      <xdr:nvSpPr>
        <xdr:cNvPr id="16" name="ZoneTexte 15">
          <a:extLst>
            <a:ext uri="{FF2B5EF4-FFF2-40B4-BE49-F238E27FC236}">
              <a16:creationId xmlns:a16="http://schemas.microsoft.com/office/drawing/2014/main" id="{E8934DE5-74A2-431B-8B66-D1287DC77410}"/>
            </a:ext>
          </a:extLst>
        </xdr:cNvPr>
        <xdr:cNvSpPr txBox="1"/>
      </xdr:nvSpPr>
      <xdr:spPr>
        <a:xfrm>
          <a:off x="9761220" y="1600200"/>
          <a:ext cx="1973580" cy="1661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solidFill>
                <a:srgbClr val="FFC000"/>
              </a:solidFill>
              <a:latin typeface="+mj-lt"/>
            </a:rPr>
            <a:t>Si une personne avait investi 1 000 dollars dans des actions Apple en 1997, lorsque la société était au bord de la faillite, cet investissement vaudrait désormais plusieurs dizaines de milliers de dollars.</a:t>
          </a:r>
        </a:p>
      </xdr:txBody>
    </xdr:sp>
    <xdr:clientData/>
  </xdr:twoCellAnchor>
  <xdr:twoCellAnchor editAs="oneCell">
    <xdr:from>
      <xdr:col>12</xdr:col>
      <xdr:colOff>434341</xdr:colOff>
      <xdr:row>8</xdr:row>
      <xdr:rowOff>7621</xdr:rowOff>
    </xdr:from>
    <xdr:to>
      <xdr:col>13</xdr:col>
      <xdr:colOff>38100</xdr:colOff>
      <xdr:row>10</xdr:row>
      <xdr:rowOff>38100</xdr:rowOff>
    </xdr:to>
    <xdr:pic>
      <xdr:nvPicPr>
        <xdr:cNvPr id="17" name="Image 16" descr="Ampoule et engrenage avec un remplissage uni">
          <a:extLst>
            <a:ext uri="{FF2B5EF4-FFF2-40B4-BE49-F238E27FC236}">
              <a16:creationId xmlns:a16="http://schemas.microsoft.com/office/drawing/2014/main" id="{9FEF47DF-2685-4A0E-8145-B33092DDB4D8}"/>
            </a:ext>
          </a:extLst>
        </xdr:cNvPr>
        <xdr:cNvPicPr>
          <a:picLocks noChangeAspect="1"/>
        </xdr:cNvPicPr>
      </xdr:nvPicPr>
      <xdr:blipFill>
        <a:blip xmlns:r="http://schemas.openxmlformats.org/officeDocument/2006/relationships" r:embed="rId1">
          <a:duotone>
            <a:schemeClr val="accent4">
              <a:shade val="45000"/>
              <a:satMod val="135000"/>
            </a:schemeClr>
            <a:prstClr val="white"/>
          </a:duotone>
          <a:extLst>
            <a:ext uri="{BEBA8EAE-BF5A-486C-A8C5-ECC9F3942E4B}">
              <a14:imgProps xmlns:a14="http://schemas.microsoft.com/office/drawing/2010/main">
                <a14:imgLayer r:embed="rId2">
                  <a14:imgEffect>
                    <a14:brightnessContrast contrast="-4000"/>
                  </a14:imgEffect>
                </a14:imgLayer>
              </a14:imgProps>
            </a:ext>
          </a:extLst>
        </a:blip>
        <a:stretch>
          <a:fillRect/>
        </a:stretch>
      </xdr:blipFill>
      <xdr:spPr>
        <a:xfrm>
          <a:off x="9944101" y="1470661"/>
          <a:ext cx="396239" cy="396239"/>
        </a:xfrm>
        <a:prstGeom prst="rect">
          <a:avLst/>
        </a:prstGeom>
      </xdr:spPr>
    </xdr:pic>
    <xdr:clientData/>
  </xdr:twoCellAnchor>
  <xdr:twoCellAnchor>
    <xdr:from>
      <xdr:col>12</xdr:col>
      <xdr:colOff>701040</xdr:colOff>
      <xdr:row>8</xdr:row>
      <xdr:rowOff>83820</xdr:rowOff>
    </xdr:from>
    <xdr:to>
      <xdr:col>14</xdr:col>
      <xdr:colOff>190500</xdr:colOff>
      <xdr:row>10</xdr:row>
      <xdr:rowOff>30480</xdr:rowOff>
    </xdr:to>
    <xdr:sp macro="" textlink="">
      <xdr:nvSpPr>
        <xdr:cNvPr id="18" name="ZoneTexte 17">
          <a:extLst>
            <a:ext uri="{FF2B5EF4-FFF2-40B4-BE49-F238E27FC236}">
              <a16:creationId xmlns:a16="http://schemas.microsoft.com/office/drawing/2014/main" id="{62EB3643-35C3-4E72-A193-4CA1A487AA66}"/>
            </a:ext>
          </a:extLst>
        </xdr:cNvPr>
        <xdr:cNvSpPr txBox="1"/>
      </xdr:nvSpPr>
      <xdr:spPr>
        <a:xfrm>
          <a:off x="10210800" y="1546860"/>
          <a:ext cx="10744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a:solidFill>
                <a:srgbClr val="FFC000"/>
              </a:solidFill>
            </a:rPr>
            <a:t>FUN  FACT</a:t>
          </a:r>
        </a:p>
      </xdr:txBody>
    </xdr:sp>
    <xdr:clientData/>
  </xdr:twoCellAnchor>
  <xdr:twoCellAnchor editAs="oneCell">
    <xdr:from>
      <xdr:col>14</xdr:col>
      <xdr:colOff>60961</xdr:colOff>
      <xdr:row>8</xdr:row>
      <xdr:rowOff>7621</xdr:rowOff>
    </xdr:from>
    <xdr:to>
      <xdr:col>14</xdr:col>
      <xdr:colOff>457200</xdr:colOff>
      <xdr:row>10</xdr:row>
      <xdr:rowOff>38100</xdr:rowOff>
    </xdr:to>
    <xdr:pic>
      <xdr:nvPicPr>
        <xdr:cNvPr id="19" name="Image 18" descr="Ampoule et engrenage avec un remplissage uni">
          <a:extLst>
            <a:ext uri="{FF2B5EF4-FFF2-40B4-BE49-F238E27FC236}">
              <a16:creationId xmlns:a16="http://schemas.microsoft.com/office/drawing/2014/main" id="{07F3ACCC-8A48-4BFC-9B53-9562E8C419A3}"/>
            </a:ext>
          </a:extLst>
        </xdr:cNvPr>
        <xdr:cNvPicPr>
          <a:picLocks noChangeAspect="1"/>
        </xdr:cNvPicPr>
      </xdr:nvPicPr>
      <xdr:blipFill>
        <a:blip xmlns:r="http://schemas.openxmlformats.org/officeDocument/2006/relationships" r:embed="rId1">
          <a:duotone>
            <a:schemeClr val="accent4">
              <a:shade val="45000"/>
              <a:satMod val="135000"/>
            </a:schemeClr>
            <a:prstClr val="white"/>
          </a:duotone>
          <a:extLst>
            <a:ext uri="{BEBA8EAE-BF5A-486C-A8C5-ECC9F3942E4B}">
              <a14:imgProps xmlns:a14="http://schemas.microsoft.com/office/drawing/2010/main">
                <a14:imgLayer r:embed="rId2">
                  <a14:imgEffect>
                    <a14:brightnessContrast contrast="-4000"/>
                  </a14:imgEffect>
                </a14:imgLayer>
              </a14:imgProps>
            </a:ext>
          </a:extLst>
        </a:blip>
        <a:stretch>
          <a:fillRect/>
        </a:stretch>
      </xdr:blipFill>
      <xdr:spPr>
        <a:xfrm>
          <a:off x="11155681" y="1470661"/>
          <a:ext cx="396239" cy="396239"/>
        </a:xfrm>
        <a:prstGeom prst="rect">
          <a:avLst/>
        </a:prstGeom>
      </xdr:spPr>
    </xdr:pic>
    <xdr:clientData/>
  </xdr:twoCellAnchor>
  <xdr:twoCellAnchor>
    <xdr:from>
      <xdr:col>1</xdr:col>
      <xdr:colOff>53340</xdr:colOff>
      <xdr:row>3</xdr:row>
      <xdr:rowOff>0</xdr:rowOff>
    </xdr:from>
    <xdr:to>
      <xdr:col>2</xdr:col>
      <xdr:colOff>68580</xdr:colOff>
      <xdr:row>4</xdr:row>
      <xdr:rowOff>137160</xdr:rowOff>
    </xdr:to>
    <xdr:sp macro="" textlink="">
      <xdr:nvSpPr>
        <xdr:cNvPr id="20" name="Rectangle 19">
          <a:extLst>
            <a:ext uri="{FF2B5EF4-FFF2-40B4-BE49-F238E27FC236}">
              <a16:creationId xmlns:a16="http://schemas.microsoft.com/office/drawing/2014/main" id="{7D89E770-DDD1-43E4-A38A-33FFC3ACF079}"/>
            </a:ext>
          </a:extLst>
        </xdr:cNvPr>
        <xdr:cNvSpPr/>
      </xdr:nvSpPr>
      <xdr:spPr>
        <a:xfrm>
          <a:off x="845820" y="548640"/>
          <a:ext cx="807720" cy="320040"/>
        </a:xfrm>
        <a:prstGeom prst="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marL="0" indent="0" algn="ctr"/>
          <a:r>
            <a:rPr lang="fr-FR" sz="1800" b="1">
              <a:solidFill>
                <a:schemeClr val="lt1"/>
              </a:solidFill>
              <a:latin typeface="Aldhabi" panose="020F0502020204030204" pitchFamily="2" charset="-78"/>
              <a:ea typeface="+mn-ea"/>
              <a:cs typeface="Aldhabi" panose="020F0502020204030204" pitchFamily="2" charset="-78"/>
            </a:rPr>
            <a:t>FINWISE</a:t>
          </a:r>
        </a:p>
      </xdr:txBody>
    </xdr:sp>
    <xdr:clientData/>
  </xdr:twoCellAnchor>
  <xdr:twoCellAnchor>
    <xdr:from>
      <xdr:col>8</xdr:col>
      <xdr:colOff>266700</xdr:colOff>
      <xdr:row>16</xdr:row>
      <xdr:rowOff>91440</xdr:rowOff>
    </xdr:from>
    <xdr:to>
      <xdr:col>11</xdr:col>
      <xdr:colOff>495300</xdr:colOff>
      <xdr:row>26</xdr:row>
      <xdr:rowOff>15240</xdr:rowOff>
    </xdr:to>
    <xdr:graphicFrame macro="">
      <xdr:nvGraphicFramePr>
        <xdr:cNvPr id="21" name="Graphique 20">
          <a:extLst>
            <a:ext uri="{FF2B5EF4-FFF2-40B4-BE49-F238E27FC236}">
              <a16:creationId xmlns:a16="http://schemas.microsoft.com/office/drawing/2014/main" id="{95DC13DD-1B70-40D7-B4AA-7ED1F8A74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313698</xdr:colOff>
      <xdr:row>16</xdr:row>
      <xdr:rowOff>99060</xdr:rowOff>
    </xdr:from>
    <xdr:ext cx="1363770" cy="280205"/>
    <xdr:sp macro="" textlink="">
      <xdr:nvSpPr>
        <xdr:cNvPr id="22" name="Rectangle 21">
          <a:extLst>
            <a:ext uri="{FF2B5EF4-FFF2-40B4-BE49-F238E27FC236}">
              <a16:creationId xmlns:a16="http://schemas.microsoft.com/office/drawing/2014/main" id="{ACC10B99-610A-4577-8F68-667B30A2C58C}"/>
            </a:ext>
          </a:extLst>
        </xdr:cNvPr>
        <xdr:cNvSpPr/>
      </xdr:nvSpPr>
      <xdr:spPr>
        <a:xfrm>
          <a:off x="7446018" y="3025140"/>
          <a:ext cx="1363770" cy="280205"/>
        </a:xfrm>
        <a:prstGeom prst="rect">
          <a:avLst/>
        </a:prstGeom>
        <a:noFill/>
      </xdr:spPr>
      <xdr:txBody>
        <a:bodyPr wrap="none" lIns="91440" tIns="45720" rIns="91440" bIns="45720">
          <a:spAutoFit/>
        </a:bodyPr>
        <a:lstStyle/>
        <a:p>
          <a:pPr algn="ctr"/>
          <a:r>
            <a:rPr lang="fr-FR" sz="1200" b="1" cap="none" spc="50">
              <a:ln w="9525" cmpd="sng">
                <a:solidFill>
                  <a:schemeClr val="accent1"/>
                </a:solidFill>
                <a:prstDash val="solid"/>
              </a:ln>
              <a:solidFill>
                <a:srgbClr val="70AD47">
                  <a:tint val="1000"/>
                </a:srgbClr>
              </a:solidFill>
              <a:effectLst>
                <a:glow rad="38100">
                  <a:schemeClr val="accent1">
                    <a:alpha val="40000"/>
                  </a:schemeClr>
                </a:glow>
              </a:effectLst>
            </a:rPr>
            <a:t>Return on Equity</a:t>
          </a:r>
        </a:p>
      </xdr:txBody>
    </xdr:sp>
    <xdr:clientData/>
  </xdr:oneCellAnchor>
  <xdr:oneCellAnchor>
    <xdr:from>
      <xdr:col>2</xdr:col>
      <xdr:colOff>756316</xdr:colOff>
      <xdr:row>16</xdr:row>
      <xdr:rowOff>91440</xdr:rowOff>
    </xdr:from>
    <xdr:ext cx="1194815" cy="280205"/>
    <xdr:sp macro="" textlink="">
      <xdr:nvSpPr>
        <xdr:cNvPr id="23" name="Rectangle 22">
          <a:extLst>
            <a:ext uri="{FF2B5EF4-FFF2-40B4-BE49-F238E27FC236}">
              <a16:creationId xmlns:a16="http://schemas.microsoft.com/office/drawing/2014/main" id="{8F13FFC3-DC96-4812-A042-B3272F4EC60B}"/>
            </a:ext>
          </a:extLst>
        </xdr:cNvPr>
        <xdr:cNvSpPr/>
      </xdr:nvSpPr>
      <xdr:spPr>
        <a:xfrm>
          <a:off x="2341276" y="3017520"/>
          <a:ext cx="1194815" cy="280205"/>
        </a:xfrm>
        <a:prstGeom prst="rect">
          <a:avLst/>
        </a:prstGeom>
        <a:noFill/>
      </xdr:spPr>
      <xdr:txBody>
        <a:bodyPr wrap="none" lIns="91440" tIns="45720" rIns="91440" bIns="45720">
          <a:spAutoFit/>
        </a:bodyPr>
        <a:lstStyle/>
        <a:p>
          <a:pPr algn="ctr"/>
          <a:r>
            <a:rPr lang="fr-FR" sz="1200" b="1" cap="none" spc="50">
              <a:ln w="9525" cmpd="sng">
                <a:solidFill>
                  <a:schemeClr val="accent1"/>
                </a:solidFill>
                <a:prstDash val="solid"/>
              </a:ln>
              <a:solidFill>
                <a:srgbClr val="70AD47">
                  <a:tint val="1000"/>
                </a:srgbClr>
              </a:solidFill>
              <a:effectLst>
                <a:glow rad="38100">
                  <a:schemeClr val="accent1">
                    <a:alpha val="40000"/>
                  </a:schemeClr>
                </a:glow>
              </a:effectLst>
            </a:rPr>
            <a:t>Debt</a:t>
          </a:r>
          <a:r>
            <a:rPr lang="fr-FR" sz="1200" b="1" cap="none" spc="50" baseline="0">
              <a:ln w="9525" cmpd="sng">
                <a:solidFill>
                  <a:schemeClr val="accent1"/>
                </a:solidFill>
                <a:prstDash val="solid"/>
              </a:ln>
              <a:solidFill>
                <a:srgbClr val="70AD47">
                  <a:tint val="1000"/>
                </a:srgbClr>
              </a:solidFill>
              <a:effectLst>
                <a:glow rad="38100">
                  <a:schemeClr val="accent1">
                    <a:alpha val="40000"/>
                  </a:schemeClr>
                </a:glow>
              </a:effectLst>
            </a:rPr>
            <a:t> to</a:t>
          </a:r>
          <a:r>
            <a:rPr lang="fr-FR" sz="1200" b="1" cap="none" spc="50">
              <a:ln w="9525" cmpd="sng">
                <a:solidFill>
                  <a:schemeClr val="accent1"/>
                </a:solidFill>
                <a:prstDash val="solid"/>
              </a:ln>
              <a:solidFill>
                <a:srgbClr val="70AD47">
                  <a:tint val="1000"/>
                </a:srgbClr>
              </a:solidFill>
              <a:effectLst>
                <a:glow rad="38100">
                  <a:schemeClr val="accent1">
                    <a:alpha val="40000"/>
                  </a:schemeClr>
                </a:glow>
              </a:effectLst>
            </a:rPr>
            <a:t> Equity</a:t>
          </a:r>
        </a:p>
      </xdr:txBody>
    </xdr:sp>
    <xdr:clientData/>
  </xdr:oneCellAnchor>
  <xdr:oneCellAnchor>
    <xdr:from>
      <xdr:col>6</xdr:col>
      <xdr:colOff>205915</xdr:colOff>
      <xdr:row>16</xdr:row>
      <xdr:rowOff>129540</xdr:rowOff>
    </xdr:from>
    <xdr:ext cx="1152624" cy="280205"/>
    <xdr:sp macro="" textlink="">
      <xdr:nvSpPr>
        <xdr:cNvPr id="24" name="Rectangle 23">
          <a:extLst>
            <a:ext uri="{FF2B5EF4-FFF2-40B4-BE49-F238E27FC236}">
              <a16:creationId xmlns:a16="http://schemas.microsoft.com/office/drawing/2014/main" id="{0533CBBF-B9EF-477D-8C4D-C110861D572B}"/>
            </a:ext>
          </a:extLst>
        </xdr:cNvPr>
        <xdr:cNvSpPr/>
      </xdr:nvSpPr>
      <xdr:spPr>
        <a:xfrm>
          <a:off x="4960795" y="3055620"/>
          <a:ext cx="1152624" cy="280205"/>
        </a:xfrm>
        <a:prstGeom prst="rect">
          <a:avLst/>
        </a:prstGeom>
        <a:noFill/>
      </xdr:spPr>
      <xdr:txBody>
        <a:bodyPr wrap="none" lIns="91440" tIns="45720" rIns="91440" bIns="45720">
          <a:spAutoFit/>
        </a:bodyPr>
        <a:lstStyle/>
        <a:p>
          <a:pPr algn="ctr"/>
          <a:r>
            <a:rPr lang="fr-FR" sz="1200" b="1" cap="none" spc="50">
              <a:ln w="9525" cmpd="sng">
                <a:solidFill>
                  <a:schemeClr val="accent1"/>
                </a:solidFill>
                <a:prstDash val="solid"/>
              </a:ln>
              <a:solidFill>
                <a:srgbClr val="70AD47">
                  <a:tint val="1000"/>
                </a:srgbClr>
              </a:solidFill>
              <a:effectLst>
                <a:glow rad="38100">
                  <a:schemeClr val="accent1">
                    <a:alpha val="40000"/>
                  </a:schemeClr>
                </a:glow>
              </a:effectLst>
            </a:rPr>
            <a:t>Ratio Courant</a:t>
          </a:r>
        </a:p>
      </xdr:txBody>
    </xdr:sp>
    <xdr:clientData/>
  </xdr:oneCellAnchor>
  <xdr:twoCellAnchor>
    <xdr:from>
      <xdr:col>5</xdr:col>
      <xdr:colOff>7620</xdr:colOff>
      <xdr:row>16</xdr:row>
      <xdr:rowOff>91440</xdr:rowOff>
    </xdr:from>
    <xdr:to>
      <xdr:col>8</xdr:col>
      <xdr:colOff>236220</xdr:colOff>
      <xdr:row>26</xdr:row>
      <xdr:rowOff>15240</xdr:rowOff>
    </xdr:to>
    <xdr:graphicFrame macro="">
      <xdr:nvGraphicFramePr>
        <xdr:cNvPr id="25" name="Graphique 24">
          <a:extLst>
            <a:ext uri="{FF2B5EF4-FFF2-40B4-BE49-F238E27FC236}">
              <a16:creationId xmlns:a16="http://schemas.microsoft.com/office/drawing/2014/main" id="{F5D6A13F-873D-459F-AE5F-ED34F6F93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563880</xdr:colOff>
      <xdr:row>16</xdr:row>
      <xdr:rowOff>99060</xdr:rowOff>
    </xdr:from>
    <xdr:to>
      <xdr:col>5</xdr:col>
      <xdr:colOff>0</xdr:colOff>
      <xdr:row>26</xdr:row>
      <xdr:rowOff>22860</xdr:rowOff>
    </xdr:to>
    <xdr:graphicFrame macro="">
      <xdr:nvGraphicFramePr>
        <xdr:cNvPr id="26" name="Graphique 25">
          <a:extLst>
            <a:ext uri="{FF2B5EF4-FFF2-40B4-BE49-F238E27FC236}">
              <a16:creationId xmlns:a16="http://schemas.microsoft.com/office/drawing/2014/main" id="{5AA469CA-FC6F-4873-86F8-223F86CAC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466263</xdr:colOff>
      <xdr:row>2</xdr:row>
      <xdr:rowOff>45721</xdr:rowOff>
    </xdr:from>
    <xdr:ext cx="1484457" cy="342786"/>
    <xdr:sp macro="" textlink="">
      <xdr:nvSpPr>
        <xdr:cNvPr id="27" name="Rectangle 26">
          <a:extLst>
            <a:ext uri="{FF2B5EF4-FFF2-40B4-BE49-F238E27FC236}">
              <a16:creationId xmlns:a16="http://schemas.microsoft.com/office/drawing/2014/main" id="{250E4C89-F090-4590-9187-69FCDECBB7B5}"/>
            </a:ext>
          </a:extLst>
        </xdr:cNvPr>
        <xdr:cNvSpPr/>
      </xdr:nvSpPr>
      <xdr:spPr>
        <a:xfrm>
          <a:off x="9976023" y="411481"/>
          <a:ext cx="1484457" cy="342786"/>
        </a:xfrm>
        <a:prstGeom prst="rect">
          <a:avLst/>
        </a:prstGeom>
        <a:noFill/>
      </xdr:spPr>
      <xdr:txBody>
        <a:bodyPr wrap="square" lIns="91440" tIns="45720" rIns="91440" bIns="45720">
          <a:spAutoFit/>
        </a:bodyPr>
        <a:lstStyle/>
        <a:p>
          <a:pPr algn="ctr"/>
          <a:r>
            <a:rPr lang="fr-FR" sz="1600" b="1" cap="none" spc="50">
              <a:ln w="9525" cmpd="sng">
                <a:solidFill>
                  <a:schemeClr val="accent1"/>
                </a:solidFill>
                <a:prstDash val="solid"/>
              </a:ln>
              <a:solidFill>
                <a:srgbClr val="70AD47">
                  <a:tint val="1000"/>
                </a:srgbClr>
              </a:solidFill>
              <a:effectLst>
                <a:glow rad="38100">
                  <a:schemeClr val="accent1">
                    <a:alpha val="40000"/>
                  </a:schemeClr>
                </a:glow>
              </a:effectLst>
            </a:rPr>
            <a:t>Apple Inc </a:t>
          </a:r>
        </a:p>
      </xdr:txBody>
    </xdr:sp>
    <xdr:clientData/>
  </xdr:oneCellAnchor>
  <xdr:twoCellAnchor>
    <xdr:from>
      <xdr:col>12</xdr:col>
      <xdr:colOff>449580</xdr:colOff>
      <xdr:row>5</xdr:row>
      <xdr:rowOff>7620</xdr:rowOff>
    </xdr:from>
    <xdr:to>
      <xdr:col>14</xdr:col>
      <xdr:colOff>411480</xdr:colOff>
      <xdr:row>8</xdr:row>
      <xdr:rowOff>45720</xdr:rowOff>
    </xdr:to>
    <xdr:sp macro="" textlink="">
      <xdr:nvSpPr>
        <xdr:cNvPr id="28" name="ZoneTexte 1">
          <a:extLst>
            <a:ext uri="{FF2B5EF4-FFF2-40B4-BE49-F238E27FC236}">
              <a16:creationId xmlns:a16="http://schemas.microsoft.com/office/drawing/2014/main" id="{0AF39517-017F-4BF3-871B-E899938F597B}"/>
            </a:ext>
          </a:extLst>
        </xdr:cNvPr>
        <xdr:cNvSpPr txBox="1"/>
      </xdr:nvSpPr>
      <xdr:spPr>
        <a:xfrm>
          <a:off x="9959340" y="922020"/>
          <a:ext cx="1546860" cy="586740"/>
        </a:xfrm>
        <a:prstGeom prst="rect">
          <a:avLst/>
        </a:prstGeom>
      </xdr:spPr>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fr-FR" sz="1400" b="1">
              <a:solidFill>
                <a:srgbClr val="92D050"/>
              </a:solidFill>
            </a:rPr>
            <a:t>182 USD</a:t>
          </a:r>
        </a:p>
      </xdr:txBody>
    </xdr:sp>
    <xdr:clientData/>
  </xdr:twoCellAnchor>
  <xdr:twoCellAnchor>
    <xdr:from>
      <xdr:col>11</xdr:col>
      <xdr:colOff>662940</xdr:colOff>
      <xdr:row>16</xdr:row>
      <xdr:rowOff>137160</xdr:rowOff>
    </xdr:from>
    <xdr:to>
      <xdr:col>15</xdr:col>
      <xdr:colOff>175260</xdr:colOff>
      <xdr:row>25</xdr:row>
      <xdr:rowOff>38100</xdr:rowOff>
    </xdr:to>
    <xdr:sp macro="" textlink="">
      <xdr:nvSpPr>
        <xdr:cNvPr id="29" name="Hexagone 28">
          <a:extLst>
            <a:ext uri="{FF2B5EF4-FFF2-40B4-BE49-F238E27FC236}">
              <a16:creationId xmlns:a16="http://schemas.microsoft.com/office/drawing/2014/main" id="{31887479-303F-4263-95E7-ACC48721AD10}"/>
            </a:ext>
          </a:extLst>
        </xdr:cNvPr>
        <xdr:cNvSpPr/>
      </xdr:nvSpPr>
      <xdr:spPr>
        <a:xfrm>
          <a:off x="9380220" y="3063240"/>
          <a:ext cx="2682240" cy="1546860"/>
        </a:xfrm>
        <a:prstGeom prst="hexagon">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fr-FR" sz="1100">
            <a:solidFill>
              <a:schemeClr val="bg2"/>
            </a:solidFill>
            <a:latin typeface="+mn-lt"/>
            <a:ea typeface="+mn-ea"/>
            <a:cs typeface="+mn-cs"/>
          </a:endParaRPr>
        </a:p>
      </xdr:txBody>
    </xdr:sp>
    <xdr:clientData/>
  </xdr:twoCellAnchor>
  <xdr:twoCellAnchor>
    <xdr:from>
      <xdr:col>11</xdr:col>
      <xdr:colOff>784860</xdr:colOff>
      <xdr:row>16</xdr:row>
      <xdr:rowOff>175260</xdr:rowOff>
    </xdr:from>
    <xdr:to>
      <xdr:col>15</xdr:col>
      <xdr:colOff>45720</xdr:colOff>
      <xdr:row>25</xdr:row>
      <xdr:rowOff>7620</xdr:rowOff>
    </xdr:to>
    <xdr:graphicFrame macro="">
      <xdr:nvGraphicFramePr>
        <xdr:cNvPr id="30" name="Graphique 29">
          <a:extLst>
            <a:ext uri="{FF2B5EF4-FFF2-40B4-BE49-F238E27FC236}">
              <a16:creationId xmlns:a16="http://schemas.microsoft.com/office/drawing/2014/main" id="{E4CFBA19-B155-49FE-90B3-E3B5D20BA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12</xdr:col>
      <xdr:colOff>321483</xdr:colOff>
      <xdr:row>4</xdr:row>
      <xdr:rowOff>68580</xdr:rowOff>
    </xdr:from>
    <xdr:ext cx="1796877" cy="256737"/>
    <xdr:sp macro="" textlink="">
      <xdr:nvSpPr>
        <xdr:cNvPr id="31" name="Rectangle 30">
          <a:extLst>
            <a:ext uri="{FF2B5EF4-FFF2-40B4-BE49-F238E27FC236}">
              <a16:creationId xmlns:a16="http://schemas.microsoft.com/office/drawing/2014/main" id="{EE45F4CA-A3CC-4A71-ABB4-07A7B1601F3E}"/>
            </a:ext>
          </a:extLst>
        </xdr:cNvPr>
        <xdr:cNvSpPr/>
      </xdr:nvSpPr>
      <xdr:spPr>
        <a:xfrm>
          <a:off x="9831243" y="800100"/>
          <a:ext cx="1796877" cy="256737"/>
        </a:xfrm>
        <a:prstGeom prst="rect">
          <a:avLst/>
        </a:prstGeom>
        <a:noFill/>
      </xdr:spPr>
      <xdr:txBody>
        <a:bodyPr wrap="square" lIns="91440" tIns="45720" rIns="91440" bIns="45720">
          <a:spAutoFit/>
        </a:bodyPr>
        <a:lstStyle/>
        <a:p>
          <a:pPr algn="ctr"/>
          <a:r>
            <a:rPr lang="fr-FR" sz="1050" b="1" cap="none" spc="50">
              <a:ln w="9525" cmpd="sng">
                <a:solidFill>
                  <a:schemeClr val="accent1"/>
                </a:solidFill>
                <a:prstDash val="solid"/>
              </a:ln>
              <a:solidFill>
                <a:srgbClr val="70AD47">
                  <a:tint val="1000"/>
                </a:srgbClr>
              </a:solidFill>
              <a:effectLst>
                <a:glow rad="38100">
                  <a:schemeClr val="accent1">
                    <a:alpha val="40000"/>
                  </a:schemeClr>
                </a:glow>
              </a:effectLst>
            </a:rPr>
            <a:t>Prix le 25/02/2024</a:t>
          </a:r>
        </a:p>
      </xdr:txBody>
    </xdr:sp>
    <xdr:clientData/>
  </xdr:oneCellAnchor>
  <xdr:oneCellAnchor>
    <xdr:from>
      <xdr:col>2</xdr:col>
      <xdr:colOff>760938</xdr:colOff>
      <xdr:row>17</xdr:row>
      <xdr:rowOff>121920</xdr:rowOff>
    </xdr:from>
    <xdr:ext cx="1185581" cy="233205"/>
    <xdr:sp macro="" textlink="">
      <xdr:nvSpPr>
        <xdr:cNvPr id="34" name="Rectangle 33">
          <a:extLst>
            <a:ext uri="{FF2B5EF4-FFF2-40B4-BE49-F238E27FC236}">
              <a16:creationId xmlns:a16="http://schemas.microsoft.com/office/drawing/2014/main" id="{EDD67418-C241-492F-94DE-25AB58CEB875}"/>
            </a:ext>
          </a:extLst>
        </xdr:cNvPr>
        <xdr:cNvSpPr/>
      </xdr:nvSpPr>
      <xdr:spPr>
        <a:xfrm>
          <a:off x="2345898" y="3230880"/>
          <a:ext cx="1185581" cy="233205"/>
        </a:xfrm>
        <a:prstGeom prst="rect">
          <a:avLst/>
        </a:prstGeom>
        <a:noFill/>
      </xdr:spPr>
      <xdr:txBody>
        <a:bodyPr wrap="none" lIns="91440" tIns="45720" rIns="91440" bIns="45720">
          <a:spAutoFit/>
        </a:bodyPr>
        <a:lstStyle/>
        <a:p>
          <a:pPr algn="ctr"/>
          <a:r>
            <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rPr>
            <a:t>Moyenne</a:t>
          </a:r>
          <a:r>
            <a:rPr lang="fr-FR" sz="900" b="0" cap="none" spc="50" baseline="0">
              <a:ln w="9525" cmpd="sng">
                <a:solidFill>
                  <a:schemeClr val="accent1"/>
                </a:solidFill>
                <a:prstDash val="solid"/>
              </a:ln>
              <a:solidFill>
                <a:schemeClr val="bg1">
                  <a:lumMod val="95000"/>
                </a:schemeClr>
              </a:solidFill>
              <a:effectLst>
                <a:glow rad="38100">
                  <a:schemeClr val="accent1">
                    <a:alpha val="40000"/>
                  </a:schemeClr>
                </a:glow>
              </a:effectLst>
            </a:rPr>
            <a:t> sur 4 ans</a:t>
          </a:r>
          <a:endPar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endParaRPr>
        </a:p>
      </xdr:txBody>
    </xdr:sp>
    <xdr:clientData/>
  </xdr:oneCellAnchor>
  <xdr:oneCellAnchor>
    <xdr:from>
      <xdr:col>6</xdr:col>
      <xdr:colOff>227538</xdr:colOff>
      <xdr:row>17</xdr:row>
      <xdr:rowOff>129540</xdr:rowOff>
    </xdr:from>
    <xdr:ext cx="1185581" cy="233205"/>
    <xdr:sp macro="" textlink="">
      <xdr:nvSpPr>
        <xdr:cNvPr id="35" name="Rectangle 34">
          <a:extLst>
            <a:ext uri="{FF2B5EF4-FFF2-40B4-BE49-F238E27FC236}">
              <a16:creationId xmlns:a16="http://schemas.microsoft.com/office/drawing/2014/main" id="{8F5BAE24-A0CC-4B6B-87FB-23D2EE8DF4DE}"/>
            </a:ext>
          </a:extLst>
        </xdr:cNvPr>
        <xdr:cNvSpPr/>
      </xdr:nvSpPr>
      <xdr:spPr>
        <a:xfrm>
          <a:off x="4982418" y="3238500"/>
          <a:ext cx="1185581" cy="233205"/>
        </a:xfrm>
        <a:prstGeom prst="rect">
          <a:avLst/>
        </a:prstGeom>
        <a:noFill/>
      </xdr:spPr>
      <xdr:txBody>
        <a:bodyPr wrap="none" lIns="91440" tIns="45720" rIns="91440" bIns="45720">
          <a:spAutoFit/>
        </a:bodyPr>
        <a:lstStyle/>
        <a:p>
          <a:pPr algn="ctr"/>
          <a:r>
            <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rPr>
            <a:t>Moyenne</a:t>
          </a:r>
          <a:r>
            <a:rPr lang="fr-FR" sz="900" b="0" cap="none" spc="50" baseline="0">
              <a:ln w="9525" cmpd="sng">
                <a:solidFill>
                  <a:schemeClr val="accent1"/>
                </a:solidFill>
                <a:prstDash val="solid"/>
              </a:ln>
              <a:solidFill>
                <a:schemeClr val="bg1">
                  <a:lumMod val="95000"/>
                </a:schemeClr>
              </a:solidFill>
              <a:effectLst>
                <a:glow rad="38100">
                  <a:schemeClr val="accent1">
                    <a:alpha val="40000"/>
                  </a:schemeClr>
                </a:glow>
              </a:effectLst>
            </a:rPr>
            <a:t> sur 4 ans</a:t>
          </a:r>
          <a:endPar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endParaRPr>
        </a:p>
      </xdr:txBody>
    </xdr:sp>
    <xdr:clientData/>
  </xdr:oneCellAnchor>
  <xdr:oneCellAnchor>
    <xdr:from>
      <xdr:col>9</xdr:col>
      <xdr:colOff>410418</xdr:colOff>
      <xdr:row>17</xdr:row>
      <xdr:rowOff>106680</xdr:rowOff>
    </xdr:from>
    <xdr:ext cx="1185581" cy="233205"/>
    <xdr:sp macro="" textlink="">
      <xdr:nvSpPr>
        <xdr:cNvPr id="36" name="Rectangle 35">
          <a:extLst>
            <a:ext uri="{FF2B5EF4-FFF2-40B4-BE49-F238E27FC236}">
              <a16:creationId xmlns:a16="http://schemas.microsoft.com/office/drawing/2014/main" id="{FC53E89F-7670-42DA-BA61-E52AF12E65D8}"/>
            </a:ext>
          </a:extLst>
        </xdr:cNvPr>
        <xdr:cNvSpPr/>
      </xdr:nvSpPr>
      <xdr:spPr>
        <a:xfrm>
          <a:off x="7542738" y="3215640"/>
          <a:ext cx="1185581" cy="233205"/>
        </a:xfrm>
        <a:prstGeom prst="rect">
          <a:avLst/>
        </a:prstGeom>
        <a:noFill/>
      </xdr:spPr>
      <xdr:txBody>
        <a:bodyPr wrap="none" lIns="91440" tIns="45720" rIns="91440" bIns="45720">
          <a:spAutoFit/>
        </a:bodyPr>
        <a:lstStyle/>
        <a:p>
          <a:pPr algn="ctr"/>
          <a:r>
            <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rPr>
            <a:t>Moyenne</a:t>
          </a:r>
          <a:r>
            <a:rPr lang="fr-FR" sz="900" b="0" cap="none" spc="50" baseline="0">
              <a:ln w="9525" cmpd="sng">
                <a:solidFill>
                  <a:schemeClr val="accent1"/>
                </a:solidFill>
                <a:prstDash val="solid"/>
              </a:ln>
              <a:solidFill>
                <a:schemeClr val="bg1">
                  <a:lumMod val="95000"/>
                </a:schemeClr>
              </a:solidFill>
              <a:effectLst>
                <a:glow rad="38100">
                  <a:schemeClr val="accent1">
                    <a:alpha val="40000"/>
                  </a:schemeClr>
                </a:glow>
              </a:effectLst>
            </a:rPr>
            <a:t> sur 4 ans</a:t>
          </a:r>
          <a:endPar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endParaRPr>
        </a:p>
      </xdr:txBody>
    </xdr:sp>
    <xdr:clientData/>
  </xdr:oneCellAnchor>
  <xdr:twoCellAnchor>
    <xdr:from>
      <xdr:col>6</xdr:col>
      <xdr:colOff>762000</xdr:colOff>
      <xdr:row>5</xdr:row>
      <xdr:rowOff>137160</xdr:rowOff>
    </xdr:from>
    <xdr:to>
      <xdr:col>11</xdr:col>
      <xdr:colOff>716280</xdr:colOff>
      <xdr:row>15</xdr:row>
      <xdr:rowOff>175260</xdr:rowOff>
    </xdr:to>
    <xdr:graphicFrame macro="">
      <xdr:nvGraphicFramePr>
        <xdr:cNvPr id="37" name="Graphique 36">
          <a:extLst>
            <a:ext uri="{FF2B5EF4-FFF2-40B4-BE49-F238E27FC236}">
              <a16:creationId xmlns:a16="http://schemas.microsoft.com/office/drawing/2014/main" id="{6F1DA712-D62F-4D6D-AFF3-AFCFC2FAB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198120</xdr:colOff>
      <xdr:row>5</xdr:row>
      <xdr:rowOff>121920</xdr:rowOff>
    </xdr:from>
    <xdr:to>
      <xdr:col>6</xdr:col>
      <xdr:colOff>655320</xdr:colOff>
      <xdr:row>15</xdr:row>
      <xdr:rowOff>175260</xdr:rowOff>
    </xdr:to>
    <xdr:graphicFrame macro="">
      <xdr:nvGraphicFramePr>
        <xdr:cNvPr id="38" name="Graphique 37">
          <a:extLst>
            <a:ext uri="{FF2B5EF4-FFF2-40B4-BE49-F238E27FC236}">
              <a16:creationId xmlns:a16="http://schemas.microsoft.com/office/drawing/2014/main" id="{34A1B24F-982B-41F0-990F-1F568C77F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0.50658</cdr:x>
      <cdr:y>0.45213</cdr:y>
    </cdr:from>
    <cdr:to>
      <cdr:x>0.70066</cdr:x>
      <cdr:y>0.68085</cdr:y>
    </cdr:to>
    <cdr:sp macro="" textlink="Bilan!$M$14">
      <cdr:nvSpPr>
        <cdr:cNvPr id="2" name="ZoneTexte 1">
          <a:extLst xmlns:a="http://schemas.openxmlformats.org/drawingml/2006/main">
            <a:ext uri="{FF2B5EF4-FFF2-40B4-BE49-F238E27FC236}">
              <a16:creationId xmlns:a16="http://schemas.microsoft.com/office/drawing/2014/main" id="{599D7068-990B-B455-B5E2-AA4F46B618DC}"/>
            </a:ext>
          </a:extLst>
        </cdr:cNvPr>
        <cdr:cNvSpPr txBox="1"/>
      </cdr:nvSpPr>
      <cdr:spPr>
        <a:xfrm xmlns:a="http://schemas.openxmlformats.org/drawingml/2006/main">
          <a:off x="1173480" y="647700"/>
          <a:ext cx="449580" cy="3276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08AA6981-3AF8-4402-8487-8A30CE7AD0A0}" type="TxLink">
            <a:rPr lang="en-US" sz="1100" b="1" i="0" u="none" strike="noStrike">
              <a:solidFill>
                <a:schemeClr val="bg1"/>
              </a:solidFill>
              <a:latin typeface="Calibri"/>
              <a:ea typeface="Calibri"/>
              <a:cs typeface="Calibri"/>
            </a:rPr>
            <a:pPr algn="ctr"/>
            <a:t>0,39</a:t>
          </a:fld>
          <a:endParaRPr lang="fr-FR" sz="1200" b="1">
            <a:solidFill>
              <a:schemeClr val="bg1"/>
            </a:solidFil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0.50658</cdr:x>
      <cdr:y>0.45213</cdr:y>
    </cdr:from>
    <cdr:to>
      <cdr:x>0.71053</cdr:x>
      <cdr:y>0.68696</cdr:y>
    </cdr:to>
    <cdr:sp macro="" textlink="Bilan!$M$4">
      <cdr:nvSpPr>
        <cdr:cNvPr id="2" name="ZoneTexte 1">
          <a:extLst xmlns:a="http://schemas.openxmlformats.org/drawingml/2006/main">
            <a:ext uri="{FF2B5EF4-FFF2-40B4-BE49-F238E27FC236}">
              <a16:creationId xmlns:a16="http://schemas.microsoft.com/office/drawing/2014/main" id="{599D7068-990B-B455-B5E2-AA4F46B618DC}"/>
            </a:ext>
          </a:extLst>
        </cdr:cNvPr>
        <cdr:cNvSpPr txBox="1"/>
      </cdr:nvSpPr>
      <cdr:spPr>
        <a:xfrm xmlns:a="http://schemas.openxmlformats.org/drawingml/2006/main">
          <a:off x="1320168" y="792403"/>
          <a:ext cx="531492" cy="41155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3D84B726-6F9A-4383-A8C3-3C673AF2D1E1}" type="TxLink">
            <a:rPr lang="en-US" sz="1100" b="1" i="0" u="none" strike="noStrike">
              <a:solidFill>
                <a:schemeClr val="bg1"/>
              </a:solidFill>
              <a:latin typeface="Calibri"/>
              <a:ea typeface="Calibri"/>
              <a:cs typeface="Calibri"/>
            </a:rPr>
            <a:pPr marL="0" indent="0" algn="ctr"/>
            <a:t>66%</a:t>
          </a:fld>
          <a:endParaRPr lang="fr-FR" sz="1100" b="1" i="0" u="none" strike="noStrike">
            <a:solidFill>
              <a:schemeClr val="bg1"/>
            </a:solidFill>
            <a:latin typeface="Calibri"/>
            <a:ea typeface="Calibri"/>
            <a:cs typeface="Calibri"/>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0.50658</cdr:x>
      <cdr:y>0.45213</cdr:y>
    </cdr:from>
    <cdr:to>
      <cdr:x>0.70066</cdr:x>
      <cdr:y>0.68085</cdr:y>
    </cdr:to>
    <cdr:sp macro="" textlink="Bilan!$M$9">
      <cdr:nvSpPr>
        <cdr:cNvPr id="2" name="ZoneTexte 1">
          <a:extLst xmlns:a="http://schemas.openxmlformats.org/drawingml/2006/main">
            <a:ext uri="{FF2B5EF4-FFF2-40B4-BE49-F238E27FC236}">
              <a16:creationId xmlns:a16="http://schemas.microsoft.com/office/drawing/2014/main" id="{599D7068-990B-B455-B5E2-AA4F46B618DC}"/>
            </a:ext>
          </a:extLst>
        </cdr:cNvPr>
        <cdr:cNvSpPr txBox="1"/>
      </cdr:nvSpPr>
      <cdr:spPr>
        <a:xfrm xmlns:a="http://schemas.openxmlformats.org/drawingml/2006/main">
          <a:off x="1173480" y="647700"/>
          <a:ext cx="449580" cy="3276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6878D719-3F79-4DC1-A8BD-2F22D8274402}" type="TxLink">
            <a:rPr lang="en-US" sz="1100" b="1" i="0" u="none" strike="noStrike">
              <a:solidFill>
                <a:schemeClr val="bg1"/>
              </a:solidFill>
              <a:latin typeface="Calibri"/>
              <a:ea typeface="Calibri"/>
              <a:cs typeface="Calibri"/>
            </a:rPr>
            <a:pPr marL="0" indent="0" algn="ctr"/>
            <a:t>3,27</a:t>
          </a:fld>
          <a:endParaRPr lang="fr-FR" sz="1100" b="1" i="0" u="none" strike="noStrike">
            <a:solidFill>
              <a:schemeClr val="bg1"/>
            </a:solidFill>
            <a:latin typeface="Calibri"/>
            <a:ea typeface="Calibri"/>
            <a:cs typeface="Calibri"/>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0.50658</cdr:x>
      <cdr:y>0.45213</cdr:y>
    </cdr:from>
    <cdr:to>
      <cdr:x>0.70066</cdr:x>
      <cdr:y>0.68085</cdr:y>
    </cdr:to>
    <cdr:sp macro="" textlink="Bilan!$M$14">
      <cdr:nvSpPr>
        <cdr:cNvPr id="2" name="ZoneTexte 1">
          <a:extLst xmlns:a="http://schemas.openxmlformats.org/drawingml/2006/main">
            <a:ext uri="{FF2B5EF4-FFF2-40B4-BE49-F238E27FC236}">
              <a16:creationId xmlns:a16="http://schemas.microsoft.com/office/drawing/2014/main" id="{599D7068-990B-B455-B5E2-AA4F46B618DC}"/>
            </a:ext>
          </a:extLst>
        </cdr:cNvPr>
        <cdr:cNvSpPr txBox="1"/>
      </cdr:nvSpPr>
      <cdr:spPr>
        <a:xfrm xmlns:a="http://schemas.openxmlformats.org/drawingml/2006/main">
          <a:off x="1173480" y="647700"/>
          <a:ext cx="449580" cy="3276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08AA6981-3AF8-4402-8487-8A30CE7AD0A0}" type="TxLink">
            <a:rPr lang="en-US" sz="1100" b="1" i="0" u="none" strike="noStrike">
              <a:solidFill>
                <a:schemeClr val="bg1"/>
              </a:solidFill>
              <a:latin typeface="Calibri"/>
              <a:ea typeface="Calibri"/>
              <a:cs typeface="Calibri"/>
            </a:rPr>
            <a:pPr algn="ctr"/>
            <a:t>0,39</a:t>
          </a:fld>
          <a:endParaRPr lang="fr-FR" sz="1200" b="1">
            <a:solidFill>
              <a:schemeClr val="bg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190500</xdr:colOff>
      <xdr:row>13</xdr:row>
      <xdr:rowOff>163830</xdr:rowOff>
    </xdr:from>
    <xdr:to>
      <xdr:col>12</xdr:col>
      <xdr:colOff>327660</xdr:colOff>
      <xdr:row>28</xdr:row>
      <xdr:rowOff>163830</xdr:rowOff>
    </xdr:to>
    <xdr:graphicFrame macro="">
      <xdr:nvGraphicFramePr>
        <xdr:cNvPr id="2" name="Graphique 1">
          <a:extLst>
            <a:ext uri="{FF2B5EF4-FFF2-40B4-BE49-F238E27FC236}">
              <a16:creationId xmlns:a16="http://schemas.microsoft.com/office/drawing/2014/main" id="{DF877027-3D23-4999-BFE3-E785F3B11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327660</xdr:colOff>
      <xdr:row>0</xdr:row>
      <xdr:rowOff>15240</xdr:rowOff>
    </xdr:from>
    <xdr:to>
      <xdr:col>24</xdr:col>
      <xdr:colOff>281940</xdr:colOff>
      <xdr:row>10</xdr:row>
      <xdr:rowOff>30480</xdr:rowOff>
    </xdr:to>
    <xdr:graphicFrame macro="">
      <xdr:nvGraphicFramePr>
        <xdr:cNvPr id="2" name="Graphique 1">
          <a:extLst>
            <a:ext uri="{FF2B5EF4-FFF2-40B4-BE49-F238E27FC236}">
              <a16:creationId xmlns:a16="http://schemas.microsoft.com/office/drawing/2014/main" id="{0EA94049-7D96-48D9-9991-3652A7F17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274320</xdr:colOff>
      <xdr:row>0</xdr:row>
      <xdr:rowOff>22860</xdr:rowOff>
    </xdr:from>
    <xdr:to>
      <xdr:col>28</xdr:col>
      <xdr:colOff>731520</xdr:colOff>
      <xdr:row>10</xdr:row>
      <xdr:rowOff>53340</xdr:rowOff>
    </xdr:to>
    <xdr:graphicFrame macro="">
      <xdr:nvGraphicFramePr>
        <xdr:cNvPr id="3" name="Graphique 2">
          <a:extLst>
            <a:ext uri="{FF2B5EF4-FFF2-40B4-BE49-F238E27FC236}">
              <a16:creationId xmlns:a16="http://schemas.microsoft.com/office/drawing/2014/main" id="{FEAC0712-3507-4730-87DC-A6ABEB54E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251460</xdr:colOff>
      <xdr:row>6</xdr:row>
      <xdr:rowOff>38100</xdr:rowOff>
    </xdr:from>
    <xdr:to>
      <xdr:col>2</xdr:col>
      <xdr:colOff>53340</xdr:colOff>
      <xdr:row>15</xdr:row>
      <xdr:rowOff>167640</xdr:rowOff>
    </xdr:to>
    <xdr:sp macro="" textlink="">
      <xdr:nvSpPr>
        <xdr:cNvPr id="2" name="Légende : flèche vers la droite 1">
          <a:extLst>
            <a:ext uri="{FF2B5EF4-FFF2-40B4-BE49-F238E27FC236}">
              <a16:creationId xmlns:a16="http://schemas.microsoft.com/office/drawing/2014/main" id="{4B910C23-6A0B-7624-AC9E-C2AAA87A1600}"/>
            </a:ext>
          </a:extLst>
        </xdr:cNvPr>
        <xdr:cNvSpPr/>
      </xdr:nvSpPr>
      <xdr:spPr>
        <a:xfrm>
          <a:off x="251460" y="769620"/>
          <a:ext cx="594360" cy="1775460"/>
        </a:xfrm>
        <a:prstGeom prst="rightArrowCallou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xdr:col>
      <xdr:colOff>259080</xdr:colOff>
      <xdr:row>16</xdr:row>
      <xdr:rowOff>38100</xdr:rowOff>
    </xdr:from>
    <xdr:to>
      <xdr:col>2</xdr:col>
      <xdr:colOff>38100</xdr:colOff>
      <xdr:row>24</xdr:row>
      <xdr:rowOff>152400</xdr:rowOff>
    </xdr:to>
    <xdr:sp macro="" textlink="">
      <xdr:nvSpPr>
        <xdr:cNvPr id="4" name="Légende : flèche vers la droite 3">
          <a:extLst>
            <a:ext uri="{FF2B5EF4-FFF2-40B4-BE49-F238E27FC236}">
              <a16:creationId xmlns:a16="http://schemas.microsoft.com/office/drawing/2014/main" id="{651779F8-A98E-469D-BFCE-5442E19E01A2}"/>
            </a:ext>
          </a:extLst>
        </xdr:cNvPr>
        <xdr:cNvSpPr/>
      </xdr:nvSpPr>
      <xdr:spPr>
        <a:xfrm>
          <a:off x="259080" y="2598420"/>
          <a:ext cx="571500" cy="1577340"/>
        </a:xfrm>
        <a:prstGeom prst="rightArrowCallou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xdr:from>
      <xdr:col>2</xdr:col>
      <xdr:colOff>236220</xdr:colOff>
      <xdr:row>5</xdr:row>
      <xdr:rowOff>175260</xdr:rowOff>
    </xdr:from>
    <xdr:to>
      <xdr:col>6</xdr:col>
      <xdr:colOff>723900</xdr:colOff>
      <xdr:row>15</xdr:row>
      <xdr:rowOff>175260</xdr:rowOff>
    </xdr:to>
    <xdr:sp macro="" textlink="">
      <xdr:nvSpPr>
        <xdr:cNvPr id="6" name="Rectangle : coins arrondis 5">
          <a:extLst>
            <a:ext uri="{FF2B5EF4-FFF2-40B4-BE49-F238E27FC236}">
              <a16:creationId xmlns:a16="http://schemas.microsoft.com/office/drawing/2014/main" id="{986485B2-827B-EE1E-A995-B2E2F734C487}"/>
            </a:ext>
          </a:extLst>
        </xdr:cNvPr>
        <xdr:cNvSpPr/>
      </xdr:nvSpPr>
      <xdr:spPr>
        <a:xfrm>
          <a:off x="1028700" y="723900"/>
          <a:ext cx="3657600" cy="182880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2</xdr:col>
      <xdr:colOff>320040</xdr:colOff>
      <xdr:row>2</xdr:row>
      <xdr:rowOff>30480</xdr:rowOff>
    </xdr:from>
    <xdr:to>
      <xdr:col>11</xdr:col>
      <xdr:colOff>426720</xdr:colOff>
      <xdr:row>5</xdr:row>
      <xdr:rowOff>106680</xdr:rowOff>
    </xdr:to>
    <xdr:sp macro="" textlink="">
      <xdr:nvSpPr>
        <xdr:cNvPr id="11" name="Rectangle : coins arrondis 10">
          <a:extLst>
            <a:ext uri="{FF2B5EF4-FFF2-40B4-BE49-F238E27FC236}">
              <a16:creationId xmlns:a16="http://schemas.microsoft.com/office/drawing/2014/main" id="{966E9CB1-BFC8-4582-849C-82D8DEE43FA3}"/>
            </a:ext>
          </a:extLst>
        </xdr:cNvPr>
        <xdr:cNvSpPr/>
      </xdr:nvSpPr>
      <xdr:spPr>
        <a:xfrm>
          <a:off x="1112520" y="30480"/>
          <a:ext cx="7239000" cy="62484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oneCellAnchor>
    <xdr:from>
      <xdr:col>1</xdr:col>
      <xdr:colOff>356529</xdr:colOff>
      <xdr:row>6</xdr:row>
      <xdr:rowOff>15055</xdr:rowOff>
    </xdr:from>
    <xdr:ext cx="176871" cy="1845633"/>
    <xdr:sp macro="" textlink="">
      <xdr:nvSpPr>
        <xdr:cNvPr id="13" name="Rectangle 12">
          <a:extLst>
            <a:ext uri="{FF2B5EF4-FFF2-40B4-BE49-F238E27FC236}">
              <a16:creationId xmlns:a16="http://schemas.microsoft.com/office/drawing/2014/main" id="{4BD73133-E998-BC7D-758F-46A3379122B8}"/>
            </a:ext>
          </a:extLst>
        </xdr:cNvPr>
        <xdr:cNvSpPr/>
      </xdr:nvSpPr>
      <xdr:spPr>
        <a:xfrm>
          <a:off x="356529" y="746575"/>
          <a:ext cx="176871" cy="1845633"/>
        </a:xfrm>
        <a:prstGeom prst="rect">
          <a:avLst/>
        </a:prstGeom>
        <a:noFill/>
      </xdr:spPr>
      <xdr:txBody>
        <a:bodyPr wrap="square" lIns="91440" tIns="45720" rIns="91440" bIns="45720">
          <a:spAutoFit/>
        </a:bodyPr>
        <a:lstStyle/>
        <a:p>
          <a:pPr algn="ctr"/>
          <a:r>
            <a:rPr lang="fr-FR" sz="1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RESULTAT</a:t>
          </a:r>
        </a:p>
      </xdr:txBody>
    </xdr:sp>
    <xdr:clientData/>
  </xdr:oneCellAnchor>
  <xdr:oneCellAnchor>
    <xdr:from>
      <xdr:col>1</xdr:col>
      <xdr:colOff>371769</xdr:colOff>
      <xdr:row>17</xdr:row>
      <xdr:rowOff>22675</xdr:rowOff>
    </xdr:from>
    <xdr:ext cx="176871" cy="1188146"/>
    <xdr:sp macro="" textlink="">
      <xdr:nvSpPr>
        <xdr:cNvPr id="14" name="Rectangle 13">
          <a:extLst>
            <a:ext uri="{FF2B5EF4-FFF2-40B4-BE49-F238E27FC236}">
              <a16:creationId xmlns:a16="http://schemas.microsoft.com/office/drawing/2014/main" id="{DCF26539-C77B-4147-B6F8-464A1E059D69}"/>
            </a:ext>
          </a:extLst>
        </xdr:cNvPr>
        <xdr:cNvSpPr/>
      </xdr:nvSpPr>
      <xdr:spPr>
        <a:xfrm>
          <a:off x="371769" y="2765875"/>
          <a:ext cx="176871" cy="1188146"/>
        </a:xfrm>
        <a:prstGeom prst="rect">
          <a:avLst/>
        </a:prstGeom>
        <a:noFill/>
      </xdr:spPr>
      <xdr:txBody>
        <a:bodyPr wrap="square" lIns="91440" tIns="45720" rIns="91440" bIns="45720">
          <a:spAutoFit/>
        </a:bodyPr>
        <a:lstStyle/>
        <a:p>
          <a:pPr algn="ctr"/>
          <a:r>
            <a:rPr lang="fr-FR" sz="1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BILAN</a:t>
          </a:r>
        </a:p>
      </xdr:txBody>
    </xdr:sp>
    <xdr:clientData/>
  </xdr:oneCellAnchor>
  <xdr:twoCellAnchor>
    <xdr:from>
      <xdr:col>2</xdr:col>
      <xdr:colOff>106680</xdr:colOff>
      <xdr:row>16</xdr:row>
      <xdr:rowOff>38100</xdr:rowOff>
    </xdr:from>
    <xdr:to>
      <xdr:col>5</xdr:col>
      <xdr:colOff>220980</xdr:colOff>
      <xdr:row>24</xdr:row>
      <xdr:rowOff>167640</xdr:rowOff>
    </xdr:to>
    <xdr:sp macro="" textlink="">
      <xdr:nvSpPr>
        <xdr:cNvPr id="15" name="Rectangle : coins arrondis 14">
          <a:extLst>
            <a:ext uri="{FF2B5EF4-FFF2-40B4-BE49-F238E27FC236}">
              <a16:creationId xmlns:a16="http://schemas.microsoft.com/office/drawing/2014/main" id="{807C55B5-38AF-4EE1-A563-7AC34E7FE24E}"/>
            </a:ext>
          </a:extLst>
        </xdr:cNvPr>
        <xdr:cNvSpPr/>
      </xdr:nvSpPr>
      <xdr:spPr>
        <a:xfrm>
          <a:off x="899160" y="2598420"/>
          <a:ext cx="2491740" cy="159258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8</xdr:col>
      <xdr:colOff>541020</xdr:colOff>
      <xdr:row>16</xdr:row>
      <xdr:rowOff>53340</xdr:rowOff>
    </xdr:from>
    <xdr:to>
      <xdr:col>11</xdr:col>
      <xdr:colOff>655320</xdr:colOff>
      <xdr:row>25</xdr:row>
      <xdr:rowOff>0</xdr:rowOff>
    </xdr:to>
    <xdr:sp macro="" textlink="">
      <xdr:nvSpPr>
        <xdr:cNvPr id="16" name="Rectangle : coins arrondis 15">
          <a:extLst>
            <a:ext uri="{FF2B5EF4-FFF2-40B4-BE49-F238E27FC236}">
              <a16:creationId xmlns:a16="http://schemas.microsoft.com/office/drawing/2014/main" id="{7AC459D8-0C7F-4B84-B8F6-807390956135}"/>
            </a:ext>
          </a:extLst>
        </xdr:cNvPr>
        <xdr:cNvSpPr/>
      </xdr:nvSpPr>
      <xdr:spPr>
        <a:xfrm>
          <a:off x="6088380" y="2613660"/>
          <a:ext cx="2491740" cy="159258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335280</xdr:colOff>
      <xdr:row>16</xdr:row>
      <xdr:rowOff>60960</xdr:rowOff>
    </xdr:from>
    <xdr:to>
      <xdr:col>8</xdr:col>
      <xdr:colOff>449580</xdr:colOff>
      <xdr:row>25</xdr:row>
      <xdr:rowOff>7620</xdr:rowOff>
    </xdr:to>
    <xdr:sp macro="" textlink="">
      <xdr:nvSpPr>
        <xdr:cNvPr id="17" name="Rectangle : coins arrondis 16">
          <a:extLst>
            <a:ext uri="{FF2B5EF4-FFF2-40B4-BE49-F238E27FC236}">
              <a16:creationId xmlns:a16="http://schemas.microsoft.com/office/drawing/2014/main" id="{CF3F2AC7-28B3-4274-97E1-A73589839E60}"/>
            </a:ext>
          </a:extLst>
        </xdr:cNvPr>
        <xdr:cNvSpPr/>
      </xdr:nvSpPr>
      <xdr:spPr>
        <a:xfrm>
          <a:off x="3505200" y="2621280"/>
          <a:ext cx="2491740" cy="159258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7</xdr:col>
      <xdr:colOff>68580</xdr:colOff>
      <xdr:row>6</xdr:row>
      <xdr:rowOff>7620</xdr:rowOff>
    </xdr:from>
    <xdr:to>
      <xdr:col>11</xdr:col>
      <xdr:colOff>556260</xdr:colOff>
      <xdr:row>16</xdr:row>
      <xdr:rowOff>7620</xdr:rowOff>
    </xdr:to>
    <xdr:sp macro="" textlink="">
      <xdr:nvSpPr>
        <xdr:cNvPr id="18" name="Rectangle : coins arrondis 17">
          <a:extLst>
            <a:ext uri="{FF2B5EF4-FFF2-40B4-BE49-F238E27FC236}">
              <a16:creationId xmlns:a16="http://schemas.microsoft.com/office/drawing/2014/main" id="{0E205587-5292-49FB-83C8-DDBD2E5BEB52}"/>
            </a:ext>
          </a:extLst>
        </xdr:cNvPr>
        <xdr:cNvSpPr/>
      </xdr:nvSpPr>
      <xdr:spPr>
        <a:xfrm>
          <a:off x="4823460" y="739140"/>
          <a:ext cx="3657600" cy="1828800"/>
        </a:xfrm>
        <a:prstGeom prst="round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12</xdr:col>
      <xdr:colOff>533400</xdr:colOff>
      <xdr:row>2</xdr:row>
      <xdr:rowOff>15240</xdr:rowOff>
    </xdr:from>
    <xdr:to>
      <xdr:col>14</xdr:col>
      <xdr:colOff>297180</xdr:colOff>
      <xdr:row>7</xdr:row>
      <xdr:rowOff>129540</xdr:rowOff>
    </xdr:to>
    <xdr:sp macro="" textlink="">
      <xdr:nvSpPr>
        <xdr:cNvPr id="20" name="Hexagone 19">
          <a:extLst>
            <a:ext uri="{FF2B5EF4-FFF2-40B4-BE49-F238E27FC236}">
              <a16:creationId xmlns:a16="http://schemas.microsoft.com/office/drawing/2014/main" id="{433A1AB5-4EBE-65DF-B78E-0112CA0BDF93}"/>
            </a:ext>
          </a:extLst>
        </xdr:cNvPr>
        <xdr:cNvSpPr/>
      </xdr:nvSpPr>
      <xdr:spPr>
        <a:xfrm>
          <a:off x="10043160" y="381000"/>
          <a:ext cx="1348740" cy="1028700"/>
        </a:xfrm>
        <a:prstGeom prst="hexagon">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fr-FR" sz="1100">
            <a:solidFill>
              <a:schemeClr val="lt1"/>
            </a:solidFill>
            <a:latin typeface="+mn-lt"/>
            <a:ea typeface="+mn-ea"/>
            <a:cs typeface="+mn-cs"/>
          </a:endParaRPr>
        </a:p>
      </xdr:txBody>
    </xdr:sp>
    <xdr:clientData/>
  </xdr:twoCellAnchor>
  <xdr:twoCellAnchor>
    <xdr:from>
      <xdr:col>12</xdr:col>
      <xdr:colOff>53340</xdr:colOff>
      <xdr:row>8</xdr:row>
      <xdr:rowOff>0</xdr:rowOff>
    </xdr:from>
    <xdr:to>
      <xdr:col>15</xdr:col>
      <xdr:colOff>7620</xdr:colOff>
      <xdr:row>16</xdr:row>
      <xdr:rowOff>91440</xdr:rowOff>
    </xdr:to>
    <xdr:sp macro="" textlink="">
      <xdr:nvSpPr>
        <xdr:cNvPr id="22" name="Hexagone 21">
          <a:extLst>
            <a:ext uri="{FF2B5EF4-FFF2-40B4-BE49-F238E27FC236}">
              <a16:creationId xmlns:a16="http://schemas.microsoft.com/office/drawing/2014/main" id="{EAD932D5-965F-4C80-BFA1-D17D5F792381}"/>
            </a:ext>
          </a:extLst>
        </xdr:cNvPr>
        <xdr:cNvSpPr/>
      </xdr:nvSpPr>
      <xdr:spPr>
        <a:xfrm>
          <a:off x="9563100" y="1463040"/>
          <a:ext cx="2331720" cy="1554480"/>
        </a:xfrm>
        <a:prstGeom prst="hexagon">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fr-FR" sz="1100">
            <a:solidFill>
              <a:schemeClr val="bg2"/>
            </a:solidFill>
            <a:latin typeface="+mn-lt"/>
            <a:ea typeface="+mn-ea"/>
            <a:cs typeface="+mn-cs"/>
          </a:endParaRPr>
        </a:p>
      </xdr:txBody>
    </xdr:sp>
    <xdr:clientData/>
  </xdr:twoCellAnchor>
  <xdr:oneCellAnchor>
    <xdr:from>
      <xdr:col>2</xdr:col>
      <xdr:colOff>487680</xdr:colOff>
      <xdr:row>2</xdr:row>
      <xdr:rowOff>30480</xdr:rowOff>
    </xdr:from>
    <xdr:ext cx="7050841" cy="374141"/>
    <xdr:sp macro="" textlink="">
      <xdr:nvSpPr>
        <xdr:cNvPr id="24" name="Rectangle 23">
          <a:extLst>
            <a:ext uri="{FF2B5EF4-FFF2-40B4-BE49-F238E27FC236}">
              <a16:creationId xmlns:a16="http://schemas.microsoft.com/office/drawing/2014/main" id="{B1C0CD81-F20A-4583-8625-A59F72CEFB63}"/>
            </a:ext>
          </a:extLst>
        </xdr:cNvPr>
        <xdr:cNvSpPr/>
      </xdr:nvSpPr>
      <xdr:spPr>
        <a:xfrm>
          <a:off x="1280160" y="30480"/>
          <a:ext cx="7050841" cy="374141"/>
        </a:xfrm>
        <a:prstGeom prst="rect">
          <a:avLst/>
        </a:prstGeom>
        <a:noFill/>
      </xdr:spPr>
      <xdr:txBody>
        <a:bodyPr wrap="none" lIns="91440" tIns="45720" rIns="91440" bIns="45720">
          <a:spAutoFit/>
        </a:bodyPr>
        <a:lstStyle/>
        <a:p>
          <a:pPr algn="ctr"/>
          <a:r>
            <a:rPr lang="fr-FR" sz="1800" b="1" cap="none" spc="50">
              <a:ln w="9525" cmpd="sng">
                <a:solidFill>
                  <a:schemeClr val="accent1"/>
                </a:solidFill>
                <a:prstDash val="solid"/>
              </a:ln>
              <a:solidFill>
                <a:srgbClr val="70AD47">
                  <a:tint val="1000"/>
                </a:srgbClr>
              </a:solidFill>
              <a:effectLst>
                <a:glow rad="38100">
                  <a:schemeClr val="accent1">
                    <a:alpha val="40000"/>
                  </a:schemeClr>
                </a:glow>
              </a:effectLst>
            </a:rPr>
            <a:t>Tableau de bord des indicateurs de performance financière d'Apple</a:t>
          </a:r>
        </a:p>
      </xdr:txBody>
    </xdr:sp>
    <xdr:clientData/>
  </xdr:oneCellAnchor>
  <xdr:oneCellAnchor>
    <xdr:from>
      <xdr:col>4</xdr:col>
      <xdr:colOff>374203</xdr:colOff>
      <xdr:row>3</xdr:row>
      <xdr:rowOff>167640</xdr:rowOff>
    </xdr:from>
    <xdr:ext cx="4412682" cy="264560"/>
    <xdr:sp macro="" textlink="">
      <xdr:nvSpPr>
        <xdr:cNvPr id="25" name="Rectangle 24">
          <a:extLst>
            <a:ext uri="{FF2B5EF4-FFF2-40B4-BE49-F238E27FC236}">
              <a16:creationId xmlns:a16="http://schemas.microsoft.com/office/drawing/2014/main" id="{785E3E75-9417-4567-A812-3102A95E45E6}"/>
            </a:ext>
          </a:extLst>
        </xdr:cNvPr>
        <xdr:cNvSpPr/>
      </xdr:nvSpPr>
      <xdr:spPr>
        <a:xfrm>
          <a:off x="2751643" y="350520"/>
          <a:ext cx="4412682" cy="264560"/>
        </a:xfrm>
        <a:prstGeom prst="rect">
          <a:avLst/>
        </a:prstGeom>
        <a:noFill/>
      </xdr:spPr>
      <xdr:txBody>
        <a:bodyPr wrap="none" lIns="91440" tIns="45720" rIns="91440" bIns="45720">
          <a:spAutoFit/>
        </a:bodyPr>
        <a:lstStyle/>
        <a:p>
          <a:pPr algn="ctr"/>
          <a:r>
            <a:rPr lang="fr-FR" sz="1100" b="0" cap="none" spc="50">
              <a:ln w="9525" cmpd="sng">
                <a:solidFill>
                  <a:schemeClr val="accent1"/>
                </a:solidFill>
                <a:prstDash val="solid"/>
              </a:ln>
              <a:solidFill>
                <a:schemeClr val="bg1">
                  <a:lumMod val="95000"/>
                </a:schemeClr>
              </a:solidFill>
              <a:effectLst>
                <a:glow rad="38100">
                  <a:schemeClr val="accent1">
                    <a:alpha val="40000"/>
                  </a:schemeClr>
                </a:glow>
              </a:effectLst>
            </a:rPr>
            <a:t>Attention, les données présentées sont en millions de dollars USD</a:t>
          </a:r>
        </a:p>
      </xdr:txBody>
    </xdr:sp>
    <xdr:clientData/>
  </xdr:oneCellAnchor>
  <xdr:twoCellAnchor>
    <xdr:from>
      <xdr:col>12</xdr:col>
      <xdr:colOff>251460</xdr:colOff>
      <xdr:row>8</xdr:row>
      <xdr:rowOff>137160</xdr:rowOff>
    </xdr:from>
    <xdr:to>
      <xdr:col>14</xdr:col>
      <xdr:colOff>640080</xdr:colOff>
      <xdr:row>17</xdr:row>
      <xdr:rowOff>152400</xdr:rowOff>
    </xdr:to>
    <xdr:sp macro="" textlink="">
      <xdr:nvSpPr>
        <xdr:cNvPr id="30" name="ZoneTexte 29">
          <a:extLst>
            <a:ext uri="{FF2B5EF4-FFF2-40B4-BE49-F238E27FC236}">
              <a16:creationId xmlns:a16="http://schemas.microsoft.com/office/drawing/2014/main" id="{01628424-8461-6474-1449-BAE297CD0B12}"/>
            </a:ext>
          </a:extLst>
        </xdr:cNvPr>
        <xdr:cNvSpPr txBox="1"/>
      </xdr:nvSpPr>
      <xdr:spPr>
        <a:xfrm>
          <a:off x="9761220" y="1600200"/>
          <a:ext cx="1973580" cy="1661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solidFill>
                <a:srgbClr val="FFC000"/>
              </a:solidFill>
              <a:latin typeface="+mj-lt"/>
            </a:rPr>
            <a:t>Si une personne avait investi 1 000 dollars dans des actions Apple en 1997, lorsque la société était au bord de la faillite, cet investissement vaudrait désormais plusieurs dizaines de milliers de dollars.</a:t>
          </a:r>
        </a:p>
      </xdr:txBody>
    </xdr:sp>
    <xdr:clientData/>
  </xdr:twoCellAnchor>
  <xdr:twoCellAnchor editAs="oneCell">
    <xdr:from>
      <xdr:col>12</xdr:col>
      <xdr:colOff>434341</xdr:colOff>
      <xdr:row>8</xdr:row>
      <xdr:rowOff>7621</xdr:rowOff>
    </xdr:from>
    <xdr:to>
      <xdr:col>13</xdr:col>
      <xdr:colOff>38100</xdr:colOff>
      <xdr:row>10</xdr:row>
      <xdr:rowOff>38100</xdr:rowOff>
    </xdr:to>
    <xdr:pic>
      <xdr:nvPicPr>
        <xdr:cNvPr id="32" name="Image 31" descr="Ampoule et engrenage avec un remplissage uni">
          <a:extLst>
            <a:ext uri="{FF2B5EF4-FFF2-40B4-BE49-F238E27FC236}">
              <a16:creationId xmlns:a16="http://schemas.microsoft.com/office/drawing/2014/main" id="{3A959859-0674-AE32-CF45-30B786F68934}"/>
            </a:ext>
          </a:extLst>
        </xdr:cNvPr>
        <xdr:cNvPicPr>
          <a:picLocks noChangeAspect="1"/>
        </xdr:cNvPicPr>
      </xdr:nvPicPr>
      <xdr:blipFill>
        <a:blip xmlns:r="http://schemas.openxmlformats.org/officeDocument/2006/relationships" r:embed="rId1">
          <a:duotone>
            <a:schemeClr val="accent4">
              <a:shade val="45000"/>
              <a:satMod val="135000"/>
            </a:schemeClr>
            <a:prstClr val="white"/>
          </a:duotone>
          <a:extLst>
            <a:ext uri="{BEBA8EAE-BF5A-486C-A8C5-ECC9F3942E4B}">
              <a14:imgProps xmlns:a14="http://schemas.microsoft.com/office/drawing/2010/main">
                <a14:imgLayer r:embed="rId2">
                  <a14:imgEffect>
                    <a14:brightnessContrast contrast="-4000"/>
                  </a14:imgEffect>
                </a14:imgLayer>
              </a14:imgProps>
            </a:ext>
          </a:extLst>
        </a:blip>
        <a:stretch>
          <a:fillRect/>
        </a:stretch>
      </xdr:blipFill>
      <xdr:spPr>
        <a:xfrm>
          <a:off x="9944101" y="1470661"/>
          <a:ext cx="396239" cy="396239"/>
        </a:xfrm>
        <a:prstGeom prst="rect">
          <a:avLst/>
        </a:prstGeom>
      </xdr:spPr>
    </xdr:pic>
    <xdr:clientData/>
  </xdr:twoCellAnchor>
  <xdr:twoCellAnchor>
    <xdr:from>
      <xdr:col>12</xdr:col>
      <xdr:colOff>701040</xdr:colOff>
      <xdr:row>8</xdr:row>
      <xdr:rowOff>83820</xdr:rowOff>
    </xdr:from>
    <xdr:to>
      <xdr:col>14</xdr:col>
      <xdr:colOff>190500</xdr:colOff>
      <xdr:row>10</xdr:row>
      <xdr:rowOff>30480</xdr:rowOff>
    </xdr:to>
    <xdr:sp macro="" textlink="">
      <xdr:nvSpPr>
        <xdr:cNvPr id="33" name="ZoneTexte 32">
          <a:extLst>
            <a:ext uri="{FF2B5EF4-FFF2-40B4-BE49-F238E27FC236}">
              <a16:creationId xmlns:a16="http://schemas.microsoft.com/office/drawing/2014/main" id="{AA7940EF-1DA8-EED1-1BE3-2836A5B72EE4}"/>
            </a:ext>
          </a:extLst>
        </xdr:cNvPr>
        <xdr:cNvSpPr txBox="1"/>
      </xdr:nvSpPr>
      <xdr:spPr>
        <a:xfrm>
          <a:off x="10210800" y="1546860"/>
          <a:ext cx="10744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a:solidFill>
                <a:srgbClr val="FFC000"/>
              </a:solidFill>
            </a:rPr>
            <a:t>FUN  FACT</a:t>
          </a:r>
        </a:p>
      </xdr:txBody>
    </xdr:sp>
    <xdr:clientData/>
  </xdr:twoCellAnchor>
  <xdr:twoCellAnchor editAs="oneCell">
    <xdr:from>
      <xdr:col>14</xdr:col>
      <xdr:colOff>60961</xdr:colOff>
      <xdr:row>8</xdr:row>
      <xdr:rowOff>7621</xdr:rowOff>
    </xdr:from>
    <xdr:to>
      <xdr:col>14</xdr:col>
      <xdr:colOff>457200</xdr:colOff>
      <xdr:row>10</xdr:row>
      <xdr:rowOff>38100</xdr:rowOff>
    </xdr:to>
    <xdr:pic>
      <xdr:nvPicPr>
        <xdr:cNvPr id="34" name="Image 33" descr="Ampoule et engrenage avec un remplissage uni">
          <a:extLst>
            <a:ext uri="{FF2B5EF4-FFF2-40B4-BE49-F238E27FC236}">
              <a16:creationId xmlns:a16="http://schemas.microsoft.com/office/drawing/2014/main" id="{4AEC641F-CD12-490D-BABF-38B4AE04E254}"/>
            </a:ext>
          </a:extLst>
        </xdr:cNvPr>
        <xdr:cNvPicPr>
          <a:picLocks noChangeAspect="1"/>
        </xdr:cNvPicPr>
      </xdr:nvPicPr>
      <xdr:blipFill>
        <a:blip xmlns:r="http://schemas.openxmlformats.org/officeDocument/2006/relationships" r:embed="rId1">
          <a:duotone>
            <a:schemeClr val="accent4">
              <a:shade val="45000"/>
              <a:satMod val="135000"/>
            </a:schemeClr>
            <a:prstClr val="white"/>
          </a:duotone>
          <a:extLst>
            <a:ext uri="{BEBA8EAE-BF5A-486C-A8C5-ECC9F3942E4B}">
              <a14:imgProps xmlns:a14="http://schemas.microsoft.com/office/drawing/2010/main">
                <a14:imgLayer r:embed="rId2">
                  <a14:imgEffect>
                    <a14:brightnessContrast contrast="-4000"/>
                  </a14:imgEffect>
                </a14:imgLayer>
              </a14:imgProps>
            </a:ext>
          </a:extLst>
        </a:blip>
        <a:stretch>
          <a:fillRect/>
        </a:stretch>
      </xdr:blipFill>
      <xdr:spPr>
        <a:xfrm>
          <a:off x="11155681" y="1470661"/>
          <a:ext cx="396239" cy="396239"/>
        </a:xfrm>
        <a:prstGeom prst="rect">
          <a:avLst/>
        </a:prstGeom>
      </xdr:spPr>
    </xdr:pic>
    <xdr:clientData/>
  </xdr:twoCellAnchor>
  <xdr:twoCellAnchor>
    <xdr:from>
      <xdr:col>1</xdr:col>
      <xdr:colOff>53340</xdr:colOff>
      <xdr:row>3</xdr:row>
      <xdr:rowOff>0</xdr:rowOff>
    </xdr:from>
    <xdr:to>
      <xdr:col>2</xdr:col>
      <xdr:colOff>68580</xdr:colOff>
      <xdr:row>4</xdr:row>
      <xdr:rowOff>137160</xdr:rowOff>
    </xdr:to>
    <xdr:sp macro="" textlink="">
      <xdr:nvSpPr>
        <xdr:cNvPr id="35" name="Rectangle 34">
          <a:extLst>
            <a:ext uri="{FF2B5EF4-FFF2-40B4-BE49-F238E27FC236}">
              <a16:creationId xmlns:a16="http://schemas.microsoft.com/office/drawing/2014/main" id="{C933A175-8FB0-FC02-7EBE-E35D805C4002}"/>
            </a:ext>
          </a:extLst>
        </xdr:cNvPr>
        <xdr:cNvSpPr/>
      </xdr:nvSpPr>
      <xdr:spPr>
        <a:xfrm>
          <a:off x="53340" y="182880"/>
          <a:ext cx="807720" cy="320040"/>
        </a:xfrm>
        <a:prstGeom prst="rect">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marL="0" indent="0" algn="ctr"/>
          <a:r>
            <a:rPr lang="fr-FR" sz="1800" b="1">
              <a:solidFill>
                <a:schemeClr val="lt1"/>
              </a:solidFill>
              <a:latin typeface="Aldhabi" panose="020F0502020204030204" pitchFamily="2" charset="-78"/>
              <a:ea typeface="+mn-ea"/>
              <a:cs typeface="Aldhabi" panose="020F0502020204030204" pitchFamily="2" charset="-78"/>
            </a:rPr>
            <a:t>FINWISE</a:t>
          </a:r>
        </a:p>
      </xdr:txBody>
    </xdr:sp>
    <xdr:clientData/>
  </xdr:twoCellAnchor>
  <xdr:twoCellAnchor>
    <xdr:from>
      <xdr:col>8</xdr:col>
      <xdr:colOff>266700</xdr:colOff>
      <xdr:row>16</xdr:row>
      <xdr:rowOff>91440</xdr:rowOff>
    </xdr:from>
    <xdr:to>
      <xdr:col>11</xdr:col>
      <xdr:colOff>495300</xdr:colOff>
      <xdr:row>26</xdr:row>
      <xdr:rowOff>15240</xdr:rowOff>
    </xdr:to>
    <xdr:graphicFrame macro="">
      <xdr:nvGraphicFramePr>
        <xdr:cNvPr id="42" name="Graphique 41">
          <a:extLst>
            <a:ext uri="{FF2B5EF4-FFF2-40B4-BE49-F238E27FC236}">
              <a16:creationId xmlns:a16="http://schemas.microsoft.com/office/drawing/2014/main" id="{BF514F5A-D17A-4D9D-819E-B5DCDBA81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9</xdr:col>
      <xdr:colOff>313698</xdr:colOff>
      <xdr:row>16</xdr:row>
      <xdr:rowOff>99060</xdr:rowOff>
    </xdr:from>
    <xdr:ext cx="1363770" cy="280205"/>
    <xdr:sp macro="" textlink="">
      <xdr:nvSpPr>
        <xdr:cNvPr id="44" name="Rectangle 43">
          <a:extLst>
            <a:ext uri="{FF2B5EF4-FFF2-40B4-BE49-F238E27FC236}">
              <a16:creationId xmlns:a16="http://schemas.microsoft.com/office/drawing/2014/main" id="{28EA5356-3E6D-44D6-9B1C-7CEDE75BCA78}"/>
            </a:ext>
          </a:extLst>
        </xdr:cNvPr>
        <xdr:cNvSpPr/>
      </xdr:nvSpPr>
      <xdr:spPr>
        <a:xfrm>
          <a:off x="6653538" y="2659380"/>
          <a:ext cx="1363770" cy="280205"/>
        </a:xfrm>
        <a:prstGeom prst="rect">
          <a:avLst/>
        </a:prstGeom>
        <a:noFill/>
      </xdr:spPr>
      <xdr:txBody>
        <a:bodyPr wrap="none" lIns="91440" tIns="45720" rIns="91440" bIns="45720">
          <a:spAutoFit/>
        </a:bodyPr>
        <a:lstStyle/>
        <a:p>
          <a:pPr algn="ctr"/>
          <a:r>
            <a:rPr lang="fr-FR" sz="1200" b="1" cap="none" spc="50">
              <a:ln w="9525" cmpd="sng">
                <a:solidFill>
                  <a:schemeClr val="accent1"/>
                </a:solidFill>
                <a:prstDash val="solid"/>
              </a:ln>
              <a:solidFill>
                <a:srgbClr val="70AD47">
                  <a:tint val="1000"/>
                </a:srgbClr>
              </a:solidFill>
              <a:effectLst>
                <a:glow rad="38100">
                  <a:schemeClr val="accent1">
                    <a:alpha val="40000"/>
                  </a:schemeClr>
                </a:glow>
              </a:effectLst>
            </a:rPr>
            <a:t>Return on Equity</a:t>
          </a:r>
        </a:p>
      </xdr:txBody>
    </xdr:sp>
    <xdr:clientData/>
  </xdr:oneCellAnchor>
  <xdr:oneCellAnchor>
    <xdr:from>
      <xdr:col>2</xdr:col>
      <xdr:colOff>756316</xdr:colOff>
      <xdr:row>16</xdr:row>
      <xdr:rowOff>91440</xdr:rowOff>
    </xdr:from>
    <xdr:ext cx="1194815" cy="280205"/>
    <xdr:sp macro="" textlink="">
      <xdr:nvSpPr>
        <xdr:cNvPr id="45" name="Rectangle 44">
          <a:extLst>
            <a:ext uri="{FF2B5EF4-FFF2-40B4-BE49-F238E27FC236}">
              <a16:creationId xmlns:a16="http://schemas.microsoft.com/office/drawing/2014/main" id="{D46836D0-D399-4604-8794-929DB8241041}"/>
            </a:ext>
          </a:extLst>
        </xdr:cNvPr>
        <xdr:cNvSpPr/>
      </xdr:nvSpPr>
      <xdr:spPr>
        <a:xfrm>
          <a:off x="1548796" y="2651760"/>
          <a:ext cx="1194815" cy="280205"/>
        </a:xfrm>
        <a:prstGeom prst="rect">
          <a:avLst/>
        </a:prstGeom>
        <a:noFill/>
      </xdr:spPr>
      <xdr:txBody>
        <a:bodyPr wrap="none" lIns="91440" tIns="45720" rIns="91440" bIns="45720">
          <a:spAutoFit/>
        </a:bodyPr>
        <a:lstStyle/>
        <a:p>
          <a:pPr algn="ctr"/>
          <a:r>
            <a:rPr lang="fr-FR" sz="1200" b="1" cap="none" spc="50">
              <a:ln w="9525" cmpd="sng">
                <a:solidFill>
                  <a:schemeClr val="accent1"/>
                </a:solidFill>
                <a:prstDash val="solid"/>
              </a:ln>
              <a:solidFill>
                <a:srgbClr val="70AD47">
                  <a:tint val="1000"/>
                </a:srgbClr>
              </a:solidFill>
              <a:effectLst>
                <a:glow rad="38100">
                  <a:schemeClr val="accent1">
                    <a:alpha val="40000"/>
                  </a:schemeClr>
                </a:glow>
              </a:effectLst>
            </a:rPr>
            <a:t>Debt</a:t>
          </a:r>
          <a:r>
            <a:rPr lang="fr-FR" sz="1200" b="1" cap="none" spc="50" baseline="0">
              <a:ln w="9525" cmpd="sng">
                <a:solidFill>
                  <a:schemeClr val="accent1"/>
                </a:solidFill>
                <a:prstDash val="solid"/>
              </a:ln>
              <a:solidFill>
                <a:srgbClr val="70AD47">
                  <a:tint val="1000"/>
                </a:srgbClr>
              </a:solidFill>
              <a:effectLst>
                <a:glow rad="38100">
                  <a:schemeClr val="accent1">
                    <a:alpha val="40000"/>
                  </a:schemeClr>
                </a:glow>
              </a:effectLst>
            </a:rPr>
            <a:t> to</a:t>
          </a:r>
          <a:r>
            <a:rPr lang="fr-FR" sz="1200" b="1" cap="none" spc="50">
              <a:ln w="9525" cmpd="sng">
                <a:solidFill>
                  <a:schemeClr val="accent1"/>
                </a:solidFill>
                <a:prstDash val="solid"/>
              </a:ln>
              <a:solidFill>
                <a:srgbClr val="70AD47">
                  <a:tint val="1000"/>
                </a:srgbClr>
              </a:solidFill>
              <a:effectLst>
                <a:glow rad="38100">
                  <a:schemeClr val="accent1">
                    <a:alpha val="40000"/>
                  </a:schemeClr>
                </a:glow>
              </a:effectLst>
            </a:rPr>
            <a:t> Equity</a:t>
          </a:r>
        </a:p>
      </xdr:txBody>
    </xdr:sp>
    <xdr:clientData/>
  </xdr:oneCellAnchor>
  <xdr:oneCellAnchor>
    <xdr:from>
      <xdr:col>6</xdr:col>
      <xdr:colOff>205915</xdr:colOff>
      <xdr:row>16</xdr:row>
      <xdr:rowOff>129540</xdr:rowOff>
    </xdr:from>
    <xdr:ext cx="1152624" cy="280205"/>
    <xdr:sp macro="" textlink="">
      <xdr:nvSpPr>
        <xdr:cNvPr id="46" name="Rectangle 45">
          <a:extLst>
            <a:ext uri="{FF2B5EF4-FFF2-40B4-BE49-F238E27FC236}">
              <a16:creationId xmlns:a16="http://schemas.microsoft.com/office/drawing/2014/main" id="{D901015D-1DAD-4AC6-957B-17654ACE99C4}"/>
            </a:ext>
          </a:extLst>
        </xdr:cNvPr>
        <xdr:cNvSpPr/>
      </xdr:nvSpPr>
      <xdr:spPr>
        <a:xfrm>
          <a:off x="4168315" y="2689860"/>
          <a:ext cx="1152624" cy="280205"/>
        </a:xfrm>
        <a:prstGeom prst="rect">
          <a:avLst/>
        </a:prstGeom>
        <a:noFill/>
      </xdr:spPr>
      <xdr:txBody>
        <a:bodyPr wrap="none" lIns="91440" tIns="45720" rIns="91440" bIns="45720">
          <a:spAutoFit/>
        </a:bodyPr>
        <a:lstStyle/>
        <a:p>
          <a:pPr algn="ctr"/>
          <a:r>
            <a:rPr lang="fr-FR" sz="1200" b="1" cap="none" spc="50">
              <a:ln w="9525" cmpd="sng">
                <a:solidFill>
                  <a:schemeClr val="accent1"/>
                </a:solidFill>
                <a:prstDash val="solid"/>
              </a:ln>
              <a:solidFill>
                <a:srgbClr val="70AD47">
                  <a:tint val="1000"/>
                </a:srgbClr>
              </a:solidFill>
              <a:effectLst>
                <a:glow rad="38100">
                  <a:schemeClr val="accent1">
                    <a:alpha val="40000"/>
                  </a:schemeClr>
                </a:glow>
              </a:effectLst>
            </a:rPr>
            <a:t>Ratio Courant</a:t>
          </a:r>
        </a:p>
      </xdr:txBody>
    </xdr:sp>
    <xdr:clientData/>
  </xdr:oneCellAnchor>
  <xdr:twoCellAnchor>
    <xdr:from>
      <xdr:col>5</xdr:col>
      <xdr:colOff>7620</xdr:colOff>
      <xdr:row>16</xdr:row>
      <xdr:rowOff>91440</xdr:rowOff>
    </xdr:from>
    <xdr:to>
      <xdr:col>8</xdr:col>
      <xdr:colOff>236220</xdr:colOff>
      <xdr:row>26</xdr:row>
      <xdr:rowOff>15240</xdr:rowOff>
    </xdr:to>
    <xdr:graphicFrame macro="">
      <xdr:nvGraphicFramePr>
        <xdr:cNvPr id="3" name="Graphique 2">
          <a:extLst>
            <a:ext uri="{FF2B5EF4-FFF2-40B4-BE49-F238E27FC236}">
              <a16:creationId xmlns:a16="http://schemas.microsoft.com/office/drawing/2014/main" id="{3B6CD7B6-9C58-4572-9EDB-19C30A0EF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563880</xdr:colOff>
      <xdr:row>16</xdr:row>
      <xdr:rowOff>99060</xdr:rowOff>
    </xdr:from>
    <xdr:to>
      <xdr:col>5</xdr:col>
      <xdr:colOff>0</xdr:colOff>
      <xdr:row>26</xdr:row>
      <xdr:rowOff>22860</xdr:rowOff>
    </xdr:to>
    <xdr:graphicFrame macro="">
      <xdr:nvGraphicFramePr>
        <xdr:cNvPr id="7" name="Graphique 6">
          <a:extLst>
            <a:ext uri="{FF2B5EF4-FFF2-40B4-BE49-F238E27FC236}">
              <a16:creationId xmlns:a16="http://schemas.microsoft.com/office/drawing/2014/main" id="{BCCB3738-940F-43AC-A7AC-F498B4CC1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12</xdr:col>
      <xdr:colOff>466263</xdr:colOff>
      <xdr:row>2</xdr:row>
      <xdr:rowOff>45721</xdr:rowOff>
    </xdr:from>
    <xdr:ext cx="1484457" cy="342786"/>
    <xdr:sp macro="" textlink="">
      <xdr:nvSpPr>
        <xdr:cNvPr id="43" name="Rectangle 42">
          <a:extLst>
            <a:ext uri="{FF2B5EF4-FFF2-40B4-BE49-F238E27FC236}">
              <a16:creationId xmlns:a16="http://schemas.microsoft.com/office/drawing/2014/main" id="{06DD40B8-CCA3-42D8-9B85-4EC583432B43}"/>
            </a:ext>
          </a:extLst>
        </xdr:cNvPr>
        <xdr:cNvSpPr/>
      </xdr:nvSpPr>
      <xdr:spPr>
        <a:xfrm>
          <a:off x="9976023" y="411481"/>
          <a:ext cx="1484457" cy="342786"/>
        </a:xfrm>
        <a:prstGeom prst="rect">
          <a:avLst/>
        </a:prstGeom>
        <a:noFill/>
      </xdr:spPr>
      <xdr:txBody>
        <a:bodyPr wrap="square" lIns="91440" tIns="45720" rIns="91440" bIns="45720">
          <a:spAutoFit/>
        </a:bodyPr>
        <a:lstStyle/>
        <a:p>
          <a:pPr algn="ctr"/>
          <a:r>
            <a:rPr lang="fr-FR" sz="1600" b="1" cap="none" spc="50">
              <a:ln w="9525" cmpd="sng">
                <a:solidFill>
                  <a:schemeClr val="accent1"/>
                </a:solidFill>
                <a:prstDash val="solid"/>
              </a:ln>
              <a:solidFill>
                <a:srgbClr val="70AD47">
                  <a:tint val="1000"/>
                </a:srgbClr>
              </a:solidFill>
              <a:effectLst>
                <a:glow rad="38100">
                  <a:schemeClr val="accent1">
                    <a:alpha val="40000"/>
                  </a:schemeClr>
                </a:glow>
              </a:effectLst>
            </a:rPr>
            <a:t>Apple Inc </a:t>
          </a:r>
        </a:p>
      </xdr:txBody>
    </xdr:sp>
    <xdr:clientData/>
  </xdr:oneCellAnchor>
  <xdr:twoCellAnchor>
    <xdr:from>
      <xdr:col>12</xdr:col>
      <xdr:colOff>449580</xdr:colOff>
      <xdr:row>5</xdr:row>
      <xdr:rowOff>7620</xdr:rowOff>
    </xdr:from>
    <xdr:to>
      <xdr:col>14</xdr:col>
      <xdr:colOff>411480</xdr:colOff>
      <xdr:row>8</xdr:row>
      <xdr:rowOff>45720</xdr:rowOff>
    </xdr:to>
    <xdr:sp macro="" textlink="">
      <xdr:nvSpPr>
        <xdr:cNvPr id="47" name="ZoneTexte 1">
          <a:extLst>
            <a:ext uri="{FF2B5EF4-FFF2-40B4-BE49-F238E27FC236}">
              <a16:creationId xmlns:a16="http://schemas.microsoft.com/office/drawing/2014/main" id="{B5841B5A-0563-0F8F-FF1A-7D55DBB29B95}"/>
            </a:ext>
          </a:extLst>
        </xdr:cNvPr>
        <xdr:cNvSpPr txBox="1"/>
      </xdr:nvSpPr>
      <xdr:spPr>
        <a:xfrm>
          <a:off x="9959340" y="922020"/>
          <a:ext cx="1546860" cy="586740"/>
        </a:xfrm>
        <a:prstGeom prst="rect">
          <a:avLst/>
        </a:prstGeom>
      </xdr:spPr>
      <xdr:txBody>
        <a:bodyPr wrap="square" rtlCol="0" anchor="ct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fr-FR" sz="1400" b="1">
              <a:solidFill>
                <a:srgbClr val="92D050"/>
              </a:solidFill>
            </a:rPr>
            <a:t>182 USD</a:t>
          </a:r>
        </a:p>
      </xdr:txBody>
    </xdr:sp>
    <xdr:clientData/>
  </xdr:twoCellAnchor>
  <xdr:twoCellAnchor>
    <xdr:from>
      <xdr:col>11</xdr:col>
      <xdr:colOff>662940</xdr:colOff>
      <xdr:row>16</xdr:row>
      <xdr:rowOff>137160</xdr:rowOff>
    </xdr:from>
    <xdr:to>
      <xdr:col>15</xdr:col>
      <xdr:colOff>175260</xdr:colOff>
      <xdr:row>25</xdr:row>
      <xdr:rowOff>38100</xdr:rowOff>
    </xdr:to>
    <xdr:sp macro="" textlink="">
      <xdr:nvSpPr>
        <xdr:cNvPr id="49" name="Hexagone 48">
          <a:extLst>
            <a:ext uri="{FF2B5EF4-FFF2-40B4-BE49-F238E27FC236}">
              <a16:creationId xmlns:a16="http://schemas.microsoft.com/office/drawing/2014/main" id="{32D3DA1A-8F8B-4FB3-A6B7-23902E43D569}"/>
            </a:ext>
          </a:extLst>
        </xdr:cNvPr>
        <xdr:cNvSpPr/>
      </xdr:nvSpPr>
      <xdr:spPr>
        <a:xfrm>
          <a:off x="9380220" y="3063240"/>
          <a:ext cx="2682240" cy="1546860"/>
        </a:xfrm>
        <a:prstGeom prst="hexagon">
          <a:avLst/>
        </a:prstGeom>
        <a:solidFill>
          <a:schemeClr val="tx1">
            <a:lumMod val="85000"/>
            <a:lumOff val="15000"/>
          </a:schemeClr>
        </a:solidFill>
        <a:ln w="19050">
          <a:solidFill>
            <a:schemeClr val="bg2">
              <a:lumMod val="90000"/>
            </a:schemeClr>
          </a:solidFill>
        </a:ln>
        <a:effectLst>
          <a:innerShdw blurRad="114300">
            <a:prstClr val="black"/>
          </a:inn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endParaRPr lang="fr-FR" sz="1100">
            <a:solidFill>
              <a:schemeClr val="bg2"/>
            </a:solidFill>
            <a:latin typeface="+mn-lt"/>
            <a:ea typeface="+mn-ea"/>
            <a:cs typeface="+mn-cs"/>
          </a:endParaRPr>
        </a:p>
      </xdr:txBody>
    </xdr:sp>
    <xdr:clientData/>
  </xdr:twoCellAnchor>
  <xdr:twoCellAnchor>
    <xdr:from>
      <xdr:col>11</xdr:col>
      <xdr:colOff>784860</xdr:colOff>
      <xdr:row>16</xdr:row>
      <xdr:rowOff>175260</xdr:rowOff>
    </xdr:from>
    <xdr:to>
      <xdr:col>15</xdr:col>
      <xdr:colOff>45720</xdr:colOff>
      <xdr:row>25</xdr:row>
      <xdr:rowOff>7620</xdr:rowOff>
    </xdr:to>
    <xdr:graphicFrame macro="">
      <xdr:nvGraphicFramePr>
        <xdr:cNvPr id="50" name="Graphique 49">
          <a:extLst>
            <a:ext uri="{FF2B5EF4-FFF2-40B4-BE49-F238E27FC236}">
              <a16:creationId xmlns:a16="http://schemas.microsoft.com/office/drawing/2014/main" id="{96C86F71-EAFE-469D-974A-9095AED42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12</xdr:col>
      <xdr:colOff>321483</xdr:colOff>
      <xdr:row>4</xdr:row>
      <xdr:rowOff>68580</xdr:rowOff>
    </xdr:from>
    <xdr:ext cx="1796877" cy="256737"/>
    <xdr:sp macro="" textlink="">
      <xdr:nvSpPr>
        <xdr:cNvPr id="51" name="Rectangle 50">
          <a:extLst>
            <a:ext uri="{FF2B5EF4-FFF2-40B4-BE49-F238E27FC236}">
              <a16:creationId xmlns:a16="http://schemas.microsoft.com/office/drawing/2014/main" id="{ABD6C8A8-26AC-4B05-BEC3-5487B5E45627}"/>
            </a:ext>
          </a:extLst>
        </xdr:cNvPr>
        <xdr:cNvSpPr/>
      </xdr:nvSpPr>
      <xdr:spPr>
        <a:xfrm>
          <a:off x="9831243" y="800100"/>
          <a:ext cx="1796877" cy="256737"/>
        </a:xfrm>
        <a:prstGeom prst="rect">
          <a:avLst/>
        </a:prstGeom>
        <a:noFill/>
      </xdr:spPr>
      <xdr:txBody>
        <a:bodyPr wrap="square" lIns="91440" tIns="45720" rIns="91440" bIns="45720">
          <a:spAutoFit/>
        </a:bodyPr>
        <a:lstStyle/>
        <a:p>
          <a:pPr algn="ctr"/>
          <a:r>
            <a:rPr lang="fr-FR" sz="1050" b="1" cap="none" spc="50">
              <a:ln w="9525" cmpd="sng">
                <a:solidFill>
                  <a:schemeClr val="accent1"/>
                </a:solidFill>
                <a:prstDash val="solid"/>
              </a:ln>
              <a:solidFill>
                <a:srgbClr val="70AD47">
                  <a:tint val="1000"/>
                </a:srgbClr>
              </a:solidFill>
              <a:effectLst>
                <a:glow rad="38100">
                  <a:schemeClr val="accent1">
                    <a:alpha val="40000"/>
                  </a:schemeClr>
                </a:glow>
              </a:effectLst>
            </a:rPr>
            <a:t>Prix le 25/02/2024</a:t>
          </a:r>
        </a:p>
      </xdr:txBody>
    </xdr:sp>
    <xdr:clientData/>
  </xdr:oneCellAnchor>
  <xdr:twoCellAnchor>
    <xdr:from>
      <xdr:col>2</xdr:col>
      <xdr:colOff>281940</xdr:colOff>
      <xdr:row>5</xdr:row>
      <xdr:rowOff>129540</xdr:rowOff>
    </xdr:from>
    <xdr:to>
      <xdr:col>6</xdr:col>
      <xdr:colOff>739140</xdr:colOff>
      <xdr:row>16</xdr:row>
      <xdr:rowOff>0</xdr:rowOff>
    </xdr:to>
    <xdr:graphicFrame macro="">
      <xdr:nvGraphicFramePr>
        <xdr:cNvPr id="5" name="Graphique 4">
          <a:extLst>
            <a:ext uri="{FF2B5EF4-FFF2-40B4-BE49-F238E27FC236}">
              <a16:creationId xmlns:a16="http://schemas.microsoft.com/office/drawing/2014/main" id="{BFC2FD72-2AB8-4DC0-8D85-110F2B344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746760</xdr:colOff>
      <xdr:row>5</xdr:row>
      <xdr:rowOff>114300</xdr:rowOff>
    </xdr:from>
    <xdr:to>
      <xdr:col>11</xdr:col>
      <xdr:colOff>701040</xdr:colOff>
      <xdr:row>15</xdr:row>
      <xdr:rowOff>152400</xdr:rowOff>
    </xdr:to>
    <xdr:graphicFrame macro="">
      <xdr:nvGraphicFramePr>
        <xdr:cNvPr id="8" name="Graphique 7">
          <a:extLst>
            <a:ext uri="{FF2B5EF4-FFF2-40B4-BE49-F238E27FC236}">
              <a16:creationId xmlns:a16="http://schemas.microsoft.com/office/drawing/2014/main" id="{EDDD246E-8F0F-4829-B805-013AC25D3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xdr:col>
      <xdr:colOff>760938</xdr:colOff>
      <xdr:row>17</xdr:row>
      <xdr:rowOff>121920</xdr:rowOff>
    </xdr:from>
    <xdr:ext cx="1185581" cy="233205"/>
    <xdr:sp macro="" textlink="">
      <xdr:nvSpPr>
        <xdr:cNvPr id="9" name="Rectangle 8">
          <a:extLst>
            <a:ext uri="{FF2B5EF4-FFF2-40B4-BE49-F238E27FC236}">
              <a16:creationId xmlns:a16="http://schemas.microsoft.com/office/drawing/2014/main" id="{0E4830E0-23BE-435A-9B2F-F982B3E94C6E}"/>
            </a:ext>
          </a:extLst>
        </xdr:cNvPr>
        <xdr:cNvSpPr/>
      </xdr:nvSpPr>
      <xdr:spPr>
        <a:xfrm>
          <a:off x="2345898" y="3230880"/>
          <a:ext cx="1185581" cy="233205"/>
        </a:xfrm>
        <a:prstGeom prst="rect">
          <a:avLst/>
        </a:prstGeom>
        <a:noFill/>
      </xdr:spPr>
      <xdr:txBody>
        <a:bodyPr wrap="none" lIns="91440" tIns="45720" rIns="91440" bIns="45720">
          <a:spAutoFit/>
        </a:bodyPr>
        <a:lstStyle/>
        <a:p>
          <a:pPr algn="ctr"/>
          <a:r>
            <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rPr>
            <a:t>Moyenne</a:t>
          </a:r>
          <a:r>
            <a:rPr lang="fr-FR" sz="900" b="0" cap="none" spc="50" baseline="0">
              <a:ln w="9525" cmpd="sng">
                <a:solidFill>
                  <a:schemeClr val="accent1"/>
                </a:solidFill>
                <a:prstDash val="solid"/>
              </a:ln>
              <a:solidFill>
                <a:schemeClr val="bg1">
                  <a:lumMod val="95000"/>
                </a:schemeClr>
              </a:solidFill>
              <a:effectLst>
                <a:glow rad="38100">
                  <a:schemeClr val="accent1">
                    <a:alpha val="40000"/>
                  </a:schemeClr>
                </a:glow>
              </a:effectLst>
            </a:rPr>
            <a:t> sur 4 ans</a:t>
          </a:r>
          <a:endPar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endParaRPr>
        </a:p>
      </xdr:txBody>
    </xdr:sp>
    <xdr:clientData/>
  </xdr:oneCellAnchor>
  <xdr:oneCellAnchor>
    <xdr:from>
      <xdr:col>6</xdr:col>
      <xdr:colOff>227538</xdr:colOff>
      <xdr:row>17</xdr:row>
      <xdr:rowOff>129540</xdr:rowOff>
    </xdr:from>
    <xdr:ext cx="1185581" cy="233205"/>
    <xdr:sp macro="" textlink="">
      <xdr:nvSpPr>
        <xdr:cNvPr id="12" name="Rectangle 11">
          <a:extLst>
            <a:ext uri="{FF2B5EF4-FFF2-40B4-BE49-F238E27FC236}">
              <a16:creationId xmlns:a16="http://schemas.microsoft.com/office/drawing/2014/main" id="{FF6650A7-54E0-47ED-94D9-C6FAE97287B6}"/>
            </a:ext>
          </a:extLst>
        </xdr:cNvPr>
        <xdr:cNvSpPr/>
      </xdr:nvSpPr>
      <xdr:spPr>
        <a:xfrm>
          <a:off x="4982418" y="3238500"/>
          <a:ext cx="1185581" cy="233205"/>
        </a:xfrm>
        <a:prstGeom prst="rect">
          <a:avLst/>
        </a:prstGeom>
        <a:noFill/>
      </xdr:spPr>
      <xdr:txBody>
        <a:bodyPr wrap="none" lIns="91440" tIns="45720" rIns="91440" bIns="45720">
          <a:spAutoFit/>
        </a:bodyPr>
        <a:lstStyle/>
        <a:p>
          <a:pPr algn="ctr"/>
          <a:r>
            <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rPr>
            <a:t>Moyenne</a:t>
          </a:r>
          <a:r>
            <a:rPr lang="fr-FR" sz="900" b="0" cap="none" spc="50" baseline="0">
              <a:ln w="9525" cmpd="sng">
                <a:solidFill>
                  <a:schemeClr val="accent1"/>
                </a:solidFill>
                <a:prstDash val="solid"/>
              </a:ln>
              <a:solidFill>
                <a:schemeClr val="bg1">
                  <a:lumMod val="95000"/>
                </a:schemeClr>
              </a:solidFill>
              <a:effectLst>
                <a:glow rad="38100">
                  <a:schemeClr val="accent1">
                    <a:alpha val="40000"/>
                  </a:schemeClr>
                </a:glow>
              </a:effectLst>
            </a:rPr>
            <a:t> sur 4 ans</a:t>
          </a:r>
          <a:endPar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endParaRPr>
        </a:p>
      </xdr:txBody>
    </xdr:sp>
    <xdr:clientData/>
  </xdr:oneCellAnchor>
  <xdr:oneCellAnchor>
    <xdr:from>
      <xdr:col>9</xdr:col>
      <xdr:colOff>410418</xdr:colOff>
      <xdr:row>17</xdr:row>
      <xdr:rowOff>106680</xdr:rowOff>
    </xdr:from>
    <xdr:ext cx="1185581" cy="233205"/>
    <xdr:sp macro="" textlink="">
      <xdr:nvSpPr>
        <xdr:cNvPr id="21" name="Rectangle 20">
          <a:extLst>
            <a:ext uri="{FF2B5EF4-FFF2-40B4-BE49-F238E27FC236}">
              <a16:creationId xmlns:a16="http://schemas.microsoft.com/office/drawing/2014/main" id="{7C40D7FE-C49F-4B69-AEE0-5958F92198F7}"/>
            </a:ext>
          </a:extLst>
        </xdr:cNvPr>
        <xdr:cNvSpPr/>
      </xdr:nvSpPr>
      <xdr:spPr>
        <a:xfrm>
          <a:off x="7542738" y="3215640"/>
          <a:ext cx="1185581" cy="233205"/>
        </a:xfrm>
        <a:prstGeom prst="rect">
          <a:avLst/>
        </a:prstGeom>
        <a:noFill/>
      </xdr:spPr>
      <xdr:txBody>
        <a:bodyPr wrap="none" lIns="91440" tIns="45720" rIns="91440" bIns="45720">
          <a:spAutoFit/>
        </a:bodyPr>
        <a:lstStyle/>
        <a:p>
          <a:pPr algn="ctr"/>
          <a:r>
            <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rPr>
            <a:t>Moyenne</a:t>
          </a:r>
          <a:r>
            <a:rPr lang="fr-FR" sz="900" b="0" cap="none" spc="50" baseline="0">
              <a:ln w="9525" cmpd="sng">
                <a:solidFill>
                  <a:schemeClr val="accent1"/>
                </a:solidFill>
                <a:prstDash val="solid"/>
              </a:ln>
              <a:solidFill>
                <a:schemeClr val="bg1">
                  <a:lumMod val="95000"/>
                </a:schemeClr>
              </a:solidFill>
              <a:effectLst>
                <a:glow rad="38100">
                  <a:schemeClr val="accent1">
                    <a:alpha val="40000"/>
                  </a:schemeClr>
                </a:glow>
              </a:effectLst>
            </a:rPr>
            <a:t> sur 4 ans</a:t>
          </a:r>
          <a:endParaRPr lang="fr-FR" sz="900" b="0" cap="none" spc="50">
            <a:ln w="9525" cmpd="sng">
              <a:solidFill>
                <a:schemeClr val="accent1"/>
              </a:solidFill>
              <a:prstDash val="solid"/>
            </a:ln>
            <a:solidFill>
              <a:schemeClr val="bg1">
                <a:lumMod val="95000"/>
              </a:schemeClr>
            </a:solidFill>
            <a:effectLst>
              <a:glow rad="38100">
                <a:schemeClr val="accent1">
                  <a:alpha val="40000"/>
                </a:schemeClr>
              </a:glow>
            </a:effectLst>
          </a:endParaRP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0.50658</cdr:x>
      <cdr:y>0.45213</cdr:y>
    </cdr:from>
    <cdr:to>
      <cdr:x>0.71053</cdr:x>
      <cdr:y>0.68696</cdr:y>
    </cdr:to>
    <cdr:sp macro="" textlink="Bilan!$M$4">
      <cdr:nvSpPr>
        <cdr:cNvPr id="2" name="ZoneTexte 1">
          <a:extLst xmlns:a="http://schemas.openxmlformats.org/drawingml/2006/main">
            <a:ext uri="{FF2B5EF4-FFF2-40B4-BE49-F238E27FC236}">
              <a16:creationId xmlns:a16="http://schemas.microsoft.com/office/drawing/2014/main" id="{599D7068-990B-B455-B5E2-AA4F46B618DC}"/>
            </a:ext>
          </a:extLst>
        </cdr:cNvPr>
        <cdr:cNvSpPr txBox="1"/>
      </cdr:nvSpPr>
      <cdr:spPr>
        <a:xfrm xmlns:a="http://schemas.openxmlformats.org/drawingml/2006/main">
          <a:off x="1320168" y="792403"/>
          <a:ext cx="531492" cy="41155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3D84B726-6F9A-4383-A8C3-3C673AF2D1E1}" type="TxLink">
            <a:rPr lang="en-US" sz="1100" b="1" i="0" u="none" strike="noStrike">
              <a:solidFill>
                <a:schemeClr val="bg1"/>
              </a:solidFill>
              <a:latin typeface="Calibri"/>
              <a:ea typeface="Calibri"/>
              <a:cs typeface="Calibri"/>
            </a:rPr>
            <a:pPr marL="0" indent="0" algn="ctr"/>
            <a:t>66%</a:t>
          </a:fld>
          <a:endParaRPr lang="fr-FR" sz="1100" b="1" i="0" u="none" strike="noStrike">
            <a:solidFill>
              <a:schemeClr val="bg1"/>
            </a:solidFill>
            <a:latin typeface="Calibri"/>
            <a:ea typeface="Calibri"/>
            <a:cs typeface="Calibri"/>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0.50658</cdr:x>
      <cdr:y>0.45213</cdr:y>
    </cdr:from>
    <cdr:to>
      <cdr:x>0.70066</cdr:x>
      <cdr:y>0.68085</cdr:y>
    </cdr:to>
    <cdr:sp macro="" textlink="Bilan!$M$9">
      <cdr:nvSpPr>
        <cdr:cNvPr id="2" name="ZoneTexte 1">
          <a:extLst xmlns:a="http://schemas.openxmlformats.org/drawingml/2006/main">
            <a:ext uri="{FF2B5EF4-FFF2-40B4-BE49-F238E27FC236}">
              <a16:creationId xmlns:a16="http://schemas.microsoft.com/office/drawing/2014/main" id="{599D7068-990B-B455-B5E2-AA4F46B618DC}"/>
            </a:ext>
          </a:extLst>
        </cdr:cNvPr>
        <cdr:cNvSpPr txBox="1"/>
      </cdr:nvSpPr>
      <cdr:spPr>
        <a:xfrm xmlns:a="http://schemas.openxmlformats.org/drawingml/2006/main">
          <a:off x="1173480" y="647700"/>
          <a:ext cx="449580" cy="3276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marL="0" indent="0" algn="ctr"/>
          <a:fld id="{6878D719-3F79-4DC1-A8BD-2F22D8274402}" type="TxLink">
            <a:rPr lang="en-US" sz="1100" b="1" i="0" u="none" strike="noStrike">
              <a:solidFill>
                <a:schemeClr val="bg1"/>
              </a:solidFill>
              <a:latin typeface="Calibri"/>
              <a:ea typeface="Calibri"/>
              <a:cs typeface="Calibri"/>
            </a:rPr>
            <a:pPr marL="0" indent="0" algn="ctr"/>
            <a:t>3,27</a:t>
          </a:fld>
          <a:endParaRPr lang="fr-FR" sz="1100" b="1" i="0" u="none" strike="noStrike">
            <a:solidFill>
              <a:schemeClr val="bg1"/>
            </a:solidFill>
            <a:latin typeface="Calibri"/>
            <a:ea typeface="Calibri"/>
            <a:cs typeface="Calibri"/>
          </a:endParaRP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https://idxglobal-my.sharepoint.com/personal/julien_hobeika_wekiwi_fr/Documents/Bureau/Julien/Finance/Analyse%20des%20Super%20E.xlsx" TargetMode="External"/><Relationship Id="rId1" Type="http://schemas.openxmlformats.org/officeDocument/2006/relationships/externalLinkPath" Target="Analyse%20des%20Super%20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Cpte de Résultat"/>
      <sheetName val="Bilan"/>
      <sheetName val="Ratio Bilan"/>
      <sheetName val="cours bourse"/>
    </sheetNames>
    <sheetDataSet>
      <sheetData sheetId="0" refreshError="1"/>
      <sheetData sheetId="1">
        <row r="1">
          <cell r="O1">
            <v>2020</v>
          </cell>
          <cell r="P1">
            <v>2021</v>
          </cell>
          <cell r="Q1">
            <v>2022</v>
          </cell>
          <cell r="R1">
            <v>2023</v>
          </cell>
        </row>
        <row r="2">
          <cell r="N2" t="str">
            <v>C.A</v>
          </cell>
          <cell r="O2">
            <v>274515</v>
          </cell>
          <cell r="P2">
            <v>365817</v>
          </cell>
          <cell r="Q2">
            <v>394328</v>
          </cell>
          <cell r="R2">
            <v>383285</v>
          </cell>
        </row>
        <row r="4">
          <cell r="P4">
            <v>2020</v>
          </cell>
          <cell r="Q4">
            <v>2021</v>
          </cell>
          <cell r="R4">
            <v>2022</v>
          </cell>
          <cell r="S4">
            <v>2023</v>
          </cell>
        </row>
        <row r="5">
          <cell r="O5" t="str">
            <v>Marge Brut</v>
          </cell>
          <cell r="P5">
            <v>0.38233247727810865</v>
          </cell>
          <cell r="Q5">
            <v>0.41779359625167778</v>
          </cell>
          <cell r="R5">
            <v>0.43309630561360085</v>
          </cell>
          <cell r="S5">
            <v>0.44131129577207562</v>
          </cell>
        </row>
        <row r="6">
          <cell r="O6" t="str">
            <v>Marge Net</v>
          </cell>
          <cell r="P6">
            <v>0.20913611278072236</v>
          </cell>
          <cell r="Q6">
            <v>0.25881793355694238</v>
          </cell>
          <cell r="R6">
            <v>0.25309640705199732</v>
          </cell>
          <cell r="S6">
            <v>0.25306234264320282</v>
          </cell>
        </row>
      </sheetData>
      <sheetData sheetId="2">
        <row r="20">
          <cell r="I20">
            <v>2020</v>
          </cell>
          <cell r="J20">
            <v>2021</v>
          </cell>
          <cell r="K20">
            <v>2022</v>
          </cell>
          <cell r="L20">
            <v>2023</v>
          </cell>
          <cell r="M20">
            <v>2024</v>
          </cell>
        </row>
        <row r="21">
          <cell r="I21">
            <v>77</v>
          </cell>
          <cell r="J21">
            <v>131</v>
          </cell>
          <cell r="K21">
            <v>174</v>
          </cell>
          <cell r="L21">
            <v>145</v>
          </cell>
          <cell r="M21">
            <v>185</v>
          </cell>
        </row>
      </sheetData>
      <sheetData sheetId="3">
        <row r="20">
          <cell r="H20">
            <v>0.22748073050718268</v>
          </cell>
        </row>
        <row r="21">
          <cell r="H21">
            <v>0.77251926949281735</v>
          </cell>
        </row>
      </sheetData>
      <sheetData sheetId="4" refreshError="1"/>
    </sheetDataSet>
  </externalBook>
</externalLink>
</file>

<file path=xl/persons/person.xml><?xml version="1.0" encoding="utf-8"?>
<personList xmlns="http://schemas.microsoft.com/office/spreadsheetml/2018/threadedcomments" xmlns:x="http://schemas.openxmlformats.org/spreadsheetml/2006/main">
  <person displayName="Hobeika Julien - Wekiwi France" id="{D3D627B5-2022-474F-BBA7-E27FBEF5652C}" userId="S::Julien.Hobeika@wekiwi.fr::8c15b6c2-d615-4794-8094-cf834c577f15"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Ampoule et engrenage contour</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8-02T18:06:49.53" personId="{D3D627B5-2022-474F-BBA7-E27FBEF5652C}" id="{3034A7F3-BD20-4E0C-9A85-ECD74BD30558}">
    <text xml:space="preserve">L'augmentation des ventes est le premier signe de solides fondamentaux. 
Les entreprises matures et profitables ont généralement un taux de croissance de 5 %-15 % 
. Si une société double son chiffre d’affaires chaque année, faites attention à ses charges, car souvent une croissance rapide fait plus de mal que de bien. Imaginez-vous avez 200 salariés, et votre chiffre d’affaires passe de 100 millions $ à 200 millions $, et bien vous avez intérêt à recruter rapidement 200 nouvelles personnes 
</text>
  </threadedComment>
  <threadedComment ref="G3" dT="2023-08-02T18:14:44.42" personId="{D3D627B5-2022-474F-BBA7-E27FBEF5652C}" id="{FF3AA249-A6FD-4BBC-8343-4AFE673130BD}">
    <text xml:space="preserve">L'augmentation des ventes est le premier signe de solides fondamentaux. 
Les entreprises matures et profitables ont généralement un taux de croissance de 5 %-15 % 
. Si une société double son chiffre d’affaires chaque année, faites attention à ses charges, car souvent une croissance rapide fait plus de mal que de bien. Imaginez-vous avez 200 salariés, et votre chiffre d’affaires passe de 100 millions $ à 200 millions $, et bien vous avez intérêt à recruter rapidement 200 nouvelles personnes 
</text>
  </threadedComment>
  <threadedComment ref="G6" dT="2023-08-02T18:16:15.58" personId="{D3D627B5-2022-474F-BBA7-E27FBEF5652C}" id="{403870DE-FD66-4CE5-93F2-4F5C32FA2959}">
    <text xml:space="preserve">Coût de fabrication des produits ou services d’une entreprise. </text>
  </threadedComment>
  <threadedComment ref="G7" dT="2023-08-02T18:38:52.97" personId="{D3D627B5-2022-474F-BBA7-E27FBEF5652C}" id="{9E631DB9-78E7-4A5F-AE0E-B8BD70DFBACB}">
    <text xml:space="preserve">Le résultat brut représente la quantité d’argent que l’entreprise a gagnée après soustraction des coûts des matières premières et de la main d’œuvre utilisées pour fabriquer les produits vendus. </text>
  </threadedComment>
  <threadedComment ref="G8" dT="2023-08-02T18:30:19.80" personId="{D3D627B5-2022-474F-BBA7-E27FBEF5652C}" id="{1F6B8ECF-A59F-44CC-B25C-D36599D4F7DB}">
    <text xml:space="preserve">En règle générale, mais il y a des exceptions, 40 % ou plus de marge brute signifient que d’une manière ou une autre, la société en question possède un avantage compétitif durable par rapport à ses concurrents. Moins de 40 %, et là, on est forcément dans un secteur où règne une concurrence. À moins de 20 %, vous êtes presque sûr que vous êtes dans un secteur où il est peu probable que vous alliez y faire fortune. 
Et On insiste sur le mot « régularité » </text>
  </threadedComment>
  <threadedComment ref="G9" dT="2023-08-02T18:39:48.59" personId="{D3D627B5-2022-474F-BBA7-E27FBEF5652C}" id="{06F79D6B-F291-4AEB-A29B-87E1446D1317}">
    <text xml:space="preserve">Dans le compte de résultat, une ligne en-dessous du résultat brut représente une série de charges lourdes nécessaires au bon fonctionnement de l’entreprise, vous trouverez ici les salaires, loyers, dépenses de publicité, assurances, frais des comptables, amortissement des biens immobiliers, frais de recherche et développement, etc… </text>
  </threadedComment>
  <threadedComment ref="G10" dT="2023-08-02T18:42:57.89" personId="{D3D627B5-2022-474F-BBA7-E27FBEF5652C}" id="{AF38E122-89BC-42D8-B89A-F70BAD36C8B8}">
    <text xml:space="preserve">Il s’agit de coûts fixes, car ils restent généralement stables, même lorsque les volumes de production changent. 
visez des entreprises affichant des frais généraux entre 30 % et 60 % de leur résultat brut </text>
  </threadedComment>
  <threadedComment ref="G11" dT="2023-08-06T13:24:33.97" personId="{D3D627B5-2022-474F-BBA7-E27FBEF5652C}" id="{97BF9AA8-3910-41A6-8E3E-1044306B41A5}">
    <text xml:space="preserve">La règle d’or ici est, de lourdes dépenses en recherche et développement mettent en danger les fondamentaux d’une entreprise à long terme, ce qui signifie qu’elle ne constitue pas un placement sûr. Cherchez toujours des dépenses en R&amp;D représentant moins de 20 % du résultat brut. </text>
  </threadedComment>
  <threadedComment ref="G12" dT="2023-08-06T13:35:02.41" personId="{D3D627B5-2022-474F-BBA7-E27FBEF5652C}" id="{152E5FDE-32D4-4AA3-A070-BA5F0832E549}">
    <text xml:space="preserve">La dépréciation est une méthode comptable pour répartir le coût d'un actif corporel ou physique sur sa durée de vie utile ou son espérance de vie. Elle représente la part de la valeur d'un actif qui a été utilisée. 
La règle d’or ici est, plus les coûts des dépréciations sont faibles en pourcentage du résultat brut, mieux c’est. </text>
  </threadedComment>
  <threadedComment ref="G13" dT="2023-08-06T13:37:03.55" personId="{D3D627B5-2022-474F-BBA7-E27FBEF5652C}" id="{69695157-3450-4426-B0CB-699CAFF6B568}">
    <text xml:space="preserve">Chaque crédit implique des charges, ce sont les intérêts et agios versés chaque année sur les dettes inscrites dans le bilan. Les charges d’intérêts sont le reflet de la dette totale que l’entreprise supporte, donc logiquement plus une entreprise est endettée (information dans le bilan), plus elle doit payer des intérêts élevés (information dans le compte de résultat). 
La règle d’or ici est simple, l’entreprise affichant un ratio de charges d’intérêts sur le résultat brut le plus faible est la plus susceptible de posséder un avantage compétitif, et donc un très bon pari pour votre argent sur le long terme. Visez des entreprises avec un ratio « intérêts/résultat d’exploitation » inférieur à 20 %. </text>
  </threadedComment>
  <threadedComment ref="G14" dT="2023-08-06T13:39:52.08" personId="{D3D627B5-2022-474F-BBA7-E27FBEF5652C}" id="{65F92559-244E-476C-8789-4F1144BF1755}">
    <text xml:space="preserve">Quand une entreprise vend un actif (immeuble, matériel etc.), le profit ou perte généré par l’opération est enregistré à la ligne « gains ou pertes sur cessions d’actifs ». 
Par exemple, si l’entreprise achète un immeuble à 1.000.000 $ en 2010, et qu’il n’en valait plus que 500.000 $ après 10 années de dépréciation, et qu’elle l’a vendu à 800.000 $, alors elle inscrit 300.000 $ en gains sur cession d’actifs. </text>
  </threadedComment>
  <threadedComment ref="G15" dT="2023-08-06T13:40:56.15" personId="{D3D627B5-2022-474F-BBA7-E27FBEF5652C}" id="{487BCF6D-9683-4C0C-8721-EC33AA4210B7}">
    <text xml:space="preserve">la ligne autre charges non-courantes, on trouve toutes les dépenses non opérationnelles, inhabituelles ou rares. On peut trouver dans cette ligne des accords de licence ou des ventes de brevets ou toutes autres dépenses exceptionnelles non liées à l’activité normale de l’entreprise. 
Donc faites bien attention à ces deux lignes, les comptes de certaines sociétés peuvent être trompeurs, ils peuvent afficher une amélioration significative du résultat net de l’entreprise, mais comme il s’agit d’événements exceptionnels, il ne faut pas les inclure dans le calcul du bénéfice net de l’entreprise. </text>
  </threadedComment>
  <threadedComment ref="P15" dT="2023-08-06T13:46:27.51" personId="{D3D627B5-2022-474F-BBA7-E27FBEF5652C}" id="{5BCF3EF3-0B7B-48B2-9191-2AA3513E7A43}">
    <text xml:space="preserve">. Pour comprendre le BPA, prenons un exemple, si une entreprise affiche un résultat net de 1.000.000 $, et qu'elle possède 1.000.000 d'actions en circulation, son bénéfice par action est donc 1 $ par action. Le fait que le BPA augmente ne signifie pas que le bénéfice net a augmenté ! 
Le problème, c’est que la plupart des analystes financiers professionnels se concentrent sur le BPA, mais la plupart de ces personnes n’investissent jamais en bourse ! </text>
  </threadedComment>
  <threadedComment ref="G22" dT="2023-08-06T13:45:41.56" personId="{D3D627B5-2022-474F-BBA7-E27FBEF5652C}" id="{B03D6DF4-105C-4027-B302-195C82DC8E8E}">
    <text xml:space="preserve">Donc faites bien attention à ces deux lignes, les comptes de certaines sociétés peuvent être trompeurs, ils peuvent afficher une amélioration significative du résultat net de l’entreprise, mais comme il s’agit d’événements exceptionnels, il ne faut pas les inclure dans le calcul du bénéfice net de l’entreprise. </text>
  </threadedComment>
  <threadedComment ref="G26" dT="2023-08-06T13:46:27.51" personId="{D3D627B5-2022-474F-BBA7-E27FBEF5652C}" id="{647AB70E-9E8A-42B9-8C36-A6A2844140EF}">
    <text xml:space="preserve">. Pour comprendre le BPA, prenons un exemple, si une entreprise affiche un résultat net de 1.000.000 $, et qu'elle possède 1.000.000 d'actions en circulation, son bénéfice par action est donc 1 $ par action. Le fait que le BPA augmente ne signifie pas que le bénéfice net a augmenté ! 
Le problème, c’est que la plupart des analystes financiers professionnels se concentrent sur le BPA, mais la plupart de ces personnes n’investissent jamais en bourse !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4F91-DE8C-4431-A58E-2045E31F2742}">
  <dimension ref="A1:P35"/>
  <sheetViews>
    <sheetView showGridLines="0" tabSelected="1" topLeftCell="B1" workbookViewId="0">
      <selection activeCell="Q13" sqref="Q13"/>
    </sheetView>
  </sheetViews>
  <sheetFormatPr baseColWidth="10" defaultRowHeight="14.4"/>
  <cols>
    <col min="2" max="3" width="11.5546875" style="2"/>
    <col min="12" max="13" width="11.5546875" style="2"/>
    <col min="15" max="16" width="11.5546875" style="2"/>
  </cols>
  <sheetData>
    <row r="1" spans="1:16" s="1" customFormat="1">
      <c r="B1" s="2"/>
      <c r="C1" s="2"/>
      <c r="L1" s="2"/>
      <c r="M1" s="2"/>
      <c r="O1" s="2"/>
      <c r="P1" s="2"/>
    </row>
    <row r="2" spans="1:16" s="1" customFormat="1">
      <c r="B2" s="2"/>
      <c r="C2" s="2"/>
      <c r="L2" s="2"/>
      <c r="M2" s="2"/>
      <c r="O2" s="2"/>
      <c r="P2" s="2"/>
    </row>
    <row r="3" spans="1:16" s="1" customFormat="1">
      <c r="B3" s="2"/>
      <c r="C3" s="2"/>
      <c r="L3" s="2"/>
      <c r="M3" s="2"/>
      <c r="O3" s="2"/>
      <c r="P3" s="2"/>
    </row>
    <row r="4" spans="1:16" s="1" customFormat="1">
      <c r="B4" s="2"/>
      <c r="C4" s="2"/>
      <c r="L4" s="2"/>
      <c r="M4" s="2"/>
      <c r="O4" s="2"/>
      <c r="P4" s="2"/>
    </row>
    <row r="5" spans="1:16" s="1" customFormat="1">
      <c r="B5" s="2"/>
      <c r="C5" s="2"/>
      <c r="L5" s="2"/>
      <c r="M5" s="2"/>
      <c r="O5" s="2"/>
      <c r="P5" s="2"/>
    </row>
    <row r="6" spans="1:16" s="1" customFormat="1">
      <c r="B6" s="2"/>
      <c r="C6" s="2"/>
      <c r="L6" s="2"/>
      <c r="M6" s="2"/>
      <c r="O6" s="2"/>
      <c r="P6" s="2"/>
    </row>
    <row r="7" spans="1:16" s="1" customFormat="1">
      <c r="B7" s="2"/>
      <c r="C7" s="2"/>
      <c r="L7" s="2"/>
      <c r="M7" s="2"/>
      <c r="O7" s="2"/>
      <c r="P7" s="2"/>
    </row>
    <row r="8" spans="1:16" s="1" customFormat="1">
      <c r="B8" s="2"/>
      <c r="C8" s="2"/>
      <c r="L8" s="2"/>
      <c r="M8" s="2"/>
      <c r="O8" s="2"/>
      <c r="P8" s="2"/>
    </row>
    <row r="9" spans="1:16" s="1" customFormat="1">
      <c r="B9" s="2"/>
      <c r="C9" s="2"/>
      <c r="L9" s="2"/>
      <c r="M9" s="2"/>
      <c r="O9" s="2"/>
      <c r="P9" s="2"/>
    </row>
    <row r="10" spans="1:16" s="1" customFormat="1">
      <c r="B10" s="2"/>
      <c r="C10" s="2"/>
      <c r="L10" s="2"/>
      <c r="M10" s="2"/>
      <c r="O10" s="2"/>
      <c r="P10" s="2"/>
    </row>
    <row r="11" spans="1:16" s="1" customFormat="1">
      <c r="B11" s="2"/>
      <c r="C11" s="2"/>
      <c r="L11" s="2"/>
      <c r="M11" s="2"/>
      <c r="O11" s="2"/>
      <c r="P11" s="2"/>
    </row>
    <row r="12" spans="1:16" s="1" customFormat="1">
      <c r="A12"/>
      <c r="B12" s="2"/>
      <c r="C12" s="2"/>
      <c r="L12" s="2"/>
      <c r="M12" s="2"/>
      <c r="O12" s="2"/>
      <c r="P12" s="2"/>
    </row>
    <row r="13" spans="1:16" s="1" customFormat="1">
      <c r="B13" s="2"/>
      <c r="C13" s="2"/>
      <c r="L13" s="2"/>
      <c r="M13" s="2"/>
      <c r="O13" s="2"/>
      <c r="P13" s="2"/>
    </row>
    <row r="14" spans="1:16" s="1" customFormat="1">
      <c r="B14" s="2"/>
      <c r="C14" s="2"/>
      <c r="L14" s="2"/>
      <c r="M14" s="2"/>
      <c r="O14" s="2"/>
      <c r="P14" s="2"/>
    </row>
    <row r="15" spans="1:16" s="1" customFormat="1">
      <c r="B15" s="2"/>
      <c r="C15" s="2"/>
      <c r="L15" s="2"/>
      <c r="M15" s="2"/>
      <c r="O15" s="2"/>
      <c r="P15" s="2"/>
    </row>
    <row r="16" spans="1:16" s="1" customFormat="1">
      <c r="B16" s="2"/>
      <c r="C16" s="2"/>
      <c r="L16" s="2"/>
      <c r="M16" s="2"/>
      <c r="O16" s="2"/>
      <c r="P16" s="2"/>
    </row>
    <row r="17" spans="2:16" s="1" customFormat="1">
      <c r="B17" s="2"/>
      <c r="C17" s="2"/>
      <c r="L17" s="2"/>
      <c r="M17" s="2"/>
      <c r="O17" s="2"/>
      <c r="P17" s="2"/>
    </row>
    <row r="18" spans="2:16" s="1" customFormat="1">
      <c r="B18" s="2"/>
      <c r="C18" s="2"/>
      <c r="L18" s="2"/>
      <c r="M18" s="2"/>
      <c r="O18" s="2"/>
      <c r="P18" s="2"/>
    </row>
    <row r="19" spans="2:16" s="1" customFormat="1">
      <c r="B19" s="2"/>
      <c r="C19" s="2"/>
      <c r="L19" s="2"/>
      <c r="M19" s="2"/>
      <c r="O19" s="2"/>
      <c r="P19" s="2"/>
    </row>
    <row r="20" spans="2:16" s="1" customFormat="1">
      <c r="B20" s="2"/>
      <c r="C20" s="2"/>
      <c r="L20" s="2"/>
      <c r="M20" s="2"/>
      <c r="O20" s="2"/>
      <c r="P20" s="2"/>
    </row>
    <row r="21" spans="2:16" s="1" customFormat="1">
      <c r="B21" s="2"/>
      <c r="C21" s="2"/>
      <c r="L21" s="2"/>
      <c r="M21" s="2"/>
      <c r="O21" s="2"/>
      <c r="P21" s="2"/>
    </row>
    <row r="22" spans="2:16" s="1" customFormat="1">
      <c r="B22" s="2"/>
      <c r="C22" s="2"/>
      <c r="L22" s="2"/>
      <c r="M22" s="2"/>
      <c r="O22" s="2"/>
      <c r="P22" s="2"/>
    </row>
    <row r="23" spans="2:16" s="1" customFormat="1">
      <c r="B23" s="2"/>
      <c r="C23" s="2"/>
      <c r="L23" s="2"/>
      <c r="M23" s="2"/>
      <c r="O23" s="2"/>
      <c r="P23" s="2"/>
    </row>
    <row r="24" spans="2:16" s="1" customFormat="1">
      <c r="B24" s="2"/>
      <c r="C24" s="2"/>
      <c r="L24" s="2"/>
      <c r="M24" s="2"/>
      <c r="O24" s="2"/>
      <c r="P24" s="2"/>
    </row>
    <row r="25" spans="2:16" s="1" customFormat="1">
      <c r="B25" s="2"/>
      <c r="C25" s="2"/>
      <c r="L25" s="2"/>
      <c r="M25" s="2"/>
      <c r="O25" s="2"/>
      <c r="P25" s="2" t="e" vm="1">
        <v>#VALUE!</v>
      </c>
    </row>
    <row r="26" spans="2:16" s="1" customFormat="1">
      <c r="B26" s="2"/>
      <c r="C26" s="2"/>
      <c r="L26" s="2"/>
      <c r="M26" s="2"/>
      <c r="O26" s="2"/>
      <c r="P26" s="2"/>
    </row>
    <row r="27" spans="2:16" s="1" customFormat="1">
      <c r="B27" s="2"/>
      <c r="C27" s="2"/>
      <c r="L27" s="2"/>
      <c r="M27" s="2"/>
      <c r="O27" s="2"/>
      <c r="P27" s="2"/>
    </row>
    <row r="28" spans="2:16" s="1" customFormat="1">
      <c r="B28" s="2"/>
      <c r="C28" s="2"/>
      <c r="L28" s="2"/>
      <c r="M28" s="2"/>
      <c r="O28" s="2"/>
      <c r="P28" s="2"/>
    </row>
    <row r="29" spans="2:16" s="1" customFormat="1">
      <c r="B29" s="2"/>
      <c r="C29" s="2"/>
      <c r="L29" s="2"/>
      <c r="M29" s="2"/>
      <c r="O29" s="2"/>
      <c r="P29" s="2"/>
    </row>
    <row r="30" spans="2:16" s="1" customFormat="1">
      <c r="B30" s="2"/>
      <c r="C30" s="2"/>
      <c r="L30" s="2"/>
      <c r="M30" s="2"/>
      <c r="O30" s="2"/>
      <c r="P30" s="2"/>
    </row>
    <row r="31" spans="2:16" s="1" customFormat="1">
      <c r="B31" s="2"/>
      <c r="C31" s="2"/>
      <c r="L31" s="2"/>
      <c r="M31" s="2"/>
      <c r="O31" s="2"/>
      <c r="P31" s="2"/>
    </row>
    <row r="32" spans="2:16" s="1" customFormat="1">
      <c r="B32" s="2"/>
      <c r="C32" s="2"/>
      <c r="L32" s="2"/>
      <c r="M32" s="2"/>
      <c r="O32" s="2"/>
      <c r="P32" s="2"/>
    </row>
    <row r="33" spans="2:16" s="1" customFormat="1">
      <c r="B33" s="2"/>
      <c r="C33" s="2"/>
      <c r="L33" s="2"/>
      <c r="M33" s="2"/>
      <c r="O33" s="2"/>
      <c r="P33" s="2"/>
    </row>
    <row r="34" spans="2:16" s="1" customFormat="1">
      <c r="B34" s="2"/>
      <c r="C34" s="2"/>
      <c r="L34" s="2"/>
      <c r="M34" s="2"/>
      <c r="O34" s="2"/>
      <c r="P34" s="2"/>
    </row>
    <row r="35" spans="2:16" s="1" customFormat="1">
      <c r="B35" s="2"/>
      <c r="C35" s="2"/>
      <c r="L35" s="2"/>
      <c r="M35" s="2"/>
      <c r="O35" s="2"/>
      <c r="P35"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B6E9D-15B1-4F2F-A874-24A820CC032E}">
  <dimension ref="A1:M49"/>
  <sheetViews>
    <sheetView workbookViewId="0">
      <selection activeCell="A11" sqref="A11"/>
    </sheetView>
  </sheetViews>
  <sheetFormatPr baseColWidth="10" defaultRowHeight="14.4"/>
  <cols>
    <col min="1" max="1" width="50" customWidth="1"/>
    <col min="6" max="6" width="5" customWidth="1"/>
    <col min="7" max="7" width="13.6640625" bestFit="1" customWidth="1"/>
    <col min="8" max="8" width="22.44140625" bestFit="1" customWidth="1"/>
    <col min="9" max="12" width="10.5546875" customWidth="1"/>
  </cols>
  <sheetData>
    <row r="1" spans="1:13">
      <c r="A1" s="47" t="s">
        <v>0</v>
      </c>
      <c r="B1" s="39">
        <v>2023</v>
      </c>
      <c r="C1" s="39">
        <v>2022</v>
      </c>
      <c r="D1" s="39">
        <v>2021</v>
      </c>
      <c r="E1" s="40">
        <v>2020</v>
      </c>
      <c r="I1">
        <v>2020</v>
      </c>
      <c r="J1">
        <v>2021</v>
      </c>
      <c r="K1">
        <v>2022</v>
      </c>
      <c r="L1">
        <v>2023</v>
      </c>
    </row>
    <row r="2" spans="1:13" ht="15" thickBot="1">
      <c r="A2" s="48"/>
      <c r="B2" s="41">
        <v>45107</v>
      </c>
      <c r="C2" s="41">
        <v>45107</v>
      </c>
      <c r="D2" s="41">
        <v>45107</v>
      </c>
      <c r="E2" s="42">
        <v>45107</v>
      </c>
      <c r="G2" t="s">
        <v>47</v>
      </c>
      <c r="H2" s="43" t="s">
        <v>48</v>
      </c>
      <c r="I2" s="44">
        <v>57411000</v>
      </c>
      <c r="J2" s="44">
        <v>94680000</v>
      </c>
      <c r="K2" s="44">
        <v>99803000</v>
      </c>
      <c r="L2" s="44">
        <v>96995000</v>
      </c>
    </row>
    <row r="3" spans="1:13" ht="15" thickBot="1">
      <c r="A3" s="16" t="s">
        <v>49</v>
      </c>
      <c r="B3" s="16">
        <v>85365</v>
      </c>
      <c r="C3" s="16">
        <v>59549</v>
      </c>
      <c r="D3" s="16">
        <v>66666</v>
      </c>
      <c r="E3" s="16">
        <v>75670</v>
      </c>
      <c r="H3" s="43" t="s">
        <v>50</v>
      </c>
      <c r="I3" s="44">
        <v>128290000</v>
      </c>
      <c r="J3" s="44">
        <v>124879000</v>
      </c>
      <c r="K3" s="44">
        <v>125713000</v>
      </c>
      <c r="L3" s="44">
        <v>153168000</v>
      </c>
      <c r="M3" s="6" t="s">
        <v>51</v>
      </c>
    </row>
    <row r="4" spans="1:13">
      <c r="A4" s="16" t="s">
        <v>52</v>
      </c>
      <c r="B4" s="16">
        <v>65403</v>
      </c>
      <c r="C4" s="16">
        <v>40738</v>
      </c>
      <c r="D4" s="16">
        <v>47998</v>
      </c>
      <c r="E4" s="16">
        <v>61954</v>
      </c>
      <c r="H4" s="43" t="s">
        <v>53</v>
      </c>
      <c r="I4" s="45">
        <v>0.44750954867877463</v>
      </c>
      <c r="J4" s="45">
        <v>0.75817391234715203</v>
      </c>
      <c r="K4" s="45">
        <v>0.79389561938701647</v>
      </c>
      <c r="L4" s="45">
        <v>0.63325890525436124</v>
      </c>
      <c r="M4" s="13">
        <v>0.65820949641682613</v>
      </c>
    </row>
    <row r="5" spans="1:13">
      <c r="A5" s="16" t="s">
        <v>54</v>
      </c>
      <c r="B5" s="16" t="s">
        <v>7</v>
      </c>
      <c r="C5" s="16" t="s">
        <v>7</v>
      </c>
      <c r="D5" s="16">
        <v>7308</v>
      </c>
      <c r="E5" s="16">
        <v>6488</v>
      </c>
    </row>
    <row r="6" spans="1:13">
      <c r="A6" s="16" t="s">
        <v>52</v>
      </c>
      <c r="B6" s="16">
        <v>41862</v>
      </c>
      <c r="C6" s="16">
        <v>14681</v>
      </c>
      <c r="D6" s="16">
        <v>16601</v>
      </c>
      <c r="E6" s="16">
        <v>17576</v>
      </c>
      <c r="G6" t="s">
        <v>55</v>
      </c>
      <c r="I6">
        <v>2020</v>
      </c>
      <c r="J6">
        <v>2021</v>
      </c>
      <c r="K6">
        <v>2022</v>
      </c>
      <c r="L6">
        <v>2023</v>
      </c>
    </row>
    <row r="7" spans="1:13" ht="15" thickBot="1">
      <c r="A7" s="16" t="s">
        <v>56</v>
      </c>
      <c r="B7" s="16">
        <v>23541</v>
      </c>
      <c r="C7" s="16">
        <v>26057</v>
      </c>
      <c r="D7" s="16">
        <v>31397</v>
      </c>
      <c r="E7" s="16">
        <v>44378</v>
      </c>
      <c r="H7" s="43" t="s">
        <v>57</v>
      </c>
      <c r="I7" s="44">
        <v>75670000</v>
      </c>
      <c r="J7" s="44">
        <v>66666000</v>
      </c>
      <c r="K7" s="44">
        <v>59549000</v>
      </c>
      <c r="L7" s="44">
        <v>85365000</v>
      </c>
    </row>
    <row r="8" spans="1:13" ht="15" thickBot="1">
      <c r="A8" s="16" t="s">
        <v>58</v>
      </c>
      <c r="B8" s="16">
        <v>16169</v>
      </c>
      <c r="C8" s="16">
        <v>13466</v>
      </c>
      <c r="D8" s="16">
        <v>14039</v>
      </c>
      <c r="E8" s="16">
        <v>11335</v>
      </c>
      <c r="H8" s="43" t="s">
        <v>59</v>
      </c>
      <c r="I8" s="44">
        <v>14981000</v>
      </c>
      <c r="J8" s="44">
        <v>21135000</v>
      </c>
      <c r="K8" s="44">
        <v>27026000</v>
      </c>
      <c r="L8" s="44">
        <v>31960000</v>
      </c>
      <c r="M8" s="6" t="s">
        <v>51</v>
      </c>
    </row>
    <row r="9" spans="1:13">
      <c r="A9" s="16" t="s">
        <v>60</v>
      </c>
      <c r="B9" s="16">
        <v>16169</v>
      </c>
      <c r="C9" s="16">
        <v>13466</v>
      </c>
      <c r="D9" s="16">
        <v>14039</v>
      </c>
      <c r="E9" s="16">
        <v>11335</v>
      </c>
      <c r="I9" s="33">
        <v>5.0510646819304457</v>
      </c>
      <c r="J9" s="33">
        <v>3.1542938254080908</v>
      </c>
      <c r="K9" s="33">
        <v>2.2033967290757048</v>
      </c>
      <c r="L9" s="33">
        <v>2.6709949937421777</v>
      </c>
      <c r="M9" s="38">
        <v>3.2699375575391043</v>
      </c>
    </row>
    <row r="10" spans="1:13">
      <c r="A10" s="16" t="s">
        <v>61</v>
      </c>
      <c r="B10" s="16" t="s">
        <v>7</v>
      </c>
      <c r="C10" s="16" t="s">
        <v>7</v>
      </c>
      <c r="D10" s="16" t="s">
        <v>7</v>
      </c>
      <c r="E10" s="16" t="s">
        <v>7</v>
      </c>
    </row>
    <row r="11" spans="1:13">
      <c r="A11" s="16" t="s">
        <v>62</v>
      </c>
      <c r="B11" s="16">
        <v>3694</v>
      </c>
      <c r="C11" s="16">
        <v>5051</v>
      </c>
      <c r="D11" s="16">
        <v>4480</v>
      </c>
      <c r="E11" s="16">
        <v>2140</v>
      </c>
      <c r="G11" t="s">
        <v>63</v>
      </c>
      <c r="I11">
        <v>2020</v>
      </c>
      <c r="J11">
        <v>2021</v>
      </c>
      <c r="K11">
        <v>2022</v>
      </c>
      <c r="L11">
        <v>2023</v>
      </c>
    </row>
    <row r="12" spans="1:13" ht="15" thickBot="1">
      <c r="A12" s="16" t="s">
        <v>64</v>
      </c>
      <c r="B12" s="16">
        <v>99</v>
      </c>
      <c r="C12" s="16">
        <v>294</v>
      </c>
      <c r="D12" s="16">
        <v>149</v>
      </c>
      <c r="E12" s="16">
        <v>241</v>
      </c>
      <c r="H12" s="43" t="s">
        <v>65</v>
      </c>
      <c r="I12" s="44">
        <v>31026000</v>
      </c>
      <c r="J12" s="44">
        <v>41108000</v>
      </c>
      <c r="K12" s="44">
        <v>60014000</v>
      </c>
      <c r="L12" s="44">
        <v>76455000</v>
      </c>
    </row>
    <row r="13" spans="1:13" ht="15" thickBot="1">
      <c r="A13" s="16" t="s">
        <v>66</v>
      </c>
      <c r="B13" s="16">
        <v>229623</v>
      </c>
      <c r="C13" s="16">
        <v>185727</v>
      </c>
      <c r="D13" s="16">
        <v>165987</v>
      </c>
      <c r="E13" s="16">
        <v>159316</v>
      </c>
      <c r="H13" s="43" t="s">
        <v>50</v>
      </c>
      <c r="I13" s="44">
        <v>128290000</v>
      </c>
      <c r="J13" s="44">
        <v>124879000</v>
      </c>
      <c r="K13" s="44">
        <v>125713000</v>
      </c>
      <c r="L13" s="44">
        <v>153168000</v>
      </c>
      <c r="M13" s="6" t="s">
        <v>51</v>
      </c>
    </row>
    <row r="14" spans="1:13">
      <c r="A14" s="16" t="s">
        <v>67</v>
      </c>
      <c r="B14" s="16">
        <v>109881</v>
      </c>
      <c r="C14" s="16">
        <v>92191</v>
      </c>
      <c r="D14" s="16">
        <v>69964</v>
      </c>
      <c r="E14" s="16">
        <v>54981</v>
      </c>
      <c r="I14" s="33">
        <v>0.24184270013251227</v>
      </c>
      <c r="J14" s="33">
        <v>0.3291826488040423</v>
      </c>
      <c r="K14" s="33">
        <v>0.4773889732963178</v>
      </c>
      <c r="L14" s="33">
        <v>0.49915778752742085</v>
      </c>
      <c r="M14" s="38">
        <v>0.38689302744007331</v>
      </c>
    </row>
    <row r="15" spans="1:13">
      <c r="A15" s="16" t="s">
        <v>68</v>
      </c>
      <c r="B15" s="16">
        <v>143015</v>
      </c>
      <c r="C15" s="16">
        <v>117166</v>
      </c>
      <c r="D15" s="16">
        <v>90044</v>
      </c>
      <c r="E15" s="16">
        <v>70399</v>
      </c>
    </row>
    <row r="16" spans="1:13">
      <c r="A16" s="16" t="s">
        <v>69</v>
      </c>
      <c r="B16" s="16">
        <v>-33134</v>
      </c>
      <c r="C16" s="16">
        <v>-24975</v>
      </c>
      <c r="D16" s="16">
        <v>-20080</v>
      </c>
      <c r="E16" s="16">
        <v>-15418</v>
      </c>
      <c r="G16" t="s">
        <v>70</v>
      </c>
      <c r="H16" t="s">
        <v>71</v>
      </c>
    </row>
    <row r="17" spans="1:13">
      <c r="A17" s="16" t="s">
        <v>72</v>
      </c>
      <c r="B17" s="16">
        <v>20654</v>
      </c>
      <c r="C17" s="16">
        <v>20306</v>
      </c>
      <c r="D17" s="16">
        <v>19197</v>
      </c>
      <c r="E17" s="16">
        <v>19050</v>
      </c>
    </row>
    <row r="18" spans="1:13">
      <c r="A18" s="16" t="s">
        <v>73</v>
      </c>
      <c r="B18" s="16">
        <v>788</v>
      </c>
      <c r="C18" s="16">
        <v>897</v>
      </c>
      <c r="D18" s="16">
        <v>634</v>
      </c>
      <c r="E18" s="16">
        <v>623</v>
      </c>
    </row>
    <row r="19" spans="1:13">
      <c r="A19" s="16" t="s">
        <v>74</v>
      </c>
      <c r="B19" s="16">
        <v>6141</v>
      </c>
      <c r="C19" s="16">
        <v>6201</v>
      </c>
      <c r="D19" s="16">
        <v>6775</v>
      </c>
      <c r="E19" s="16">
        <v>6234</v>
      </c>
    </row>
    <row r="20" spans="1:13">
      <c r="A20" s="16" t="s">
        <v>75</v>
      </c>
      <c r="B20" s="16" t="s">
        <v>7</v>
      </c>
      <c r="C20" s="16" t="s">
        <v>7</v>
      </c>
      <c r="D20" s="16" t="s">
        <v>7</v>
      </c>
      <c r="E20" s="16" t="s">
        <v>7</v>
      </c>
      <c r="H20" s="16" t="s">
        <v>76</v>
      </c>
      <c r="I20">
        <v>2020</v>
      </c>
      <c r="J20">
        <v>2021</v>
      </c>
      <c r="K20">
        <v>2022</v>
      </c>
      <c r="L20">
        <v>2023</v>
      </c>
      <c r="M20">
        <v>2024</v>
      </c>
    </row>
    <row r="21" spans="1:13">
      <c r="A21" s="16" t="s">
        <v>77</v>
      </c>
      <c r="B21" s="16">
        <v>6794</v>
      </c>
      <c r="C21" s="16">
        <v>6583</v>
      </c>
      <c r="D21" s="16">
        <v>2751</v>
      </c>
      <c r="E21" s="16">
        <v>2758</v>
      </c>
      <c r="I21" s="46">
        <v>77</v>
      </c>
      <c r="J21" s="46">
        <v>131</v>
      </c>
      <c r="K21" s="46">
        <v>174</v>
      </c>
      <c r="L21" s="46">
        <v>145</v>
      </c>
      <c r="M21" s="46">
        <v>185</v>
      </c>
    </row>
    <row r="22" spans="1:13">
      <c r="A22" s="16" t="s">
        <v>78</v>
      </c>
      <c r="B22" s="16">
        <v>7471</v>
      </c>
      <c r="C22" s="16">
        <v>12885</v>
      </c>
      <c r="D22" s="16">
        <v>17507</v>
      </c>
      <c r="E22" s="16">
        <v>33284</v>
      </c>
    </row>
    <row r="23" spans="1:13">
      <c r="A23" s="16" t="s">
        <v>79</v>
      </c>
      <c r="B23" s="16">
        <v>31960</v>
      </c>
      <c r="C23" s="16">
        <v>27026</v>
      </c>
      <c r="D23" s="16">
        <v>21135</v>
      </c>
      <c r="E23" s="16">
        <v>14981</v>
      </c>
    </row>
    <row r="24" spans="1:13">
      <c r="A24" s="16" t="s">
        <v>80</v>
      </c>
      <c r="B24" s="16">
        <v>4849</v>
      </c>
      <c r="C24" s="16">
        <v>4990</v>
      </c>
      <c r="D24" s="16">
        <v>4083</v>
      </c>
      <c r="E24" s="16">
        <v>1331</v>
      </c>
    </row>
    <row r="25" spans="1:13">
      <c r="A25" s="16" t="s">
        <v>81</v>
      </c>
      <c r="B25" s="16" t="s">
        <v>7</v>
      </c>
      <c r="C25" s="16" t="s">
        <v>7</v>
      </c>
      <c r="D25" s="16" t="s">
        <v>7</v>
      </c>
      <c r="E25" s="16" t="s">
        <v>7</v>
      </c>
    </row>
    <row r="26" spans="1:13">
      <c r="A26" s="16" t="s">
        <v>82</v>
      </c>
      <c r="B26" s="16">
        <v>6659</v>
      </c>
      <c r="C26" s="16">
        <v>4591</v>
      </c>
      <c r="D26" s="16">
        <v>8971</v>
      </c>
      <c r="E26" s="16">
        <v>2609</v>
      </c>
    </row>
    <row r="27" spans="1:13">
      <c r="A27" s="16" t="s">
        <v>83</v>
      </c>
      <c r="B27" s="16" t="s">
        <v>7</v>
      </c>
      <c r="C27" s="16" t="s">
        <v>7</v>
      </c>
      <c r="D27" s="16" t="s">
        <v>7</v>
      </c>
      <c r="E27" s="16" t="s">
        <v>7</v>
      </c>
    </row>
    <row r="28" spans="1:13">
      <c r="A28" s="16" t="s">
        <v>84</v>
      </c>
      <c r="B28" s="16">
        <v>1623</v>
      </c>
      <c r="C28" s="16">
        <v>1496</v>
      </c>
      <c r="D28" s="16">
        <v>1127</v>
      </c>
      <c r="E28" s="16">
        <v>1023</v>
      </c>
    </row>
    <row r="29" spans="1:13">
      <c r="A29" s="16" t="s">
        <v>85</v>
      </c>
      <c r="B29" s="16">
        <v>18739</v>
      </c>
      <c r="C29" s="16">
        <v>16078</v>
      </c>
      <c r="D29" s="16">
        <v>6954</v>
      </c>
      <c r="E29" s="16">
        <v>10018</v>
      </c>
    </row>
    <row r="30" spans="1:13">
      <c r="A30" s="16" t="s">
        <v>86</v>
      </c>
      <c r="B30" s="16">
        <v>76455</v>
      </c>
      <c r="C30" s="16">
        <v>60014</v>
      </c>
      <c r="D30" s="16">
        <v>41108</v>
      </c>
      <c r="E30" s="16">
        <v>31026</v>
      </c>
    </row>
    <row r="31" spans="1:13">
      <c r="A31" s="16" t="s">
        <v>87</v>
      </c>
      <c r="B31" s="16">
        <v>18985</v>
      </c>
      <c r="C31" s="16">
        <v>10481</v>
      </c>
      <c r="D31" s="16">
        <v>506</v>
      </c>
      <c r="E31" s="16">
        <v>469</v>
      </c>
    </row>
    <row r="32" spans="1:13">
      <c r="A32" s="16" t="s">
        <v>88</v>
      </c>
      <c r="B32" s="16">
        <v>18385</v>
      </c>
      <c r="C32" s="16">
        <v>9923</v>
      </c>
      <c r="D32" s="16" t="s">
        <v>7</v>
      </c>
      <c r="E32" s="16" t="s">
        <v>7</v>
      </c>
    </row>
    <row r="33" spans="1:5">
      <c r="A33" s="16" t="s">
        <v>89</v>
      </c>
      <c r="B33" s="16">
        <v>600</v>
      </c>
      <c r="C33" s="16">
        <v>558</v>
      </c>
      <c r="D33" s="16">
        <v>506</v>
      </c>
      <c r="E33" s="16">
        <v>469</v>
      </c>
    </row>
    <row r="34" spans="1:5">
      <c r="A34" s="16" t="s">
        <v>90</v>
      </c>
      <c r="B34" s="16" t="s">
        <v>7</v>
      </c>
      <c r="C34" s="16" t="s">
        <v>7</v>
      </c>
      <c r="D34" s="16" t="s">
        <v>7</v>
      </c>
      <c r="E34" s="16" t="s">
        <v>7</v>
      </c>
    </row>
    <row r="35" spans="1:5">
      <c r="A35" s="16" t="s">
        <v>91</v>
      </c>
      <c r="B35" s="16" t="s">
        <v>7</v>
      </c>
      <c r="C35" s="16" t="s">
        <v>7</v>
      </c>
      <c r="D35" s="16" t="s">
        <v>7</v>
      </c>
      <c r="E35" s="16" t="s">
        <v>7</v>
      </c>
    </row>
    <row r="36" spans="1:5">
      <c r="A36" s="16" t="s">
        <v>92</v>
      </c>
      <c r="B36" s="16">
        <v>25510</v>
      </c>
      <c r="C36" s="16">
        <v>22507</v>
      </c>
      <c r="D36" s="16">
        <v>19973</v>
      </c>
      <c r="E36" s="16">
        <v>16045</v>
      </c>
    </row>
    <row r="37" spans="1:5">
      <c r="A37" s="16" t="s">
        <v>93</v>
      </c>
      <c r="B37" s="16">
        <v>153168</v>
      </c>
      <c r="C37" s="16">
        <v>125713</v>
      </c>
      <c r="D37" s="16">
        <v>124879</v>
      </c>
      <c r="E37" s="16">
        <v>128290</v>
      </c>
    </row>
    <row r="38" spans="1:5">
      <c r="A38" s="16" t="s">
        <v>94</v>
      </c>
      <c r="B38" s="16" t="s">
        <v>7</v>
      </c>
      <c r="C38" s="16" t="s">
        <v>7</v>
      </c>
      <c r="D38" s="16" t="s">
        <v>7</v>
      </c>
      <c r="E38" s="16" t="s">
        <v>7</v>
      </c>
    </row>
    <row r="39" spans="1:5">
      <c r="A39" s="16" t="s">
        <v>95</v>
      </c>
      <c r="B39" s="16" t="s">
        <v>7</v>
      </c>
      <c r="C39" s="16" t="s">
        <v>7</v>
      </c>
      <c r="D39" s="16" t="s">
        <v>7</v>
      </c>
      <c r="E39" s="16" t="s">
        <v>7</v>
      </c>
    </row>
    <row r="40" spans="1:5">
      <c r="A40" s="16" t="s">
        <v>96</v>
      </c>
      <c r="B40" s="16">
        <v>73253</v>
      </c>
      <c r="C40" s="16" t="s">
        <v>7</v>
      </c>
      <c r="D40" s="16">
        <v>0.02</v>
      </c>
      <c r="E40" s="16">
        <v>0.02</v>
      </c>
    </row>
    <row r="41" spans="1:5">
      <c r="A41" s="16" t="s">
        <v>97</v>
      </c>
      <c r="B41" s="16">
        <v>73253</v>
      </c>
      <c r="C41" s="16">
        <v>64444</v>
      </c>
      <c r="D41" s="16">
        <v>55811</v>
      </c>
      <c r="E41" s="16">
        <v>50018</v>
      </c>
    </row>
    <row r="42" spans="1:5">
      <c r="A42" s="16" t="s">
        <v>98</v>
      </c>
      <c r="B42" s="16">
        <v>82070</v>
      </c>
      <c r="C42" s="16">
        <v>64799</v>
      </c>
      <c r="D42" s="16">
        <v>69761</v>
      </c>
      <c r="E42" s="16">
        <v>77345</v>
      </c>
    </row>
    <row r="43" spans="1:5">
      <c r="A43" s="16" t="s">
        <v>99</v>
      </c>
      <c r="B43" s="16" t="s">
        <v>7</v>
      </c>
      <c r="C43" s="16" t="s">
        <v>7</v>
      </c>
      <c r="D43" s="16" t="s">
        <v>7</v>
      </c>
      <c r="E43" s="16" t="s">
        <v>7</v>
      </c>
    </row>
    <row r="44" spans="1:5">
      <c r="A44" s="16" t="s">
        <v>100</v>
      </c>
      <c r="B44" s="16" t="s">
        <v>7</v>
      </c>
      <c r="C44" s="16" t="s">
        <v>7</v>
      </c>
      <c r="D44" s="16" t="s">
        <v>7</v>
      </c>
      <c r="E44" s="16" t="s">
        <v>7</v>
      </c>
    </row>
    <row r="45" spans="1:5">
      <c r="A45" s="16" t="s">
        <v>101</v>
      </c>
      <c r="B45" s="16" t="s">
        <v>7</v>
      </c>
      <c r="C45" s="16" t="s">
        <v>7</v>
      </c>
      <c r="D45" s="16" t="s">
        <v>7</v>
      </c>
      <c r="E45" s="16" t="s">
        <v>7</v>
      </c>
    </row>
    <row r="46" spans="1:5">
      <c r="A46" s="16" t="s">
        <v>102</v>
      </c>
      <c r="B46" s="16">
        <v>-2155</v>
      </c>
      <c r="C46" s="16">
        <v>-3530</v>
      </c>
      <c r="D46" s="16">
        <v>-693</v>
      </c>
      <c r="E46" s="16">
        <v>927</v>
      </c>
    </row>
    <row r="47" spans="1:5">
      <c r="A47" s="16" t="s">
        <v>103</v>
      </c>
      <c r="B47" s="16">
        <v>229623</v>
      </c>
      <c r="C47" s="16">
        <v>185727</v>
      </c>
      <c r="D47" s="16">
        <v>165987</v>
      </c>
      <c r="E47" s="16">
        <v>159316</v>
      </c>
    </row>
    <row r="48" spans="1:5">
      <c r="A48" s="16" t="s">
        <v>104</v>
      </c>
      <c r="B48" s="16">
        <v>2565</v>
      </c>
      <c r="C48" s="16" t="s">
        <v>7</v>
      </c>
      <c r="D48" s="16">
        <v>2741</v>
      </c>
      <c r="E48" s="16">
        <v>2849</v>
      </c>
    </row>
    <row r="49" spans="1:5">
      <c r="A49" s="16" t="s">
        <v>105</v>
      </c>
      <c r="B49" s="16" t="s">
        <v>7</v>
      </c>
      <c r="C49" s="16" t="s">
        <v>7</v>
      </c>
      <c r="D49" s="16" t="s">
        <v>7</v>
      </c>
      <c r="E49" s="16" t="s">
        <v>7</v>
      </c>
    </row>
  </sheetData>
  <mergeCells count="1">
    <mergeCell ref="A1:A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97B52-513E-4CB0-BCB7-9C81249C72F7}">
  <dimension ref="A1:S35"/>
  <sheetViews>
    <sheetView showGridLines="0" topLeftCell="N1" workbookViewId="0">
      <selection activeCell="N1" sqref="A1:XFD1048576"/>
    </sheetView>
  </sheetViews>
  <sheetFormatPr baseColWidth="10" defaultRowHeight="14.4"/>
  <cols>
    <col min="1" max="1" width="42.109375" bestFit="1" customWidth="1"/>
    <col min="6" max="6" width="2.77734375" customWidth="1"/>
    <col min="7" max="7" width="38.77734375" bestFit="1" customWidth="1"/>
    <col min="8" max="8" width="1.33203125" customWidth="1"/>
    <col min="9" max="9" width="16.21875" style="6" bestFit="1" customWidth="1"/>
    <col min="10" max="12" width="13.77734375" style="6" bestFit="1" customWidth="1"/>
    <col min="15" max="15" width="11.77734375" bestFit="1" customWidth="1"/>
    <col min="16" max="16" width="11.6640625" bestFit="1" customWidth="1"/>
    <col min="17" max="18" width="12.6640625" bestFit="1" customWidth="1"/>
  </cols>
  <sheetData>
    <row r="1" spans="1:19">
      <c r="A1" s="49" t="s">
        <v>0</v>
      </c>
      <c r="B1" s="3">
        <v>2022</v>
      </c>
      <c r="C1" s="3">
        <v>2021</v>
      </c>
      <c r="D1" s="3">
        <v>2020</v>
      </c>
      <c r="E1" s="4">
        <v>2019</v>
      </c>
      <c r="F1" s="5"/>
      <c r="G1" s="6" t="s">
        <v>1</v>
      </c>
      <c r="I1" s="7">
        <v>2023</v>
      </c>
      <c r="J1" s="7">
        <v>2022</v>
      </c>
      <c r="K1" s="7">
        <v>2021</v>
      </c>
      <c r="L1" s="8">
        <v>2020</v>
      </c>
      <c r="N1" t="s">
        <v>1</v>
      </c>
      <c r="O1" s="8">
        <v>2020</v>
      </c>
      <c r="P1" s="7">
        <v>2021</v>
      </c>
      <c r="Q1" s="7">
        <v>2022</v>
      </c>
      <c r="R1" s="7">
        <v>2023</v>
      </c>
    </row>
    <row r="2" spans="1:19" ht="15" thickBot="1">
      <c r="A2" s="50"/>
      <c r="B2" s="9">
        <v>45107</v>
      </c>
      <c r="C2" s="9">
        <v>45107</v>
      </c>
      <c r="D2" s="9">
        <v>45107</v>
      </c>
      <c r="E2" s="10">
        <v>45107</v>
      </c>
      <c r="F2" s="11"/>
      <c r="G2" s="12" t="s">
        <v>2</v>
      </c>
      <c r="I2" s="13">
        <v>0.15687468377226457</v>
      </c>
      <c r="J2" s="13">
        <v>-1.1193175554782962E-2</v>
      </c>
      <c r="K2" s="13">
        <v>0.37182574303495608</v>
      </c>
      <c r="L2" s="13"/>
      <c r="N2" t="s">
        <v>3</v>
      </c>
      <c r="O2" s="14">
        <v>85965</v>
      </c>
      <c r="P2" s="15">
        <v>117929</v>
      </c>
      <c r="Q2" s="15">
        <v>116609</v>
      </c>
      <c r="R2" s="15">
        <v>134902</v>
      </c>
    </row>
    <row r="3" spans="1:19" ht="15" thickBot="1">
      <c r="A3" s="16" t="s">
        <v>4</v>
      </c>
      <c r="B3" s="16">
        <v>134902</v>
      </c>
      <c r="C3" s="16">
        <v>116609</v>
      </c>
      <c r="D3" s="16">
        <v>117929</v>
      </c>
      <c r="E3" s="16">
        <v>85965</v>
      </c>
      <c r="F3" s="17"/>
      <c r="G3" s="18" t="s">
        <v>4</v>
      </c>
      <c r="H3" s="19"/>
      <c r="I3" s="14">
        <v>134902</v>
      </c>
      <c r="J3" s="14">
        <v>116609</v>
      </c>
      <c r="K3" s="14">
        <v>117929</v>
      </c>
      <c r="L3" s="14">
        <v>85965</v>
      </c>
    </row>
    <row r="4" spans="1:19">
      <c r="A4" s="16" t="s">
        <v>5</v>
      </c>
      <c r="B4" s="16">
        <v>134902</v>
      </c>
      <c r="C4" s="16">
        <v>116609</v>
      </c>
      <c r="D4" s="16">
        <v>117929</v>
      </c>
      <c r="E4" s="16">
        <v>85965</v>
      </c>
      <c r="F4" s="20"/>
      <c r="G4" s="21"/>
      <c r="H4" s="22"/>
      <c r="I4" s="23"/>
      <c r="J4" s="23"/>
      <c r="K4" s="23"/>
      <c r="L4" s="23"/>
      <c r="O4" s="6" t="s">
        <v>1</v>
      </c>
      <c r="P4" s="6">
        <v>2020</v>
      </c>
      <c r="Q4" s="6">
        <v>2021</v>
      </c>
      <c r="R4" s="6">
        <v>2022</v>
      </c>
      <c r="S4" s="6">
        <v>2023</v>
      </c>
    </row>
    <row r="5" spans="1:19">
      <c r="A5" s="16" t="s">
        <v>6</v>
      </c>
      <c r="B5" s="16" t="s">
        <v>7</v>
      </c>
      <c r="C5" s="16" t="s">
        <v>7</v>
      </c>
      <c r="D5" s="16" t="s">
        <v>7</v>
      </c>
      <c r="E5" s="16" t="s">
        <v>7</v>
      </c>
      <c r="F5" s="20"/>
      <c r="G5" s="21" t="s">
        <v>6</v>
      </c>
      <c r="H5" s="22"/>
      <c r="I5" s="23" t="s">
        <v>7</v>
      </c>
      <c r="J5" s="23" t="s">
        <v>7</v>
      </c>
      <c r="K5" s="23" t="s">
        <v>7</v>
      </c>
      <c r="L5" s="23" t="s">
        <v>7</v>
      </c>
      <c r="O5" s="6" t="s">
        <v>8</v>
      </c>
      <c r="P5" s="24">
        <v>0.80582795323678236</v>
      </c>
      <c r="Q5" s="24">
        <v>0.80794376277251567</v>
      </c>
      <c r="R5" s="24">
        <v>0.79629359654915144</v>
      </c>
      <c r="S5" s="24">
        <v>0.80722302115609845</v>
      </c>
    </row>
    <row r="6" spans="1:19">
      <c r="A6" s="16" t="s">
        <v>9</v>
      </c>
      <c r="B6" s="16">
        <v>26006</v>
      </c>
      <c r="C6" s="16">
        <v>23754</v>
      </c>
      <c r="D6" s="16">
        <v>22649</v>
      </c>
      <c r="E6" s="16">
        <v>16692</v>
      </c>
      <c r="F6" s="20"/>
      <c r="G6" s="25" t="s">
        <v>9</v>
      </c>
      <c r="H6" s="26"/>
      <c r="I6" s="23">
        <v>26006</v>
      </c>
      <c r="J6" s="23">
        <v>23754</v>
      </c>
      <c r="K6" s="23">
        <v>22649</v>
      </c>
      <c r="L6" s="23">
        <v>16692</v>
      </c>
      <c r="O6" s="6" t="s">
        <v>10</v>
      </c>
      <c r="P6" s="24">
        <v>0.3390449601582039</v>
      </c>
      <c r="Q6" s="24">
        <v>0.33384494059985248</v>
      </c>
      <c r="R6" s="24">
        <v>0.19895548371051977</v>
      </c>
      <c r="S6" s="24">
        <v>0.28982520644616094</v>
      </c>
    </row>
    <row r="7" spans="1:19" ht="15" thickBot="1">
      <c r="A7" s="16" t="s">
        <v>11</v>
      </c>
      <c r="B7" s="16">
        <v>108896</v>
      </c>
      <c r="C7" s="16">
        <v>92855</v>
      </c>
      <c r="D7" s="16">
        <v>95280</v>
      </c>
      <c r="E7" s="16">
        <v>69273</v>
      </c>
      <c r="F7" s="17"/>
      <c r="G7" s="18" t="s">
        <v>11</v>
      </c>
      <c r="H7" s="19"/>
      <c r="I7" s="14">
        <v>108896</v>
      </c>
      <c r="J7" s="14">
        <v>92855</v>
      </c>
      <c r="K7" s="14">
        <v>95280</v>
      </c>
      <c r="L7" s="14">
        <v>69273</v>
      </c>
    </row>
    <row r="8" spans="1:19">
      <c r="A8" s="16" t="s">
        <v>12</v>
      </c>
      <c r="B8" s="16">
        <v>84699</v>
      </c>
      <c r="C8" s="16">
        <v>83054</v>
      </c>
      <c r="D8" s="16">
        <v>71176</v>
      </c>
      <c r="E8" s="16">
        <v>53294</v>
      </c>
      <c r="F8" s="27"/>
      <c r="G8" s="12" t="s">
        <v>8</v>
      </c>
      <c r="H8" s="28"/>
      <c r="I8" s="13">
        <v>0.80722302115609845</v>
      </c>
      <c r="J8" s="13">
        <v>0.79629359654915144</v>
      </c>
      <c r="K8" s="13">
        <v>0.80794376277251567</v>
      </c>
      <c r="L8" s="13">
        <v>0.80582795323678236</v>
      </c>
      <c r="M8" s="13">
        <v>0.80432208342863698</v>
      </c>
      <c r="O8" s="6" t="s">
        <v>1</v>
      </c>
      <c r="P8" s="6">
        <v>2021</v>
      </c>
      <c r="Q8" s="6">
        <v>2022</v>
      </c>
      <c r="R8" s="6">
        <v>2023</v>
      </c>
    </row>
    <row r="9" spans="1:19">
      <c r="A9" s="16" t="s">
        <v>13</v>
      </c>
      <c r="B9" s="16">
        <v>22204</v>
      </c>
      <c r="C9" s="16">
        <v>25681</v>
      </c>
      <c r="D9" s="16">
        <v>23872</v>
      </c>
      <c r="E9" s="16">
        <v>18155</v>
      </c>
      <c r="F9" s="20"/>
      <c r="G9" s="29" t="s">
        <v>12</v>
      </c>
      <c r="H9" s="22"/>
      <c r="I9" s="30">
        <v>58693</v>
      </c>
      <c r="J9" s="30">
        <v>59300</v>
      </c>
      <c r="K9" s="30">
        <v>48527</v>
      </c>
      <c r="L9" s="30">
        <v>36602</v>
      </c>
      <c r="M9" s="31">
        <v>0.55451755918581291</v>
      </c>
      <c r="O9" s="6" t="s">
        <v>14</v>
      </c>
      <c r="P9" s="32">
        <v>0.37182574303495608</v>
      </c>
      <c r="Q9" s="32">
        <v>-1.1193175554782962E-2</v>
      </c>
      <c r="R9" s="32">
        <v>0.15687468377226457</v>
      </c>
    </row>
    <row r="10" spans="1:19">
      <c r="A10" s="16" t="s">
        <v>15</v>
      </c>
      <c r="B10" s="16">
        <v>36489</v>
      </c>
      <c r="C10" s="16">
        <v>33619</v>
      </c>
      <c r="D10" s="16">
        <v>24655</v>
      </c>
      <c r="E10" s="16">
        <v>18447</v>
      </c>
      <c r="F10" s="20"/>
      <c r="G10" s="21" t="s">
        <v>13</v>
      </c>
      <c r="H10" s="22"/>
      <c r="I10" s="23">
        <v>22204</v>
      </c>
      <c r="J10" s="23">
        <v>25681</v>
      </c>
      <c r="K10" s="23">
        <v>23872</v>
      </c>
      <c r="L10" s="23">
        <v>18155</v>
      </c>
      <c r="M10" s="31">
        <v>0.24545732506333537</v>
      </c>
      <c r="O10" s="6" t="s">
        <v>16</v>
      </c>
      <c r="P10" s="32">
        <v>0.3507856995814177</v>
      </c>
      <c r="Q10" s="32">
        <v>-0.41071882143764288</v>
      </c>
      <c r="R10" s="32">
        <v>0.68525862068965515</v>
      </c>
    </row>
    <row r="11" spans="1:19">
      <c r="A11" s="16" t="s">
        <v>17</v>
      </c>
      <c r="B11" s="16">
        <v>-3</v>
      </c>
      <c r="C11" s="16">
        <v>1</v>
      </c>
      <c r="D11" s="16" t="s">
        <v>7</v>
      </c>
      <c r="E11" s="16">
        <v>-1</v>
      </c>
      <c r="F11" s="20"/>
      <c r="G11" s="21" t="s">
        <v>15</v>
      </c>
      <c r="H11" s="22"/>
      <c r="I11" s="23">
        <v>36489</v>
      </c>
      <c r="J11" s="23">
        <v>33619</v>
      </c>
      <c r="K11" s="23">
        <v>24655</v>
      </c>
      <c r="L11" s="23">
        <v>18447</v>
      </c>
      <c r="M11" s="31">
        <v>0.30906023412247752</v>
      </c>
    </row>
    <row r="12" spans="1:19">
      <c r="A12" s="16" t="s">
        <v>18</v>
      </c>
      <c r="B12" s="16">
        <v>-446</v>
      </c>
      <c r="C12" s="16" t="s">
        <v>7</v>
      </c>
      <c r="D12" s="16" t="s">
        <v>7</v>
      </c>
      <c r="E12" s="16" t="s">
        <v>7</v>
      </c>
      <c r="F12" s="20"/>
      <c r="G12" s="21" t="s">
        <v>17</v>
      </c>
      <c r="H12" s="22"/>
      <c r="I12" s="23">
        <v>0</v>
      </c>
      <c r="J12" s="23">
        <v>0</v>
      </c>
      <c r="K12" s="23">
        <v>0</v>
      </c>
      <c r="L12" s="23">
        <v>0</v>
      </c>
    </row>
    <row r="13" spans="1:19">
      <c r="A13" s="16" t="s">
        <v>19</v>
      </c>
      <c r="B13" s="16" t="s">
        <v>7</v>
      </c>
      <c r="C13" s="16" t="s">
        <v>7</v>
      </c>
      <c r="D13" s="16" t="s">
        <v>7</v>
      </c>
      <c r="E13" s="16" t="s">
        <v>7</v>
      </c>
      <c r="F13" s="20"/>
      <c r="G13" s="21" t="s">
        <v>18</v>
      </c>
      <c r="H13" s="22"/>
      <c r="I13" s="23">
        <v>0</v>
      </c>
      <c r="J13" s="23">
        <v>0</v>
      </c>
      <c r="K13" s="23">
        <v>0</v>
      </c>
      <c r="L13" s="23">
        <v>0</v>
      </c>
    </row>
    <row r="14" spans="1:19">
      <c r="A14" s="16" t="s">
        <v>20</v>
      </c>
      <c r="B14" s="16">
        <v>449</v>
      </c>
      <c r="C14" s="16">
        <v>184</v>
      </c>
      <c r="D14" s="16" t="s">
        <v>7</v>
      </c>
      <c r="E14" s="16">
        <v>1</v>
      </c>
      <c r="F14" s="20"/>
      <c r="G14" s="21" t="s">
        <v>19</v>
      </c>
      <c r="H14" s="22"/>
      <c r="I14" s="23">
        <v>0</v>
      </c>
      <c r="J14" s="23">
        <v>0</v>
      </c>
      <c r="K14" s="23">
        <v>0</v>
      </c>
      <c r="L14" s="23">
        <v>0</v>
      </c>
    </row>
    <row r="15" spans="1:19">
      <c r="A15" s="16" t="s">
        <v>21</v>
      </c>
      <c r="B15" s="16">
        <v>46751</v>
      </c>
      <c r="C15" s="16">
        <v>33555</v>
      </c>
      <c r="D15" s="16">
        <v>46753</v>
      </c>
      <c r="E15" s="16">
        <v>32671</v>
      </c>
      <c r="F15" s="17"/>
      <c r="G15" s="21" t="s">
        <v>20</v>
      </c>
      <c r="H15" s="28"/>
      <c r="I15" s="23">
        <v>0</v>
      </c>
      <c r="J15" s="23">
        <v>0</v>
      </c>
      <c r="K15" s="23">
        <v>0</v>
      </c>
      <c r="L15" s="23">
        <v>0</v>
      </c>
      <c r="P15" s="18" t="s">
        <v>22</v>
      </c>
      <c r="Q15" s="33">
        <v>8.61</v>
      </c>
    </row>
    <row r="16" spans="1:19" ht="15" thickBot="1">
      <c r="A16" s="16" t="s">
        <v>23</v>
      </c>
      <c r="B16" s="16" t="s">
        <v>7</v>
      </c>
      <c r="C16" s="16" t="s">
        <v>7</v>
      </c>
      <c r="D16" s="16">
        <v>321</v>
      </c>
      <c r="E16" s="16">
        <v>543</v>
      </c>
      <c r="F16" s="20"/>
      <c r="G16" s="34" t="s">
        <v>21</v>
      </c>
      <c r="H16" s="26"/>
      <c r="I16" s="14">
        <v>50203</v>
      </c>
      <c r="J16" s="14">
        <v>33555</v>
      </c>
      <c r="K16" s="14">
        <v>46753</v>
      </c>
      <c r="L16" s="14">
        <v>32671</v>
      </c>
    </row>
    <row r="17" spans="1:13">
      <c r="A17" s="16" t="s">
        <v>24</v>
      </c>
      <c r="B17" s="16">
        <v>-101</v>
      </c>
      <c r="C17" s="16">
        <v>-447</v>
      </c>
      <c r="D17" s="16" t="s">
        <v>7</v>
      </c>
      <c r="E17" s="16" t="s">
        <v>7</v>
      </c>
      <c r="F17" s="20"/>
      <c r="G17" s="25" t="s">
        <v>23</v>
      </c>
      <c r="H17" s="26"/>
      <c r="I17" s="35">
        <v>0</v>
      </c>
      <c r="J17" s="35">
        <v>0</v>
      </c>
      <c r="K17" s="35">
        <v>0</v>
      </c>
      <c r="L17" s="35">
        <v>0</v>
      </c>
    </row>
    <row r="18" spans="1:13">
      <c r="A18" s="16" t="s">
        <v>25</v>
      </c>
      <c r="B18" s="16">
        <v>2876</v>
      </c>
      <c r="C18" s="16">
        <v>5183</v>
      </c>
      <c r="D18" s="16">
        <v>-531</v>
      </c>
      <c r="E18" s="16">
        <v>-509</v>
      </c>
      <c r="F18" s="20"/>
      <c r="G18" s="25" t="s">
        <v>24</v>
      </c>
      <c r="H18" s="26"/>
      <c r="I18" s="35">
        <v>0</v>
      </c>
      <c r="J18" s="35">
        <v>0</v>
      </c>
      <c r="K18" s="35">
        <v>0</v>
      </c>
      <c r="L18" s="35">
        <v>0</v>
      </c>
    </row>
    <row r="19" spans="1:13" ht="28.8">
      <c r="A19" s="16" t="s">
        <v>26</v>
      </c>
      <c r="B19" s="16">
        <v>47428</v>
      </c>
      <c r="C19" s="16">
        <v>28819</v>
      </c>
      <c r="D19" s="16">
        <v>47284</v>
      </c>
      <c r="E19" s="16">
        <v>33180</v>
      </c>
      <c r="F19" s="17"/>
      <c r="G19" s="25" t="s">
        <v>25</v>
      </c>
      <c r="H19" s="28"/>
      <c r="I19" s="35">
        <v>0</v>
      </c>
      <c r="J19" s="35">
        <v>0</v>
      </c>
      <c r="K19" s="35">
        <v>0</v>
      </c>
      <c r="L19" s="35">
        <v>0</v>
      </c>
    </row>
    <row r="20" spans="1:13" ht="15" thickBot="1">
      <c r="A20" s="16" t="s">
        <v>27</v>
      </c>
      <c r="B20" s="16">
        <v>8330</v>
      </c>
      <c r="C20" s="16">
        <v>5619</v>
      </c>
      <c r="D20" s="16">
        <v>7914</v>
      </c>
      <c r="E20" s="16">
        <v>4034</v>
      </c>
      <c r="F20" s="20"/>
      <c r="G20" s="34" t="s">
        <v>26</v>
      </c>
      <c r="H20" s="26"/>
      <c r="I20" s="14">
        <v>47428</v>
      </c>
      <c r="J20" s="14">
        <v>28819</v>
      </c>
      <c r="K20" s="14">
        <v>47284</v>
      </c>
      <c r="L20" s="14">
        <v>33180</v>
      </c>
    </row>
    <row r="21" spans="1:13">
      <c r="A21" s="16" t="s">
        <v>28</v>
      </c>
      <c r="B21" s="16">
        <v>39098</v>
      </c>
      <c r="C21" s="16">
        <v>23200</v>
      </c>
      <c r="D21" s="16">
        <v>39370</v>
      </c>
      <c r="E21" s="16">
        <v>29146</v>
      </c>
      <c r="F21" s="17"/>
      <c r="G21" s="25" t="s">
        <v>27</v>
      </c>
      <c r="H21" s="28"/>
      <c r="I21" s="23">
        <v>8330</v>
      </c>
      <c r="J21" s="23">
        <v>5619</v>
      </c>
      <c r="K21" s="23">
        <v>7914</v>
      </c>
      <c r="L21" s="23">
        <v>4034</v>
      </c>
    </row>
    <row r="22" spans="1:13" ht="15" thickBot="1">
      <c r="A22" s="16" t="s">
        <v>29</v>
      </c>
      <c r="B22" s="16" t="s">
        <v>7</v>
      </c>
      <c r="C22" s="16" t="s">
        <v>7</v>
      </c>
      <c r="D22" s="16" t="s">
        <v>7</v>
      </c>
      <c r="E22" s="16" t="s">
        <v>7</v>
      </c>
      <c r="F22" s="27"/>
      <c r="G22" s="34" t="s">
        <v>28</v>
      </c>
      <c r="I22" s="14">
        <v>39098</v>
      </c>
      <c r="J22" s="14">
        <v>23200</v>
      </c>
      <c r="K22" s="14">
        <v>39370</v>
      </c>
      <c r="L22" s="14">
        <v>29146</v>
      </c>
    </row>
    <row r="23" spans="1:13">
      <c r="A23" s="16" t="s">
        <v>30</v>
      </c>
      <c r="B23" s="16" t="s">
        <v>7</v>
      </c>
      <c r="C23" s="16" t="s">
        <v>7</v>
      </c>
      <c r="D23" s="16" t="s">
        <v>7</v>
      </c>
      <c r="E23" s="16" t="s">
        <v>7</v>
      </c>
      <c r="F23" s="27"/>
      <c r="G23" s="36" t="s">
        <v>31</v>
      </c>
      <c r="I23" s="13">
        <v>0.68525862068965515</v>
      </c>
      <c r="J23" s="13">
        <v>-0.41071882143764288</v>
      </c>
      <c r="K23" s="13">
        <v>0.3507856995814177</v>
      </c>
    </row>
    <row r="24" spans="1:13">
      <c r="A24" s="16" t="s">
        <v>32</v>
      </c>
      <c r="B24" s="16" t="s">
        <v>7</v>
      </c>
      <c r="C24" s="16" t="s">
        <v>7</v>
      </c>
      <c r="D24" s="16" t="s">
        <v>7</v>
      </c>
      <c r="E24" s="16" t="s">
        <v>7</v>
      </c>
      <c r="F24" s="27"/>
      <c r="G24" s="37" t="s">
        <v>33</v>
      </c>
      <c r="I24" s="13">
        <v>0.28982520644616094</v>
      </c>
      <c r="J24" s="13">
        <v>0.19895548371051977</v>
      </c>
      <c r="K24" s="13">
        <v>0.33384494059985248</v>
      </c>
      <c r="L24" s="13">
        <v>0.3390449601582039</v>
      </c>
      <c r="M24" s="31">
        <v>0.29041764772868428</v>
      </c>
    </row>
    <row r="25" spans="1:13">
      <c r="A25" s="16" t="s">
        <v>34</v>
      </c>
      <c r="B25" s="16">
        <v>39098</v>
      </c>
      <c r="C25" s="16">
        <v>23200</v>
      </c>
      <c r="D25" s="16">
        <v>39370</v>
      </c>
      <c r="E25" s="16">
        <v>29146</v>
      </c>
      <c r="F25" s="27"/>
      <c r="G25" t="s">
        <v>35</v>
      </c>
      <c r="I25">
        <v>15441881000</v>
      </c>
    </row>
    <row r="26" spans="1:13">
      <c r="A26" s="16" t="s">
        <v>36</v>
      </c>
      <c r="B26" s="16" t="s">
        <v>7</v>
      </c>
      <c r="C26" s="16" t="s">
        <v>7</v>
      </c>
      <c r="D26" s="16" t="s">
        <v>7</v>
      </c>
      <c r="E26" s="16" t="s">
        <v>7</v>
      </c>
      <c r="F26" s="27"/>
      <c r="G26" s="18" t="s">
        <v>22</v>
      </c>
      <c r="I26" s="38">
        <v>2.531945428150884</v>
      </c>
      <c r="K26" s="6">
        <v>32.8159645232816</v>
      </c>
    </row>
    <row r="27" spans="1:13">
      <c r="A27" s="16" t="s">
        <v>37</v>
      </c>
      <c r="B27" s="16">
        <v>39098</v>
      </c>
      <c r="C27" s="16">
        <v>23200</v>
      </c>
      <c r="D27" s="16">
        <v>39370</v>
      </c>
      <c r="E27" s="16">
        <v>29146</v>
      </c>
      <c r="F27" s="27"/>
    </row>
    <row r="28" spans="1:13">
      <c r="A28" s="16" t="s">
        <v>38</v>
      </c>
      <c r="B28" s="16" t="s">
        <v>7</v>
      </c>
      <c r="C28" s="16" t="s">
        <v>7</v>
      </c>
      <c r="D28" s="16" t="s">
        <v>7</v>
      </c>
      <c r="E28" s="16" t="s">
        <v>7</v>
      </c>
      <c r="F28" s="27"/>
      <c r="G28" s="16" t="s">
        <v>39</v>
      </c>
      <c r="I28" s="23">
        <v>39098000000</v>
      </c>
    </row>
    <row r="29" spans="1:13" ht="28.8">
      <c r="A29" s="16" t="s">
        <v>40</v>
      </c>
      <c r="B29" s="16">
        <v>39098</v>
      </c>
      <c r="C29" s="16">
        <v>23200</v>
      </c>
      <c r="D29" s="16">
        <v>39370</v>
      </c>
      <c r="E29" s="16">
        <v>29146</v>
      </c>
      <c r="F29" s="27"/>
      <c r="J29" s="24"/>
      <c r="K29" s="24"/>
      <c r="L29" s="32"/>
    </row>
    <row r="30" spans="1:13">
      <c r="A30" s="16" t="s">
        <v>41</v>
      </c>
      <c r="B30" s="16">
        <v>4.7699999999999996</v>
      </c>
      <c r="C30" s="16">
        <v>-10.18</v>
      </c>
      <c r="D30" s="16">
        <v>1.57</v>
      </c>
      <c r="E30" s="16">
        <v>6.08</v>
      </c>
      <c r="F30" s="27"/>
      <c r="J30" s="24"/>
      <c r="K30" s="24"/>
      <c r="L30" s="24"/>
      <c r="M30" s="24"/>
    </row>
    <row r="31" spans="1:13">
      <c r="A31" s="16" t="s">
        <v>42</v>
      </c>
      <c r="B31" s="16">
        <v>39093.230000000003</v>
      </c>
      <c r="C31" s="16">
        <v>23210.18</v>
      </c>
      <c r="D31" s="16">
        <v>39368.43</v>
      </c>
      <c r="E31" s="16">
        <v>29139.919999999998</v>
      </c>
      <c r="F31" s="27"/>
    </row>
    <row r="32" spans="1:13">
      <c r="A32" s="16" t="s">
        <v>43</v>
      </c>
      <c r="B32" s="16">
        <v>2629</v>
      </c>
      <c r="C32" s="16">
        <v>2702</v>
      </c>
      <c r="D32" s="16">
        <v>2859</v>
      </c>
      <c r="E32" s="16">
        <v>2888</v>
      </c>
      <c r="F32" s="27"/>
    </row>
    <row r="33" spans="1:6" ht="28.8">
      <c r="A33" s="16" t="s">
        <v>44</v>
      </c>
      <c r="B33" s="16">
        <v>14.87</v>
      </c>
      <c r="C33" s="16">
        <v>8.59</v>
      </c>
      <c r="D33" s="16">
        <v>13.77</v>
      </c>
      <c r="E33" s="16">
        <v>10.09</v>
      </c>
      <c r="F33" s="27"/>
    </row>
    <row r="34" spans="1:6">
      <c r="A34" s="16" t="s">
        <v>45</v>
      </c>
      <c r="B34" s="16" t="s">
        <v>7</v>
      </c>
      <c r="C34" s="16" t="s">
        <v>7</v>
      </c>
      <c r="D34" s="16" t="s">
        <v>7</v>
      </c>
      <c r="E34" s="16" t="s">
        <v>7</v>
      </c>
      <c r="F34" s="27"/>
    </row>
    <row r="35" spans="1:6">
      <c r="A35" s="16" t="s">
        <v>46</v>
      </c>
      <c r="B35" s="16">
        <v>12.12</v>
      </c>
      <c r="C35" s="16">
        <v>7.84</v>
      </c>
      <c r="D35" s="16">
        <v>10.34</v>
      </c>
      <c r="E35" s="16">
        <v>7.18</v>
      </c>
      <c r="F35" s="27"/>
    </row>
  </sheetData>
  <mergeCells count="1">
    <mergeCell ref="A1:A2"/>
  </mergeCells>
  <conditionalFormatting sqref="G5">
    <cfRule type="iconSet" priority="2">
      <iconSet>
        <cfvo type="percent" val="0"/>
        <cfvo type="percent" val="33"/>
        <cfvo type="percent" val="67"/>
      </iconSet>
    </cfRule>
  </conditionalFormatting>
  <conditionalFormatting sqref="I2:K2">
    <cfRule type="cellIs" dxfId="13" priority="14" operator="between">
      <formula>0.05</formula>
      <formula>0.2</formula>
    </cfRule>
    <cfRule type="cellIs" dxfId="12" priority="15" operator="lessThan">
      <formula>0.05</formula>
    </cfRule>
  </conditionalFormatting>
  <conditionalFormatting sqref="I2:L2">
    <cfRule type="cellIs" dxfId="11" priority="16" operator="greaterThan">
      <formula>0.2</formula>
    </cfRule>
  </conditionalFormatting>
  <conditionalFormatting sqref="I8:M8">
    <cfRule type="cellIs" dxfId="10" priority="11" operator="lessThan">
      <formula>0.2</formula>
    </cfRule>
    <cfRule type="cellIs" dxfId="9" priority="12" operator="between">
      <formula>0.2</formula>
      <formula>0.4</formula>
    </cfRule>
    <cfRule type="cellIs" dxfId="8" priority="13" operator="greaterThan">
      <formula>0.4</formula>
    </cfRule>
  </conditionalFormatting>
  <conditionalFormatting sqref="I24:M24">
    <cfRule type="cellIs" dxfId="7" priority="3" operator="lessThan">
      <formula>0.1</formula>
    </cfRule>
    <cfRule type="cellIs" dxfId="6" priority="4" operator="greaterThan">
      <formula>0.1</formula>
    </cfRule>
  </conditionalFormatting>
  <conditionalFormatting sqref="J29:J31">
    <cfRule type="iconSet" priority="1">
      <iconSet>
        <cfvo type="percent" val="0"/>
        <cfvo type="percent" val="33"/>
        <cfvo type="percent" val="67"/>
      </iconSet>
    </cfRule>
  </conditionalFormatting>
  <conditionalFormatting sqref="M9">
    <cfRule type="cellIs" dxfId="5" priority="5" operator="lessThan">
      <formula>0.6</formula>
    </cfRule>
    <cfRule type="cellIs" dxfId="4" priority="6" operator="greaterThan">
      <formula>0.6</formula>
    </cfRule>
  </conditionalFormatting>
  <conditionalFormatting sqref="M10">
    <cfRule type="cellIs" dxfId="3" priority="7" operator="lessThan">
      <formula>0.5</formula>
    </cfRule>
    <cfRule type="cellIs" dxfId="2" priority="8" operator="greaterThan">
      <formula>0.5</formula>
    </cfRule>
  </conditionalFormatting>
  <conditionalFormatting sqref="M11">
    <cfRule type="cellIs" dxfId="1" priority="9" operator="greaterThan">
      <formula>0.2</formula>
    </cfRule>
    <cfRule type="cellIs" dxfId="0" priority="10" operator="lessThan">
      <formula>0.2</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75D9D-3D40-4F0E-86A3-61CC8E776728}">
  <dimension ref="A1:P35"/>
  <sheetViews>
    <sheetView showGridLines="0" topLeftCell="B1" workbookViewId="0">
      <selection activeCell="I29" sqref="I29"/>
    </sheetView>
  </sheetViews>
  <sheetFormatPr baseColWidth="10" defaultRowHeight="14.4"/>
  <cols>
    <col min="2" max="3" width="11.5546875" style="2"/>
    <col min="12" max="13" width="11.5546875" style="2"/>
    <col min="15" max="16" width="11.5546875" style="2"/>
  </cols>
  <sheetData>
    <row r="1" spans="1:16" s="1" customFormat="1">
      <c r="B1" s="2"/>
      <c r="C1" s="2"/>
      <c r="L1" s="2"/>
      <c r="M1" s="2"/>
      <c r="O1" s="2"/>
      <c r="P1" s="2"/>
    </row>
    <row r="2" spans="1:16" s="1" customFormat="1">
      <c r="B2" s="2"/>
      <c r="C2" s="2"/>
      <c r="L2" s="2"/>
      <c r="M2" s="2"/>
      <c r="O2" s="2"/>
      <c r="P2" s="2"/>
    </row>
    <row r="3" spans="1:16" s="1" customFormat="1">
      <c r="B3" s="2"/>
      <c r="C3" s="2"/>
      <c r="L3" s="2"/>
      <c r="M3" s="2"/>
      <c r="O3" s="2"/>
      <c r="P3" s="2"/>
    </row>
    <row r="4" spans="1:16" s="1" customFormat="1">
      <c r="B4" s="2"/>
      <c r="C4" s="2"/>
      <c r="L4" s="2"/>
      <c r="M4" s="2"/>
      <c r="O4" s="2"/>
      <c r="P4" s="2"/>
    </row>
    <row r="5" spans="1:16" s="1" customFormat="1">
      <c r="B5" s="2"/>
      <c r="C5" s="2"/>
      <c r="L5" s="2"/>
      <c r="M5" s="2"/>
      <c r="O5" s="2"/>
      <c r="P5" s="2"/>
    </row>
    <row r="6" spans="1:16" s="1" customFormat="1">
      <c r="B6" s="2"/>
      <c r="C6" s="2"/>
      <c r="L6" s="2"/>
      <c r="M6" s="2"/>
      <c r="O6" s="2"/>
      <c r="P6" s="2"/>
    </row>
    <row r="7" spans="1:16" s="1" customFormat="1">
      <c r="B7" s="2"/>
      <c r="C7" s="2"/>
      <c r="L7" s="2"/>
      <c r="M7" s="2"/>
      <c r="O7" s="2"/>
      <c r="P7" s="2"/>
    </row>
    <row r="8" spans="1:16" s="1" customFormat="1">
      <c r="B8" s="2"/>
      <c r="C8" s="2"/>
      <c r="L8" s="2"/>
      <c r="M8" s="2"/>
      <c r="O8" s="2"/>
      <c r="P8" s="2"/>
    </row>
    <row r="9" spans="1:16" s="1" customFormat="1">
      <c r="B9" s="2"/>
      <c r="C9" s="2"/>
      <c r="L9" s="2"/>
      <c r="M9" s="2"/>
      <c r="O9" s="2"/>
      <c r="P9" s="2"/>
    </row>
    <row r="10" spans="1:16" s="1" customFormat="1">
      <c r="B10" s="2"/>
      <c r="C10" s="2"/>
      <c r="L10" s="2"/>
      <c r="M10" s="2"/>
      <c r="O10" s="2"/>
      <c r="P10" s="2"/>
    </row>
    <row r="11" spans="1:16" s="1" customFormat="1">
      <c r="B11" s="2"/>
      <c r="C11" s="2"/>
      <c r="L11" s="2"/>
      <c r="M11" s="2"/>
      <c r="O11" s="2"/>
      <c r="P11" s="2"/>
    </row>
    <row r="12" spans="1:16" s="1" customFormat="1">
      <c r="A12"/>
      <c r="B12" s="2"/>
      <c r="C12" s="2"/>
      <c r="L12" s="2"/>
      <c r="M12" s="2"/>
      <c r="O12" s="2"/>
      <c r="P12" s="2"/>
    </row>
    <row r="13" spans="1:16" s="1" customFormat="1">
      <c r="B13" s="2"/>
      <c r="C13" s="2"/>
      <c r="L13" s="2"/>
      <c r="M13" s="2"/>
      <c r="O13" s="2"/>
      <c r="P13" s="2"/>
    </row>
    <row r="14" spans="1:16" s="1" customFormat="1">
      <c r="B14" s="2"/>
      <c r="C14" s="2"/>
      <c r="L14" s="2"/>
      <c r="M14" s="2"/>
      <c r="O14" s="2"/>
      <c r="P14" s="2"/>
    </row>
    <row r="15" spans="1:16" s="1" customFormat="1">
      <c r="B15" s="2"/>
      <c r="C15" s="2"/>
      <c r="L15" s="2"/>
      <c r="M15" s="2"/>
      <c r="O15" s="2"/>
      <c r="P15" s="2"/>
    </row>
    <row r="16" spans="1:16" s="1" customFormat="1">
      <c r="B16" s="2"/>
      <c r="C16" s="2"/>
      <c r="L16" s="2"/>
      <c r="M16" s="2"/>
      <c r="O16" s="2"/>
      <c r="P16" s="2"/>
    </row>
    <row r="17" spans="2:16" s="1" customFormat="1">
      <c r="B17" s="2"/>
      <c r="C17" s="2"/>
      <c r="L17" s="2"/>
      <c r="M17" s="2"/>
      <c r="O17" s="2"/>
      <c r="P17" s="2"/>
    </row>
    <row r="18" spans="2:16" s="1" customFormat="1">
      <c r="B18" s="2"/>
      <c r="C18" s="2"/>
      <c r="L18" s="2"/>
      <c r="M18" s="2"/>
      <c r="O18" s="2"/>
      <c r="P18" s="2"/>
    </row>
    <row r="19" spans="2:16" s="1" customFormat="1">
      <c r="B19" s="2"/>
      <c r="C19" s="2"/>
      <c r="L19" s="2"/>
      <c r="M19" s="2"/>
      <c r="O19" s="2"/>
      <c r="P19" s="2"/>
    </row>
    <row r="20" spans="2:16" s="1" customFormat="1">
      <c r="B20" s="2"/>
      <c r="C20" s="2"/>
      <c r="L20" s="2"/>
      <c r="M20" s="2"/>
      <c r="O20" s="2"/>
      <c r="P20" s="2"/>
    </row>
    <row r="21" spans="2:16" s="1" customFormat="1">
      <c r="B21" s="2"/>
      <c r="C21" s="2"/>
      <c r="L21" s="2"/>
      <c r="M21" s="2"/>
      <c r="O21" s="2"/>
      <c r="P21" s="2"/>
    </row>
    <row r="22" spans="2:16" s="1" customFormat="1">
      <c r="B22" s="2"/>
      <c r="C22" s="2"/>
      <c r="L22" s="2"/>
      <c r="M22" s="2"/>
      <c r="O22" s="2"/>
      <c r="P22" s="2"/>
    </row>
    <row r="23" spans="2:16" s="1" customFormat="1">
      <c r="B23" s="2"/>
      <c r="C23" s="2"/>
      <c r="L23" s="2"/>
      <c r="M23" s="2"/>
      <c r="O23" s="2"/>
      <c r="P23" s="2"/>
    </row>
    <row r="24" spans="2:16" s="1" customFormat="1">
      <c r="B24" s="2"/>
      <c r="C24" s="2"/>
      <c r="L24" s="2"/>
      <c r="M24" s="2"/>
      <c r="O24" s="2"/>
      <c r="P24" s="2"/>
    </row>
    <row r="25" spans="2:16" s="1" customFormat="1">
      <c r="B25" s="2"/>
      <c r="C25" s="2"/>
      <c r="L25" s="2"/>
      <c r="M25" s="2"/>
      <c r="O25" s="2"/>
      <c r="P25" s="2" t="e" vm="1">
        <v>#VALUE!</v>
      </c>
    </row>
    <row r="26" spans="2:16" s="1" customFormat="1">
      <c r="B26" s="2"/>
      <c r="C26" s="2"/>
      <c r="L26" s="2"/>
      <c r="M26" s="2"/>
      <c r="O26" s="2"/>
      <c r="P26" s="2"/>
    </row>
    <row r="27" spans="2:16" s="1" customFormat="1">
      <c r="B27" s="2"/>
      <c r="C27" s="2"/>
      <c r="L27" s="2"/>
      <c r="M27" s="2"/>
      <c r="O27" s="2"/>
      <c r="P27" s="2"/>
    </row>
    <row r="28" spans="2:16" s="1" customFormat="1">
      <c r="B28" s="2"/>
      <c r="C28" s="2"/>
      <c r="L28" s="2"/>
      <c r="M28" s="2"/>
      <c r="O28" s="2"/>
      <c r="P28" s="2"/>
    </row>
    <row r="29" spans="2:16" s="1" customFormat="1">
      <c r="B29" s="2"/>
      <c r="C29" s="2"/>
      <c r="L29" s="2"/>
      <c r="M29" s="2"/>
      <c r="O29" s="2"/>
      <c r="P29" s="2"/>
    </row>
    <row r="30" spans="2:16" s="1" customFormat="1">
      <c r="B30" s="2"/>
      <c r="C30" s="2"/>
      <c r="L30" s="2"/>
      <c r="M30" s="2"/>
      <c r="O30" s="2"/>
      <c r="P30" s="2"/>
    </row>
    <row r="31" spans="2:16" s="1" customFormat="1">
      <c r="B31" s="2"/>
      <c r="C31" s="2"/>
      <c r="L31" s="2"/>
      <c r="M31" s="2"/>
      <c r="O31" s="2"/>
      <c r="P31" s="2"/>
    </row>
    <row r="32" spans="2:16" s="1" customFormat="1">
      <c r="B32" s="2"/>
      <c r="C32" s="2"/>
      <c r="L32" s="2"/>
      <c r="M32" s="2"/>
      <c r="O32" s="2"/>
      <c r="P32" s="2"/>
    </row>
    <row r="33" spans="2:16" s="1" customFormat="1">
      <c r="B33" s="2"/>
      <c r="C33" s="2"/>
      <c r="L33" s="2"/>
      <c r="M33" s="2"/>
      <c r="O33" s="2"/>
      <c r="P33" s="2"/>
    </row>
    <row r="34" spans="2:16" s="1" customFormat="1">
      <c r="B34" s="2"/>
      <c r="C34" s="2"/>
      <c r="L34" s="2"/>
      <c r="M34" s="2"/>
      <c r="O34" s="2"/>
      <c r="P34" s="2"/>
    </row>
    <row r="35" spans="2:16" s="1" customFormat="1">
      <c r="B35" s="2"/>
      <c r="C35" s="2"/>
      <c r="L35" s="2"/>
      <c r="M35" s="2"/>
      <c r="O35" s="2"/>
      <c r="P35"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Dashboard</vt:lpstr>
      <vt:lpstr>Bilan</vt:lpstr>
      <vt:lpstr>Cpte de Résultat</vt:lpstr>
      <vt:lpstr>Roadmap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Hobeika Julien - Wekiwi France</dc:creator>
  <cp:lastModifiedBy>Hobeika Julien - Wekiwi France</cp:lastModifiedBy>
  <dcterms:created xsi:type="dcterms:W3CDTF">2024-02-04T20:55:44Z</dcterms:created>
  <dcterms:modified xsi:type="dcterms:W3CDTF">2024-08-20T18:44:17Z</dcterms:modified>
</cp:coreProperties>
</file>