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52B81253-0960-49D4-8432-A9A92D0D6C7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WSR" sheetId="1" r:id="rId1"/>
    <sheet name="FUS" sheetId="5" r:id="rId2"/>
    <sheet name="TIA1" sheetId="4" r:id="rId3"/>
    <sheet name="TDP43" sheetId="2" r:id="rId4"/>
    <sheet name="RBM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5" l="1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B5" i="5" a="1"/>
  <c r="B5" i="5" s="1"/>
  <c r="A10" i="5" a="1"/>
  <c r="A10" i="5"/>
  <c r="A11" i="5" a="1"/>
  <c r="A11" i="5"/>
  <c r="A12" i="5" a="1"/>
  <c r="A12" i="5"/>
  <c r="A13" i="5" a="1"/>
  <c r="A13" i="5"/>
  <c r="A14" i="5" a="1"/>
  <c r="A14" i="5"/>
  <c r="A15" i="5" a="1"/>
  <c r="A15" i="5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26" i="1" a="1"/>
  <c r="B26" i="1"/>
  <c r="B25" i="1" a="1"/>
  <c r="B25" i="1"/>
  <c r="B24" i="1" a="1"/>
  <c r="B24" i="1"/>
  <c r="B23" i="1" a="1"/>
  <c r="B23" i="1"/>
  <c r="B22" i="1" a="1"/>
  <c r="B22" i="1"/>
  <c r="B21" i="1" a="1"/>
  <c r="B21" i="1"/>
  <c r="B20" i="1" a="1"/>
  <c r="B20" i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19" i="1" a="1"/>
  <c r="B19" i="1"/>
  <c r="B18" i="1" a="1"/>
  <c r="B18" i="1"/>
  <c r="B17" i="1" a="1"/>
  <c r="B17" i="1"/>
  <c r="B16" i="1" a="1"/>
  <c r="B16" i="1"/>
  <c r="B6" i="1" a="1"/>
  <c r="B6" i="1"/>
  <c r="B15" i="1" a="1"/>
  <c r="B15" i="1"/>
  <c r="B14" i="1" a="1"/>
  <c r="B14" i="1"/>
  <c r="B13" i="1" a="1"/>
  <c r="B13" i="1"/>
  <c r="B12" i="1" a="1"/>
  <c r="B12" i="1"/>
  <c r="B11" i="1" a="1"/>
  <c r="B11" i="1"/>
  <c r="B10" i="1" a="1"/>
  <c r="B10" i="1"/>
  <c r="B9" i="1" a="1"/>
  <c r="B9" i="1"/>
  <c r="B8" i="1" a="1"/>
  <c r="B8" i="1"/>
  <c r="B7" i="1" a="1"/>
  <c r="B7" i="1"/>
  <c r="B5" i="1" a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<sst xmlns="http://schemas.openxmlformats.org/spreadsheetml/2006/main" count="173" uniqueCount="133">
  <si>
    <t>SEQUENCE LABEL</t>
  </si>
  <si>
    <t>#mutations</t>
  </si>
  <si>
    <t>SEQUENCE</t>
  </si>
  <si>
    <t>WT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</si>
  <si>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</t>
  </si>
  <si>
    <t>-20Y</t>
  </si>
  <si>
    <t>MASTDTSTQSQAAAQQGSSAGTAQPTQGYAQTTQAYGQQSTGTYGQPTDVSQTQAQTTATYGQTASATSYGQPPTGTTTPTAPQAGSQPVQGYGTGAQDTTTATVTTTQASYAAQSAYGTQPATPASGQQPAATAPTRPQDGNKPTETSQPQSSTGGYNQPSLGYGQSNQSGPQVPGSTPMQPVTAPPSYPPTSYSSTQPTSSDQSSYSQQNTQGQPSSTGQQSSYGQQSSYGQQPPTSGPPQTGSYSQAPSQYSQQSSSSGQQSSFRQDHPSSMGVYGQ</t>
  </si>
  <si>
    <t>-10Y</t>
  </si>
  <si>
    <t>MASTDTSTQSQAAAQQGSSAGTAQPTQGYAQTTQAYGQQSYGTYGQPTDVSYTQAQTTATYGQTATATSYGQPPTGQTTPTAPQAYSQPVQGSGTGAYDTTTATVTTTQASGAAQSAYGTQPAYPAYGQQPAATAPTRPQDGNKPTETSQPQSSTGGTNQPSLGYGQSNYSYPQVPGSYPMQPVTAPPSSPPTSYSSTQPTSYDQSSYSQQNTYGQPSSYGQQSSYGQQSSYGQQPPTSYPPQTGSYSQAPSQYSQQSSSYGQQSSFRQDHPSSMGVYGQ</t>
  </si>
  <si>
    <t>-5Y</t>
  </si>
  <si>
    <t>MASTDTSTYSQAAAQQGYSAYTAQPTQGYAQTTQAYGQQSYGTYGQPTDVSYTQAQTTATYGQTAYATSQGQPPTGYTTPTAPQAYSQPVQGSGTGAYDTTTATVTTTQASGAAQSAYGTQPAYPAYGQQPAATAPTRPQDGNKPTETSQPQSSTGGYNQPSLGTGQSNYSYPQVPGSYPMQPVTAPPSYPPTSYSSTQPTSYDQSSYSQQNTYGQPSSYGQQSSYGQQSSYGQQPPTSYPPQTGSYSQAPSQYSQQSSSYGQQSSFRQDHPSSMGVYGQ</t>
  </si>
  <si>
    <t>-30Y+30F</t>
  </si>
  <si>
    <t>MASTDFSTFSQAAAQQGYSAFTAQPTQGFAQTTQAFGQQSFGTYGQPTDVSFTQAQTTATFGQTAFATSFGQPPTGYTTPTAPQAFSQPVQGFGTGAFDTTTATVTTTQASFAAQSAFGTQPAYPAFGQQPAATAPTRPQDGNKPTETSQPQSSTGGFNQPSLGFGQSNFSYPQVPGSFPMQPVTAPPSFPPTSFSSTQPTSFDQSSFSQQNTFGQPSSFGQQSSFGQQSSFGQQPPTSFPPQTGSFSQAPSQYSQQSSSYGQQSSFRQDHPSSMGVYGQ</t>
  </si>
  <si>
    <t>-20Y+20F</t>
  </si>
  <si>
    <t>MASTDFSTYSQAAAQQGFSAYTAQPTQGFAQTTQAYGQQSFGTYGQPTDVSFTQAQTTATYGQTAFATSYGQPPTGFTTPTAPQAYSQPVQGFGTGAFDTTTATVTTTQASYAAQSAFGTQPAYPAFGQQPAATAPTRPQDGNKPTETSQPQSSTGGYNQPSLGFGQSNYSFPQVPGSYPMQPVTAPPSFPPTSYSSTQPTSFDQSSYSQQNTFGQPSSYGQQSSFGQQSSYGQQPPTSFPPQTGSYSQAPSQFSQQSSSYGQQSSFRQDHPSSMGVFGQ</t>
  </si>
  <si>
    <t>-10Y+10F</t>
  </si>
  <si>
    <t>MASTDFSTYSQAAAQQGYSAFTAQPTQGYAQTTQAYGQQSFGTYGQPTDVSYTQAQTTATFGQTAYATSYGQPPTGYTTPTAPQAFSQPVQGYGTGAYDTTTATVTTTQASFAAQSAYGTQPAYPAFGQQPAATAPTRPQDGNKPTETSQPQSSTGGYNQPSLGYGQSNFSYPQVPGSYPMQPVTAPPSFPPTSYSSTQPTSYDQSSFSQQNTYGQPSSFGQQSSYGQQSSYGQQPPTSYPPQTGSYSQAPSQYSQQSSSYGQQSSFRQDHPSSMGVYGQ</t>
  </si>
  <si>
    <t xml:space="preserve">-5Y+5F </t>
  </si>
  <si>
    <t>MASTDYSTFSQAAAQQGYSAYTAQPTQGYAQTTQAYGQQSYGTYGQPTDVSYTQAQTTATFGQTAYATSYGQPPTGYTTPTAPQAYSQPVQGYGTGAFDTTTATVTTTQASYAAQSAYGTQPAYPAYGQQPAATAPTRPQDGNKPTETSQPQSSTGGYNQPSLGFGQSNYSYPQVPGSYPMQPVTAPPSYPPTSYSSTQPTSFDQSSYSQQNTYGQPSSYGQQSSYGQQSSYGQQPPTSYPPQTGSYSQAPSQYSQQSSSYGQQSSFRQDHPSSMGVYGQ</t>
  </si>
  <si>
    <t>-30T+30S</t>
  </si>
  <si>
    <t>MASSDYSTYSQAAAQQGYSAYSAQPSQGYAQSTQAYGQQSYGSYGQPSDVSYSQAQTSASYGQSAYATSYGQPPSGYSSPSAPQAYSQPVQGYGTGAYDSSSATVSSSQASYAAQSAYGTQPAYPAYGQQPAATAPSRPQDGNKPSESSQPQSSTGGYNQPSLGYGQSNYSYPQVPGSYPMQPVSAPPSYPPSSYSSSQPSSYDQSSYSQQNSYGQPSSYGQQSSYGQQSSYGQQPPSSYPPQSGSYSQAPSQYSQQSSSYGQQSSFRQDHPSSMGVYGQ</t>
  </si>
  <si>
    <t>-30T+30G</t>
  </si>
  <si>
    <t>MASGDYSTYSQAAAQQGYSAYGAQPGQGYAQGTQAYGQQSYGGYGQPGDVSYGQAQTGAGYGQGAYATSYGQPPTGYGGPGAPQAYSQPVQGYGTGAYDGGTAGVGGTQASYAAQSAYGGQPAYPAYGQQPAAGAPTRPQDGNKPGEGSQPQSSGGGYNQPSLGYGQSNYSYPQVPGSYPMQPVGAPPSYPPGSYSSGQPGSYDQSSYSQQNGYGQPSSYGQQSSYGQQSSYGQQPPGSYPPQGGSYSQAPSQYSQQSSSYGQQSSFRQDHPSSMGVYGQ</t>
  </si>
  <si>
    <t>-20T+20S</t>
  </si>
  <si>
    <t>MASSDYSTYSQAAAQQGYSAYSAQPTQGYAQSTQAYGQQSYGSYGQPTDVSYSQAQTSATYGQSAYATSYGQPPSGYTSPTAPQAYSQPVQGYGSGAYDTSTASVTSTQASYAAQSAYGSQPAYPAYGQQPAATAPSRPQDGNKPTESSQPQSSTGGYNQPSLGYGQSNYSYPQVPGSYPMQPVSAPPSYPPTSYSSSQPTSYDQSSYSQQNSYGQPSSYGQQSSYGQQSSYGQQPPTSYPPQSGSYSQAPSQYSQQSSSYGQQSSFRQDHPSSMGVYGQ</t>
  </si>
  <si>
    <t>-10T+10S</t>
  </si>
  <si>
    <t>MASTDYSSYSQAAAQQGYSAYTAQPTQGYAQTSQAYGQQSYGTYGQPTDVSYTQAQSTATYGQTAYASSYGQPPTGYTTPSAPQAYSQPVQGYGTGAYDTTSATVTTSQASYAAQSAYGTQPAYPAYGQQPAATAPTRPQDGNKPSETSQPQSSTGGYNQPSLGYGQSNYSYPQVPGSYPMQPVTAPPSYPPSSYSSTQPTSYDQSSYSQQNTYGQPSSYGQQSSYGQQSSYGQQPPSSYPPQTGSYSQAPSQYSQQSSSYGQQSSFRQDHPSSMGVYGQ</t>
  </si>
  <si>
    <t>-20T+20G</t>
  </si>
  <si>
    <t>MASGDYSTYSQAAAQQGYSAYGAQPTQGYAQGTQAYGQQSYGGYGQPTDVSYGQAQTGATYGQGAYATSYGQPPGGYTGPTAPQAYSQPVQGYGGGAYDTGTAGVTGTQASYAAQSAYGGQPAYPAYGQQPAATAPGRPQDGNKPTEGSQPQSSTGGYNQPSLGYGQSNYSYPQVPGSYPMQPVGAPPSYPPTSYSSGQPTSYDQSSYSQQNGYGQPSSYGQQSSYGQQSSYGQQPPTSYPPQGGSYSQAPSQYSQQSSSYGQQSSFRQDHPSSMGVYGQ</t>
  </si>
  <si>
    <t>-10T+10G</t>
  </si>
  <si>
    <t>MASGDYSTYSQAAAQQGYSAYTAQPTQGYAQGTQAYGQQSYGTYGQPTDVSYGQAQTTATYGQGAYATSYGQPPTGYTGPTAPQAYSQPVQGYGTGAYDTGTATVTGTQASYAAQSAYGTQPAYPAYGQQPAATAPGRPQDGNKPTETSQPQSSTGGYNQPSLGYGQSNYSYPQVPGSYPMQPVGAPPSYPPTSYSSTQPTSYDQSSYSQQNGYGQPSSYGQQSSYGQQSSYGQQPPTSYPPQTGSYSQAPSQYSQQSSSYGQQSSFRQDHPSSMGVYGQ</t>
  </si>
  <si>
    <t xml:space="preserve">-30S+30T </t>
  </si>
  <si>
    <t>MATTDYTTYTQAAAQQGYSAYTAQPTQGYAQTTQAYGQQTYGTYGQPTDVTYTQAQTTATYGQTAYATTYGQPPTGYTTPTAPQAYSQPVQGYGTGAYDTTTATVTTTQATYAAQTAYGTQPAYPAYGQQPAATAPTRPQDGNKPTETTQPQSTTGGYNQPTLGYGQTNYSYPQVPGTYPMQPVTAPPTYPPTTYSTTQPTTYDQTTYTQQNTYGQPTTYGQQSTYGQQTTYGQQPPTSYPPQTGTYSQAPTQYTQQSTSYGQQTSFRQDHPSSMGVYGQ</t>
  </si>
  <si>
    <t>-20G+20T</t>
  </si>
  <si>
    <t>MASTDYSTYSQAAAQQTYSAYTAQPTQTYAQTTQAYGQQSYTTYTQPTDVSYTQAQTTATYGQTAYATSYTQPPTTYTTPTAPQAYSQPVQGYTTTAYDTTTATVTTTQASYAAQSAYGTQPAYPAYTQQPAATAPTRPQDTNKPTETSQPQSSTGTYNQPSLTYTQSNYSYPQVPTSYPMQPVTAPPSYPPTSYSSTQPTSYDQSSYSQQNTYGQPSSYTQQSSYTQQSSYGQQPPTSYPPQTTSYSQAPSQYSQQSSSYTQQSSFRQDHPSSMTVYTQ</t>
  </si>
  <si>
    <t>-10G+10T</t>
  </si>
  <si>
    <t>MASTDYSTYSQAAAQQTYSAYTAQPTQGYAQTTQAYGQQSYTTYGQPTDVSYTQAQTTATYGQTAYATSYTQPPTGYTTPTAPQAYSQPVQGYTTGAYDTTTATVTTTQASYAAQSAYTTQPAYPAYGQQPAATAPTRPQDTNKPTETSQPQSSTGTYNQPSLGYGQSNYSYPQVPTSYPMQPVTAPPSYPPTSYSSTQPTSYDQSSYSQQNTYGQPSSYGQQSSYTQQSSYGQQPPTSYPPQTGSYSQAPSQYSQQSSSYTQQSSFRQDHPSSMGVYGQ</t>
  </si>
  <si>
    <t>-20S+20T</t>
  </si>
  <si>
    <t>MATTDYSTYTQAAAQQGYSAYTAQPTQGYAQTTQAYGQQTYGTYGQPTDVSYTQAQTTATYGQTAYATTYGQPPTGYTTPTAPQAYSQPVQGYGTGAYDTTTATVTTTQATYAAQSAYGTQPAYPAYGQQPAATAPTRPQDGNKPTETTQPQSTTGGYNQPSLGYGQTNYSYPQVPGTYPMQPVTAPPSYPPTTYSTTQPTSYDQTSYTQQNTYGQPSTYGQQSTYGQQSTYGQQPPTSYPPQTGTYSQAPTQYSQQTSTYGQQSSFRQDHPSSMGVYGQ</t>
  </si>
  <si>
    <t xml:space="preserve">-10S+10T </t>
  </si>
  <si>
    <t>MATTDYSTYSQAAAQQGYTAYTAQPTQGYAQTTQAYGQQSYGTYGQPTDVSYTQAQTTATYGQTAYATTYGQPPTGYTTPTAPQAYSQPVQGYGTGAYDTTTATVTTTQASYAAQSAYGTQPAYPAYGQQPAATAPTRPQDGNKPTETTQPQSSTGGYNQPSLGYGQTNYSYPQVPGSYPMQPVTAPPSYPPTSYTSTQPTSYDQSSYSQQNTYGQPTSYGQQSSYGQQSTYGQQPPTSYPPQTGSYTQAPSQYSQQSSTYGQQSSFRQDHPSSMGVYGQ</t>
  </si>
  <si>
    <t>-20Q+20N</t>
  </si>
  <si>
    <t>MASTDYSTYSNAAAQNGYSAYTAQPTQGYANTTQAYGNQSYGTYGNPTDVSYTNAQTTATYGQTAYATSYGNPPTGYTTPTAPQAYSNPVQGYGTGAYDTTTATVTTTNASYAAQSAYGTQPAYPAYGNQPAATAPTRPNDGNKPTETSQPNSSTGGYNQPSLGYGQSNYSYPNVPGSYPMQPVTAPPSYPPTSYSSTNPTSYDQSSYSNQNTYGQPSSYGNQSSYGNQSSYGQNPPTSYPPQTGSYSNAPSQYSNQSSSYGQQSSFRQDHPSSMGVYGQ</t>
  </si>
  <si>
    <t>-10Q+10N</t>
  </si>
  <si>
    <t>MASTDYSTYSNAAAQQGYSAYTAQPTQGYANTTQAYGQQSYGTYGQPTDVSYTNAQTTATYGQTAYATSYGQPPTGYTTPTAPQAYSNPVQGYGTGAYDTTTATVTTTQASYAAQSAYGTQPAYPAYGNQPAATAPTRPQDGNKPTETSQPQSSTGGYNNPSLGYGQSNYSYPQVPGSYPMQPVTAPPSYPPTSYSSTQPTSYDNSSYSQQNTYGQPSSYGQNSSYGQQSSYGQQPPTSYPPNTGSYSQAPSQYSQQSSSYGNQSSFRQDHPSSMGVYGQ</t>
  </si>
  <si>
    <t>-5Q+5N</t>
  </si>
  <si>
    <t>MASTDYSTYSNAAAQQGYSAYTAQPTQGYAQTTQAYGQQSYGTYGQPTDVSYTNAQTTATYGQTAYATSYGQPPTGYTTPTAPQAYSQPVQGYGTGAYDTTTATVTTTQASYAAQSAYGTQPAYPAYGNQPAATAPTRPQDGNKPTETSQPQSSTGGYNQPSLGYGQSNYSYPQVPGSYPMQPVTAPPSYPPTSYSSTQPTSYDNSSYSQQNTYGQPSSYGQQSSYGQQSSYGQQPPTSYPPNTGSYSQAPSQYSQQSSSYGQQSSFRQDHPSSMGVYGQ</t>
  </si>
  <si>
    <t xml:space="preserve">-4N+4Q </t>
  </si>
  <si>
    <t>MASTDYSTYSQAAAQQGYSAYTAQPTQGYAQTTQAYGQQSYGTYGQPTDVSYTQAQTTATYGQTAYATSYGQPPTGYTTPTAPQAYSQPVQGYGTGAYDTTTATVTTTQASYAAQSAYGTQPAYPAYGQQPAATAPTRPQDGQKPTETSQPQSSTGGYQQPSLGYGQSQYSYPQVPGSYPMQPVTAPPSYPPTSYSSTQPTSYDQSSYSQQQTYGQPSSYGQQSSYGQQSSYGQQPPTSYPPQTGSYSQAPSQYSQQSSSYGQQSSFRQDHPSSMGVYGQ</t>
  </si>
  <si>
    <t>(P35637)</t>
  </si>
  <si>
    <t>MASNDYTQQATQSYGAYPTQPGQGYSQQSSQPYGQQSYSGYSQSTDTSGYGQSSYSSYGQSQNTGYGTQSTPQGYGSTGGYGSSQSSQSSYGQQSSYPGYGQQPAPSSTSGSYGSSSQSSSYGQPQSGSYSQQPSYGGQQQSYGQQQSYNPPQGYGQQNQYNSSSGGGGGGGGGGNYGQDQSSMSSGGGSGGGYGNQDQSGGGGSGGYGQQDRGGRGRGGSGGGGGGGGGGYNRSSG</t>
  </si>
  <si>
    <t>-28Y+28F</t>
  </si>
  <si>
    <t>MASNDFTQQATQSFGAFPTQPGQGFSQQSSQPFGQQSFSGFSQSTDTSGFGQSSFSSFGQSQNTGFGTQSTPQGFGSTGGFGSSQSSQSSFGQQSSFPGFGQQPAPSSTSGSFGSSSQSSSFGQPQSGSFSQQPSFGGQQQSFGQQQSFNPPQGFGQQNQFNSSSGGGGGGGGGGNFGQDQSSMSSGGGSGGGFGNQDQSGGGGSGGFGQQDRGGRGRGGSGGGGGGGGGGFNRSSG</t>
  </si>
  <si>
    <t>-14Y+14F</t>
  </si>
  <si>
    <t>MASNDFTQQATQSYGAFPTQPGQGYSQQSSQPFGQQSYSGFSQSTDTSGYGQSSFSSYGQSQNTGFGTQSTPQGYGSTGGFGSSQSSQSSYGQQSSFPGYGQQPAPSSTSGSFGSSSQSSSYGQPQSGSFSQQPSYGGQQQSFGQQQSYNPPQGFGQQNQYNSSSGGGGGGGGGGNFGQDQSSMSSGGGSGGGYGNQDQSGGGGSGGFGQQDRGGRGRGGSGGGGGGGGGGYNRSSG</t>
  </si>
  <si>
    <t>-7Y+7F</t>
  </si>
  <si>
    <t>MASNDFTQQATQSYGAYPTQPGQGYSQQSSQPFGQQSYSGYSQSTDTSGYGQSSFSSYGQSQNTGYGTQSTPQGYGSTGGFGSSQSSQSSYGQQSSYPGYGQQPAPSSTSGSFGSSSQSSSYGQPQSGSYSQQPSYGGQQQSFGQQQSYNPPQGYGQQNQYNSSSGGGGGGGGGGNFGQDQSSMSSGGGSGGGYGNQDQSGGGGSGGYGQQDRGGRGRGGSGGGGGGGGGGYNRSSG</t>
  </si>
  <si>
    <t>-14Y</t>
  </si>
  <si>
    <t>MASNDYTQQATQSQGAYPTQPGQGGSQQSSQPYGQQSSSGYSQSTDTSGQGQSSYSSGGQSQNTGYGTQSTPQGSGSTGGYGSSQSSQSSQGQQSSYPGGGQQPAPSSTSGSYGSSSQSSSSGQPQSGSYSQQPSQGGQQQSYGQQQSSNPPQGYGQQNQGNSSSGGGGGGGGGGNYGQDQSSMSSGGGSGGGGGNQDQSGGGGSGGYGQQDRGGRGRGGSGGGGGGGGGGGNRSSG</t>
  </si>
  <si>
    <t>-7Y</t>
  </si>
  <si>
    <t>MASNDYTQQATQSYGAYPTQPGQGQSQQSSQPYGQQSYSGYSQSTDTSGGGQSSYSSYGQSQNTGYGTQSTPQGSGSTGGYGSSQSSQSSYGQQSSYPGQGQQPAPSSTSGSYGSSSQSSSYGQPQSGSYSQQPSSGGQQQSYGQQQSYNPPQGYGQQNQGNSSSGGGGGGGGGGNYGQDQSSMSSGGGSGGGGGNQDQSGGGGSGGYGQQDRGGRGRGGSGGGGGGGGGGYNRSSG</t>
  </si>
  <si>
    <t>MASNDYTQQATQSYGAYPTQPSQGYSQQSSQPYSQQSYSGYSQSTDTSSYGQSSYSSYSQSQNTGYSTQSTPQGYSSTGSYGSSQSSQSSYSQQSSYPGYSQQPAPSSTSGSYSSSSQSSSYGQPQSSSYSQQPSYGSQQQSYGQQQSYNPPQSYGQQNQYNSSSSSSSGGGGGGNYSQDQSSMSSSSGSGGGYSNQDQSGGGGSSSYGQQDRSSRGRGGSGGGGGSSSSSYNRSSG</t>
  </si>
  <si>
    <t>MASNDYTQQATQSYGAYPTQPSQGYSQQSSQPYGQQSYSGYSQSTDTSSYGQSSYSSYSQSQNTGYSTQSTPQGYGSTGSYGSSQSSQSSYGQQSSYPGYSQQPAPSSTSGSYGSSSQSSSYGQPQSSSYSQQPSYGGQQQSYGQQQSYNPPQSYGQQNQYNSSSSSSGGGGGGGNYSQDQSSMSSGSGSGGGYSNQDQSGGGGSSSYGQQDRSGRGRGGSGGGGGGGSSSYNRSSG</t>
  </si>
  <si>
    <t>MASNDYTQQATQSYGAYPTQPSQGYSQQSSQPYGQQSYSGYSQSTDTSGYGQSSYSSYGQSQNTGYSTQSTPQGYGSTGSYGSSQSSQSSYGQQSSYPGYSQQPAPSSTSGSYGSSSQSSSYGQPQSGSYSQQPSYGGQQQSYGQQQSYNPPQGYGQQNQYNSSSSSGGGGGGGGNYGQDQSSMSSGGGSGGGYGNQDQSGGGGSSGYGQQDRSGRGRGGSGGGGGGGGSSYNRSSG</t>
  </si>
  <si>
    <t>MAGNDYTQQATQSYGAYPTQPGQGYGQQSGQPYGQQSYGGYSQGTDTSGYGQGSYGSYGQGQNTGYGTQGTPQGYGSTGGYGGSQGGQSSYGQQGSYPGYGQQPAPGSTGGSYGGSGQSGGYGQPQGGSYGQQPSYGGQQQGYGQQQSYNPPQGYGQQNQYNGGSGGGGGGGGGGNYGQDQSSMGGGGGSGGGYGNQDQGGGGGSGGYGQQDRGGRGRGGGGGGGGGGGGGYNRGGG</t>
  </si>
  <si>
    <t>MAGNDYTQQATQSYGAYPTQPGQGYSQQSGQPYGQQSYGGYSQSTDTSGYGQGSYGSYGQSQNTGYGTQGTPQGYGSTGGYGSSQGGQSSYGQQSSYPGYGQQPAPGSTGGSYGSGSQSGSYGQPQGGSYGQQPSYGGQQQSYGQQQSYNPPQGYGQQNQYNGGSGGGGGGGGGGNYGQDQSSMSGGGGSGGGYGNQDQGGGGGSGGYGQQDRGGRGRGGSGGGGGGGGGGYNRGGG</t>
  </si>
  <si>
    <t>MAGNDYTQQATQSYGAYPTQPGQGYSQQSSQPYGQQSYSGYSQSTDTSGYGQGSYSSYGQSQNTGYGTQSTPQGYGSTGGYGSSQGGQSSYGQQSSYPGYGQQPAPGSTSGSYGSSSQSSSYGQPQSGSYGQQPSYGGQQQSYGQQQSYNPPQGYGQQNQYNSGSGGGGGGGGGGNYGQDQSSMSGGGGSGGGYGNQDQSGGGGGGGYGQQDRGGRGRGGSGGGGGGGGGGYNRSGG</t>
  </si>
  <si>
    <t>MASNDYSQQASQSYGAYPSQPGQGYSQQSSQPYGQQSYSGYSQSSDSSGYGQSSYSSYGQSQNSGYGSQSSPQGYGSSGGYGSSQSSQSSYGQQSSYPGYGQQPAPSSSSGSYGSSSQSSSYGQPQSGSYSQQPSYGGQQQSYGQQQSYNPPQGYGQQNQYNSSSGGGGGGGGGGNYGQDQSSMSSGGGSGGGYGNQDQSGGGGSGGYGQQDRGGRGRGGSGGGGGGGGGGYNRSSG</t>
  </si>
  <si>
    <t>MASNDYGQQAGQSYGAYPGQPGQGYSQQSSQPYGQQSYSGYSQSGDGSGYGQSSYSSYGQSQNGGYGGQSGPQGYGSGGGYGSSQSSQSSYGQQSSYPGYGQQPAPSSGSGSYGSSSQSSSYGQPQSGSYSQQPSYGGQQQSYGQQQSYNPPQGYGQQNQYNSSSGGGGGGGGGGNYGQDQSSMSSGGGSGGGYGNQDQSGGGGSGGYGQQDRGGRGRGGSGGGGGGGGGGYNRSSG</t>
  </si>
  <si>
    <t>-5T+5S</t>
  </si>
  <si>
    <t>MASNDYSQQATQSYGAYPSQPGQGYSQQSSQPYGQQSYSGYSQSTDSSGYGQSSYSSYGQSQNTGYGSQSTPQGYGSSGGYGSSQSSQSSYGQQSSYPGYGQQPAPSSTSGSYGSSSQSSSYGQPQSGSYSQQPSYGGQQQSYGQQQSYNPPQGYGQQNQYNSSSGGGGGGGGGGNYGQDQSSMSSGGGSGGGYGNQDQSGGGGSGGYGQQDRGGRGRGGSGGGGGGGGGGYNRSSG</t>
  </si>
  <si>
    <t>-5T+5G</t>
  </si>
  <si>
    <t>MASNDYGQQATQSYGAYPGQPGQGYSQQSSQPYGQQSYSGYSQSTDGSGYGQSSYSSYGQSQNTGYGGQSTPQGYGSGGGYGSSQSSQSSYGQQSSYPGYGQQPAPSSTSGSYGSSSQSSSYGQPQSGSYSQQPSYGGQQQSYGQQQSYNPPQGYGQQNQYNSSSGGGGGGGGGGNYGQDQSSMSSGGGSGGGYGNQDQSGGGGSGGYGQQDRGGRGRGGSGGGGGGGGGGYNRSSG</t>
  </si>
  <si>
    <t>MASNDYTQQATQSYTAYPTQPGQGYSQQSSQPYGQQSYSGYSQSTDTSGYTQSSYSSYGQSQNTGYGTQSTPQGYGSTTGYGSSQSSQSSYGQQSSYPGYGQQPAPSSTSTSYGSSSQSSSYGQPQSGSYSQQPSYGGQQQSYTQQQSYNPPQGYGQQNQYNSSSGGGTGGGGGTNYGQDQSSMSSGGGSGTGYGNQDQSGGGTSGGYGQQDRGGRGRGGSTGGGGGGGGGYNRSSG</t>
  </si>
  <si>
    <t>-10S+10T</t>
  </si>
  <si>
    <t>MATNDYTQQATQSYGAYPTQPGQGYSQQSSQPYGQQSYTGYSQSTDTSGYGQSSYSTYGQSQNTGYGTQSTPQGYGSTGGYGSSQTSQSSYGQQSSYPGYGQQPAPTSTSGSYGSSTQSTSYGQPQSGSYSQQPTYGGQQQSYGQQQSYNPPQGYGQQNQYNSTSGGGGGGGGGGNYGQDQSSMSTGGGSGGGYGNQDQSGGGGSGGYGQQDRGGRGRGGSGGGGGGGGGGYNRSSG</t>
  </si>
  <si>
    <t>MASNDYTNQATNSYGAYPTQPGNGYSQNSSQPYGNQSYSGYSNSTDTSGYGQSSYSSYGNSQNTGYGTNSTPQGYGSTGGYGSSNSSQSSYGNQSSYPGYGNQPAPSSTSGSYGSSSNSSSYGQPNSGSYSQNPSYGGQNQSYGNQNSYNPPQGYGNQNNYNSSSGGGGGGGGGGNYGQDNSSMSSGGGSGGGYGNQDQSGGGGSGGYGQQDRGGRGRGGSGGGGGGGGGGYNRSSG</t>
  </si>
  <si>
    <t>MASNDYTNQATQSYGAYPTQPGNGYSQQSSQPYGNQSYSGYSQSTDTSGYGQSSYSSYGNSQNTGYGTQSTPQGYGSTGGYGSSNSSQSSYGQQSSYPGYGNQPAPSSTSGSYGSSSQSSSYGQPNSGSYSQQPSYGGQNQSYGQQNSYNPPQGYGQQNNYNSSSGGGGGGGGGGNYGQDQSSMSSGGGSGGGYGNQDQSGGGGSGGYGQQDRGGRGRGGSGGGGGGGGGGYNRSSG</t>
  </si>
  <si>
    <t>MASNDYTNQATQSYGAYPTQPGQGYSQQSSQPYGQNSYSGYSQSTDTSGYGQSSYSSYGQSQNTGYGTQSTPQGYGSTGGYGSSQSSQSSYGNQSSYPGYGQQPAPSSTSGSYGSSSQSSSYGQPQSGSYSQQPSYGGNQQSYGQQQSYNPPQGYGQQNQYNSSSGGGGGGGGGGNYGQDNSSMSSGGGSGGGYGNQDQSGGGGSGGYGQQDRGGRGRGGSGGGGGGGGGGYNRSSG</t>
  </si>
  <si>
    <t>-4N+4Q</t>
  </si>
  <si>
    <t>MASNDYTQQATQSYGAYPTQPGQGYSQQSSQPYGQQSYSGYSQSTDTSGYGQSSYSSYGQSQQTGYGTQSTPQGYGSTGGYGSSQSSQSSYGQQSSYPGYGQQPAPSSTSGSYGSSSQSSSYGQPQSGSYSQQPSYGGQQQSYGQQQSYNPPQGYGQQQQYQSSSGGGGGGGGGGQYGQDQSSMSSGGGSGGGYGQQDQSGGGGSGGYGQQDRGGRGRGGSGGGGGGGGGGYNRSSG</t>
  </si>
  <si>
    <t>MINPVQQQNQIGYPQPYGQWGQWYGNAQQIGQYMPNGWQVPAYGMYGQAWNQQGFNQTQSSAPWMGPNYGVQPPQGQNGSMLPNQPSGYRVAGYETN</t>
  </si>
  <si>
    <t>-12Y</t>
  </si>
  <si>
    <t>-6Y</t>
  </si>
  <si>
    <t>MINPVQQQNQIGQPQPGGQWGQWSGNAQQIGQYMPNGWQVPAQGMYGQAWNQQGFNQTQSSAPWMGPNGGVQPPQGQNGSMLPNQPSGYRVAGYETN</t>
  </si>
  <si>
    <t>-9Y+9F</t>
  </si>
  <si>
    <t>MINPVQQQNQIGFPQPFGQWGQWFGNAQQIGQFMPNGWQVPAFGMFGQAWNQQGFNQTQSSAPWMGPNFGVQPPQGQNGSMLPNQPSGFRVAGFETN</t>
  </si>
  <si>
    <t>-4Y+4F</t>
  </si>
  <si>
    <t>MINPVQQQNQIGFPQPYGQWGQWFGNAQQIGQYMPNGWQVPAFGMYGQAWNQQGFNQTQSSAPWMGPNFGVQPPQGQNGSMLPNQPSGYRVAGYETN</t>
  </si>
  <si>
    <t>-9Y+9W</t>
  </si>
  <si>
    <t>MINPVQQQNQIGWPQPWGQWGQWWGNAQQIGQWMPNGWQVPAWGMWGQAWNQQGFNQTQSSAPWMGPNWGVQPPQGQNGSMLPNQPSGWRVAGWETN</t>
  </si>
  <si>
    <t>-4Y+4W</t>
  </si>
  <si>
    <t>MINPVQQQNQIGWPQPYGQWGQWWGNAQQIGQYMPNGWQVPAWGMYGQAWNQQGFNQTQSSAPWMGPNWGVQPPQGQNGSMLPNQPSGYRVAGYETN</t>
  </si>
  <si>
    <t>-5W+5F</t>
  </si>
  <si>
    <t>MINPVQQQNQIGYPQPYGQFGQFYGNAQQIGQYMPNGFQVPAYGMYGQAFNQQGFNQTQSSAPFMGPNYGVQPPQGQNGSMLPNQPSGYRVAGYETN</t>
  </si>
  <si>
    <t>-5W+5Y</t>
  </si>
  <si>
    <t>MINPVQQQNQIGYPQPYGQYGQYYGNAQQIGQYMPNGYQVPAYGMYGQAYNQQGFNQTQSSAPYMGPNYGVQPPQGQNGSMLPNQPSGYRVAGYETN</t>
  </si>
  <si>
    <t>MINPVNNNNNIGYPNPYGNWGNWYGNANNIGNYMPNGWNVPAYGMYGNAWNNNGFNNTNSSAPWMGPNYGVNPPNGNNGSMLPNNPSGYRVAGYETN</t>
  </si>
  <si>
    <t>MINPVNNNNQIGYPQPYGQWGQWYGNANNIGQYMPNGWQVPAYGMYGQAWNQQGFNNTQSSAPWMGPNYGVNPPQGNNGSMLPNNPSGYRVAGYETN</t>
  </si>
  <si>
    <t>-9N+9Q</t>
  </si>
  <si>
    <t>MIQPVQQQQQIGYPQPYGQWGQWYGQAQQIGQYMPQGWQVPAYGMYGQAWQQQGFQQTQSSAPWMGPQYGVQPPQGQQGSMLPQQPSGYRVAGYET</t>
  </si>
  <si>
    <t>RGGGAGLGNNQGSNMGGGMNFGAFSINPAMMAAAQAALQSSWGMMGMLASQQNQSGPSGNNQNQGNMQREPNQAFGSGNNSYSGSNSGAAIGWGSASNAGSGSGFNGGFGSSMDSKSSGWGM</t>
  </si>
  <si>
    <t>_-Y+F</t>
  </si>
  <si>
    <t>RGGGAGLGNNQGSNMGGGMNFGAFSINPAMMAAAQAALQSSWGMMGMLASQQNQSGPSGNNQNQGNMQREPNQAFGSGNNSFSGSNSGAAIGWGSASNAGSGSGFNGGFGSSMDSKSSGWGM</t>
  </si>
  <si>
    <t>-5F+5Y</t>
  </si>
  <si>
    <t>RGGGAGLGNNQGSNMGGGMNYGAYSINPAMMAAAQAALQSSWGMMGMLASQQNQSGPSGNNQNQGNMQREPNQAYGSGNNSYSGSNSGAAIGWGSASNAGSGSGYNGGYGSSMDSKSSGWGM</t>
  </si>
  <si>
    <t>-5F</t>
  </si>
  <si>
    <t>RGGGAGLGNNQGSNMGGGMNGGASSINPAMMAAAQAALQSSWGMMGMLASQQNQSGPSGNNQNQGNMQREPNQAGGSGNNSYSGSNSGAAIGWGSASNAGSGSGSNGGGGSSMDSKSSGWGM</t>
  </si>
  <si>
    <t>RGGGAGLGNNNGSNMGGGMNFGAFSINPAMMAAANAALNSSWGMMGMLASNNNNSGPSGNNNNNGNMNREPNNAFGSGNNSYSGSNSGAAIGWGSASNAGSGSGFNGGFGSSMDSKSSGWGM</t>
  </si>
  <si>
    <t>RGGGAGLGNNNGSNMGGGMNFGAFSINPAMMAAAQAALNSSWGMMGMLASQNNQSGPSGNNNNQGNMNREPNQAFGSGNNSYSGSNSGAAIGWGSASNAGSGSGFNGGFGSSMDSKSSGWGM</t>
  </si>
  <si>
    <t>-15N+15Q</t>
  </si>
  <si>
    <t>RGGGAGLGQNQGSQMGGGMQFGAFSIQPAMMAAAQAALQSSWGMMGMLASQQQQSGPSGQQQQQGQMQREPQQAFGSGQQSYSGSQSGAAIGWGSASQAGSGSGFQGGFGSSMDSKSSGWGM</t>
  </si>
  <si>
    <t>-10N+10Q</t>
  </si>
  <si>
    <t>RGGGAGLGQNQGSQMGGGMQFGAFSIQPAMMAAAQAALQSSWGMMGMLASQQNQSGPSGQQQQQGNMQREPQQAFGSGQQSYSGSNSGAAIGWGSASNAGSGSGFNGGFGSSMDSKSSGWGM</t>
  </si>
  <si>
    <t>-5N+5Q</t>
  </si>
  <si>
    <t>RGGGAGLGQNQGSNMGGGMQFGAFSINPAMMAAAQAALQSSWGMMGMLASQQNQSGPSGQNQNQGQMQREPNQAFGSGNQSYSGSNSGAAIGWGSASNAGSGSGFNGGFGSSMDSKSSGWGM</t>
  </si>
  <si>
    <t>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</t>
  </si>
  <si>
    <t>PMTAQAASGRAQPSVSLGAPSRGQLASPSSQSAAASSLGPQGGAQPSASALSSGGGQAAAASSLNSYGAQGSSLASSGNQPSSGGAQAASSQGVRAAASSQNTQGAASSLGSGGAQAASSGAQSAASSLAYGAQAASGNAQPSASQNAQSAPSAAQQAASQSSQPAAYVAQPATAAASASQPAASAAQATTPMAGSQGAQPVVQTQLNSSGAQASMGLSGSYGAQSAAAATGSYGAAAASGAQPSATLAAPQRTQSSASLAASQAAQQHPQAAASSRGQPGNASDGAGQPSAAQLSMSQGAVANANSTPPPS</t>
  </si>
  <si>
    <t>PMTAQAASGRAQPSVSLGAPSRGQLASPSSQSAAASSLGPQGGAQPSASALSSYGGQAAAASSLNSYGAQGSSLASYGNQPSSYGAQAASSQGVRAAASSYNTQGAASSLGSSGAQAASYGAQSAASSLAYGAQAASGNAQPSASYNAQSAPYAAQQAASYSSQPAAYVAQPATAAAYASQPAASAAQATTPMAGSQGAQPVVQTQLNSYGAQASMGLSGSYGAQSAAAATGSYGAAAAYGAQPSATLAAPSRTQSSASLAASYAAQQHPQAAASYRGQPGNASDGAGQPSAAYLSMSQGAVANANSTPPPY</t>
  </si>
  <si>
    <t>PMTAQAASYRAQPSVSLGAPSRGQLASPSSQSAAASSLGPYGGAQPSASALSSYGGQAAAASSLNSYGAQGSSLASYGNQPSSYGAQAASSGGVRAAASSYNTQGAASSLGSYGAQAASYGAQSAASSLAYGAQAASYNAQPSASYNAQSAPYAAQQAASYSSQPAAYVAQPATAAASASQPAAYAAQATTPMAGSYGAQPVVQTQLNSQGAQASMGLSGSYGAQSAAAATGSYGAAAAYGAQPSATLAAPYRTQSSASLAASYAAQQHPQAAASSRGQPGNAYDGAGQPSAAYLSMSQGAVANANSTPPPY</t>
  </si>
  <si>
    <t>PMTAQAASFRAQPSVSLGAPYRGQLASPSSQSAAASSLGPYGGAQPSASALSSFGGQAAAASSLNSYGAQGSSLASYGNQPSSFGAQAASSYGVRAAASSYNTQGAASSLGSFGAQAASYGAQSAASSLAYGAQAASFNAQPSASYNAQSAPYAAQQAASFSSQPAAYVAQPATAAAYASQPAAFAAQATTPMAGSYGAQPVVQTQLNSYGAQASMGLSGSFGAQSAAAATGSYGAAAAYGAQPSATLAAPFRTQSSASLAASYAAQQHPQAAASFRGQPGNAFDGAGQPSAAYLSMSQGAVANANSTPPPY</t>
  </si>
  <si>
    <t>PMTAQAASFRAQPSVSLGAPFRGQLASPSSQSAAASSLGPYGGAQPSASALSSFGGQAAAASSLNSFGAQGSSLASYGNQPSSFGAQAASSFGVRAAASSYNTQGAASSLGSFGAQAASFGAQSAASSLAYGAQAASFNAQPSASFNAQSAPYAAQQAASFSSQPAAFVAQPATAAAYASQPAAFAAQATTPMAGSFGAQPVVQTQLNSYGAQASMGLSGSFGAQSAAAATGSFGAAAAYGAQPSATLAAPFRTQSSASLAASFAAQQHPQAAASYRGQPGNAFDGAGQPSAAFLSMSQGAVANANSTPPPY</t>
  </si>
  <si>
    <t>PMTAQAASFRAQPSVSLGAPFRGQLASPSSQSAAASSLGPFGGAQPSASALSSFGGQAAAASSLNSFGAQGSSLASFGNQPSSFGAQAASSFGVRAAASSFNTQGAASSLGSFGAQAASFGAQSAASSLAFGAQAASFNAQPSASFNAQSAPFAAQQAASFSSQPAAFVAQPATAAAFASQPAAFAAQATTPMAGSFGAQPVVQTQLNSFGAQASMGLSGSFGAQSAAAATGSFGAAAAFGAQPSATLAAPFRTQSSASLAASFAAQQHPQAAASFRGQPGNAFDGAGQPSAAFLSMSQGAVANANSTPPPF</t>
  </si>
  <si>
    <t>-5Y+5F</t>
  </si>
  <si>
    <t>PMTAQAASFRAQPSVSLGAPYRGQLASPSSQSAAASSLGPYGGAQPSASALSSYGGQAAAASSLNSYGAQGSSLASYGNQPSSYGAQAASSFGVRAAASSYNTQGAASSLGSYGAQAASYGAQSAASSLAYGAQAASYNAQPSASYNAQSAPFAAQQAASYSSQPAAYVAQPATAAAYASQPAAYAAQATTPMAGSYGAQPVVQTQLNSYGAQASMGLSGSFGAQSAAAATGSYGAAAAYGAQPSATLAAPYRTQSSASLAASYAAQQHPQAAASYRGQPGNAYDGAGQPSAAFLSMSQGAVANANSTPPPY</t>
  </si>
  <si>
    <t>PMSAQAASYRAQPSVSLGAPYRGQLASPSSQSAAASSLGPYGGAQPSASALSSYGGQAAAASSLNSYGAQGSSLASYGNQPSSYGAQAASSYGVRAAASSYNSQGAASSLGSYGAQAASYGAQSAASSLAYGAQAASYNAQPSASYNAQSAPYAAQQAASYSSQPAAYVAQPASAAAYASQPAAYAAQASSPMAGSYGAQPVVQSQLNSYGAQASMGLSGSYGAQSAAAASGSYGAAAAYGAQPSASLAAPYRSQSSASLAASYAAQQHPQAAASYRGQPGNAYDGAGQPSAAYLSMSQGAVANANSSPPPY</t>
  </si>
  <si>
    <t>PMGAQAASYRAQPSVSLGAPYRGQLASPSSQSAAASSLGPYGGAQPSASALSSYGGQAAAASSLNSYGAQGSSLASYGNQPSSYGAQAASSYGVRAAASSYNGQGAASSLGSYGAQAASYGAQSAASSLAYGAQAASYNAQPSASYNAQSAPYAAQQAASYSSQPAAYVAQPAGAAAYASQPAAYAAQAGGPMAGSYGAQPVVQGQLNSYGAQASMGLSGSYGAQSAAAAGGSYGAAAAYGAQPSAGLAAPYRGQSSASLAASYAAQQHPQAAASYRGQPGNAYDGAGQPSAAYLSMSQGAVANANSGPPPY</t>
  </si>
  <si>
    <t>PMSAQAASYRAQPSVSLGAPYRGQLASPSSQSAAASSLGPYGGAQPSASALSSYGGQAAAASSLNSYGAQGSSLASYGNQPSSYGAQAASSYGVRAAASSYNTQGAASSLGSYGAQAASYGAQSAASSLAYGAQAASYNAQPSASYNAQSAPYAAQQAASYSSQPAAYVAQPASAAAYASQPAAYAAQATSPMAGSYGAQPVVQTQLNSYGAQASMGLSGSYGAQSAAAASGSYGAAAAYGAQPSATLAAPYRSQSSASLAASYAAQQHPQAAASYRGQPGNAYDGAGQPSAAYLSMSQGAVANANSTPPPY</t>
  </si>
  <si>
    <t>PMGAQAASYRAQPSVSLGAPYRGQLASPSSQSAAASSLGPYGGAQPSASALSSYGGQAAAASSLNSYGAQGSSLASYGNQPSSYGAQAASSYGVRAAASSYNTQGAASSLGSYGAQAASYGAQSAASSLAYGAQAASYNAQPSASYNAQSAPYAAQQAASYSSQPAAYVAQPAGAAAYASQPAAYAAQATGPMAGSYGAQPVVQTQLNSYGAQASMGLSGSYGAQSAAAAGGSYGAAAAYGAQPSATLAAPYRGQSSASLAASYAAQQHPQAAASYRGQPGNAYDGAGQPSAAYLSMSQGAVANANSTPPPY</t>
  </si>
  <si>
    <t>PMTANAASYRAQPSVSLGAPYRGNLASPSSQSAAASSLGPYGGAQPSASALSSYGGNAAAASSLNSYGAQGSSLASYGNNPSSYGAQAASSYGVRAAASSYNTNGAASSLGSYGAQAASYGANSAASSLAYGAQAASYNANPSASYNAQSAPYAANNAASYSSQPAAYVANPATAAAYASNPAAYAAQATTPMAGSYGANPVVNTQLNSYGANASMGLSGSYGAQSAAAATGSYGAAAAYGANPSATLAAPYRTQSSASLAASYAANNHPQAAASYRGNPGNAYDGAGNPSAAYLSMSNGAVANANSTPPPY</t>
  </si>
  <si>
    <t>PMTANAASYRAQPSVSLGAPYRGQLASPSSNSAAASSLGPYGGAQPSASALSSYGGQAAAASSLNSYGANGSSLASYGNQPSSYGAQAASSYGVRAAASSYNTNGAASSLGSYGAQAASYGAQSAASSLAYGANAASYNAQPSASYNAQSAPYAANNAASYSSQPAAYVAQPATAAAYASQPAAYAAQATTPMAGSYGAQPVVNTQLNSYGANASMGLSGSYGAQSAAAATGSYGAAAAYGAQPSATLAAPYRTNSSASLAASYAAQQHPQAAASYRGQPGNAYDGAGQPSAAYLSMSQGAVANANSTPPPY</t>
  </si>
  <si>
    <t>PMTANAASYRAQPSVSLGAPYRGQLASPSSQSAAASSLGPYGGAQPSASALSSYGGQAAAASSLNSYGAQGSSLASYGNNPSSYGAQAASSYGVRAAASSYNTQGAASSLGSYGAQAASYGAQSAASSLAYGAQAASYNAQPSASYNANSAPYAAQQAASYSSQPAAYVAQPATAAAYASQPAAYAAQATTPMAGSYGANPVVQTQLNSYGAQASMGLSGSYGAQSAAAATGSYGAAAAYGAQPSATLAAPYRTQSSASLAASYAAQQHPNAAASYRGQPGNAYDGAGQPSAAYLSMSQGAVANANSTPPPY</t>
  </si>
  <si>
    <t>PMTAQAASYRAQPSVSLGAPYRGQLASPSSQSAAASSLGPYGGAQPSASALSSYGGQAAAASSLQSYGAQGSSLASYGNQPSSYGAQAASSYGVRAAASSYQTQGAASSLGSYGAQAASYGAQSAASSLAYGAQAASYNAQPSASYQAQSAPYAAQQAASYSSQPAAYVAQPATAAAYASQPAAYAAQATTPMAGSYGAQPVVQTQLNSYGAQASMGLSGSYGAQSAAAATGSYGAAAAYGAQPSATLAAPYRTQSSASLAASYAAQQHPQAAASYRGQPGQAYDGAGQPSAAYLSMSQGAVANAQSTP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</si>
</sst>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workbookViewId="0">
      <selection activeCell="B4" sqref="B4:B26"/>
    </sheetView>
  </sheetViews>
  <sheetFormatPr defaultRowHeight="15"/>
  <cols>
    <col min="1" max="1" width="18.28515625" customWidth="1"/>
    <col min="2" max="2" width="12" customWidth="1"/>
    <col min="30" max="30" width="172.42578125" customWidth="1"/>
  </cols>
  <sheetData>
    <row r="2" spans="1:3">
      <c r="A2" t="s">
        <v>0</v>
      </c>
      <c r="B2" t="s">
        <v>1</v>
      </c>
      <c r="C2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B5" cm="1">
        <f t="array" aca="1" ref="B5" ca="1">SUMPRODUCT(--(MID(C4,ROW(INDIRECT("1:"&amp;MAX(LEN(C4),LEN(C5)))),1)&lt;&gt;MID(C5,ROW(INDIRECT("1:"&amp;MAX(LEN(C4),LEN(C5)))),1)))</f>
        <v>20</v>
      </c>
      <c r="C5" t="s">
        <v>6</v>
      </c>
    </row>
    <row r="6" spans="1:3">
      <c r="A6" t="s">
        <v>7</v>
      </c>
      <c r="B6" cm="1">
        <f t="array" aca="1" ref="B6" ca="1">SUMPRODUCT(--(MID(C4,ROW(INDIRECT("1:"&amp;MAX(LEN(C4),LEN(C6)))),1)&lt;&gt;MID(C6,ROW(INDIRECT("1:"&amp;MAX(LEN(C4),LEN(C6)))),1)))</f>
        <v>10</v>
      </c>
      <c r="C6" t="s">
        <v>8</v>
      </c>
    </row>
    <row r="7" spans="1:3">
      <c r="A7" t="s">
        <v>9</v>
      </c>
      <c r="B7" cm="1">
        <f t="array" aca="1" ref="B7" ca="1">SUMPRODUCT(--(MID(C4,ROW(INDIRECT("1:"&amp;MAX(LEN(C4),LEN(C7)))),1)&lt;&gt;MID(C7,ROW(INDIRECT("1:"&amp;MAX(LEN(C4),LEN(C7)))),1)))</f>
        <v>5</v>
      </c>
      <c r="C7" t="s">
        <v>10</v>
      </c>
    </row>
    <row r="8" spans="1:3">
      <c r="A8" t="s">
        <v>11</v>
      </c>
      <c r="B8" cm="1">
        <f t="array" aca="1" ref="B8" ca="1">SUMPRODUCT(--(MID(C4,ROW(INDIRECT("1:"&amp;MAX(LEN(C4),LEN(C8)))),1)&lt;&gt;MID(C8,ROW(INDIRECT("1:"&amp;MAX(LEN(C4),LEN(C8)))),1)))</f>
        <v>30</v>
      </c>
      <c r="C8" t="s">
        <v>12</v>
      </c>
    </row>
    <row r="9" spans="1:3">
      <c r="A9" t="s">
        <v>13</v>
      </c>
      <c r="B9" cm="1">
        <f t="array" aca="1" ref="B9" ca="1">SUMPRODUCT(--(MID(C4,ROW(INDIRECT("1:"&amp;MAX(LEN(C4),LEN(C9)))),1)&lt;&gt;MID(C9,ROW(INDIRECT("1:"&amp;MAX(LEN(C4),LEN(C9)))),1)))</f>
        <v>20</v>
      </c>
      <c r="C9" t="s">
        <v>14</v>
      </c>
    </row>
    <row r="10" spans="1:3">
      <c r="A10" t="s">
        <v>15</v>
      </c>
      <c r="B10" cm="1">
        <f t="array" aca="1" ref="B10" ca="1">SUMPRODUCT(--(MID(C4,ROW(INDIRECT("1:"&amp;MAX(LEN(C4),LEN(C10)))),1)&lt;&gt;MID(C10,ROW(INDIRECT("1:"&amp;MAX(LEN(C4),LEN(C10)))),1)))</f>
        <v>11</v>
      </c>
      <c r="C10" t="s">
        <v>16</v>
      </c>
    </row>
    <row r="11" spans="1:3">
      <c r="A11" t="s">
        <v>17</v>
      </c>
      <c r="B11" cm="1">
        <f t="array" aca="1" ref="B11" ca="1">SUMPRODUCT(--(MID(C4,ROW(INDIRECT("1:"&amp;MAX(LEN(C4),LEN(C11)))),1)&lt;&gt;MID(C11,ROW(INDIRECT("1:"&amp;MAX(LEN(C4),LEN(C11)))),1)))</f>
        <v>5</v>
      </c>
      <c r="C11" t="s">
        <v>18</v>
      </c>
    </row>
    <row r="12" spans="1:3">
      <c r="A12" t="s">
        <v>19</v>
      </c>
      <c r="B12" cm="1">
        <f t="array" aca="1" ref="B12" ca="1">SUMPRODUCT(--(MID(C4,ROW(INDIRECT("1:"&amp;MAX(LEN(C4),LEN(C12)))),1)&lt;&gt;MID(C12,ROW(INDIRECT("1:"&amp;MAX(LEN(C4),LEN(C12)))),1)))</f>
        <v>30</v>
      </c>
      <c r="C12" t="s">
        <v>20</v>
      </c>
    </row>
    <row r="13" spans="1:3">
      <c r="A13" t="s">
        <v>21</v>
      </c>
      <c r="B13" cm="1">
        <f t="array" aca="1" ref="B13" ca="1">SUMPRODUCT(--(MID(C4,ROW(INDIRECT("1:"&amp;MAX(LEN(C4),LEN(C13)))),1)&lt;&gt;MID(C13,ROW(INDIRECT("1:"&amp;MAX(LEN(C4),LEN(C13)))),1)))</f>
        <v>30</v>
      </c>
      <c r="C13" t="s">
        <v>22</v>
      </c>
    </row>
    <row r="14" spans="1:3">
      <c r="A14" t="s">
        <v>23</v>
      </c>
      <c r="B14" cm="1">
        <f t="array" aca="1" ref="B14" ca="1">SUMPRODUCT(--(MID(C4,ROW(INDIRECT("1:"&amp;MAX(LEN(C4),LEN(C14)))),1)&lt;&gt;MID(C14,ROW(INDIRECT("1:"&amp;MAX(LEN(C4),LEN(C14)))),1)))</f>
        <v>20</v>
      </c>
      <c r="C14" t="s">
        <v>24</v>
      </c>
    </row>
    <row r="15" spans="1:3">
      <c r="A15" t="s">
        <v>25</v>
      </c>
      <c r="B15" cm="1">
        <f t="array" aca="1" ref="B15" ca="1">SUMPRODUCT(--(MID(C4,ROW(INDIRECT("1:"&amp;MAX(LEN(C4),LEN(C15)))),1)&lt;&gt;MID(C15,ROW(INDIRECT("1:"&amp;MAX(LEN(C4),LEN(C15)))),1)))</f>
        <v>10</v>
      </c>
      <c r="C15" t="s">
        <v>26</v>
      </c>
    </row>
    <row r="16" spans="1:3">
      <c r="A16" t="s">
        <v>27</v>
      </c>
      <c r="B16" cm="1">
        <f t="array" aca="1" ref="B16" ca="1">SUMPRODUCT(--(MID(C4,ROW(INDIRECT("1:"&amp;MAX(LEN(C4),LEN(C16)))),1)&lt;&gt;MID(C16,ROW(INDIRECT("1:"&amp;MAX(LEN(C4),LEN(C16)))),1)))</f>
        <v>20</v>
      </c>
      <c r="C16" t="s">
        <v>28</v>
      </c>
    </row>
    <row r="17" spans="1:3">
      <c r="A17" t="s">
        <v>29</v>
      </c>
      <c r="B17" cm="1">
        <f t="array" aca="1" ref="B17" ca="1">SUMPRODUCT(--(MID(C4,ROW(INDIRECT("1:"&amp;MAX(LEN(C4),LEN(C17)))),1)&lt;&gt;MID(C17,ROW(INDIRECT("1:"&amp;MAX(LEN(C4),LEN(C17)))),1)))</f>
        <v>10</v>
      </c>
      <c r="C17" t="s">
        <v>30</v>
      </c>
    </row>
    <row r="18" spans="1:3">
      <c r="A18" t="s">
        <v>31</v>
      </c>
      <c r="B18" cm="1">
        <f t="array" aca="1" ref="B18" ca="1">SUMPRODUCT(--(MID(C4,ROW(INDIRECT("1:"&amp;MAX(LEN(C4),LEN(C18)))),1)&lt;&gt;MID(C18,ROW(INDIRECT("1:"&amp;MAX(LEN(C4),LEN(C18)))),1)))</f>
        <v>30</v>
      </c>
      <c r="C18" t="s">
        <v>32</v>
      </c>
    </row>
    <row r="19" spans="1:3">
      <c r="A19" t="s">
        <v>33</v>
      </c>
      <c r="B19" cm="1">
        <f t="array" aca="1" ref="B19" ca="1">SUMPRODUCT(--(MID(C4,ROW(INDIRECT("1:"&amp;MAX(LEN(C4),LEN(C19)))),1)&lt;&gt;MID(C19,ROW(INDIRECT("1:"&amp;MAX(LEN(C4),LEN(C19)))),1)))</f>
        <v>20</v>
      </c>
      <c r="C19" t="s">
        <v>34</v>
      </c>
    </row>
    <row r="20" spans="1:3">
      <c r="A20" t="s">
        <v>35</v>
      </c>
      <c r="B20" cm="1">
        <f t="array" aca="1" ref="B20" ca="1">SUMPRODUCT(--(MID(C4,ROW(INDIRECT("1:"&amp;MAX(LEN(C4),LEN(C20)))),1)&lt;&gt;MID(C20,ROW(INDIRECT("1:"&amp;MAX(LEN(C4),LEN(C20)))),1)))</f>
        <v>10</v>
      </c>
      <c r="C20" t="s">
        <v>36</v>
      </c>
    </row>
    <row r="21" spans="1:3">
      <c r="A21" t="s">
        <v>37</v>
      </c>
      <c r="B21" cm="1">
        <f t="array" aca="1" ref="B21" ca="1">SUMPRODUCT(--(MID(C4,ROW(INDIRECT("1:"&amp;MAX(LEN(C4),LEN(C21)))),1)&lt;&gt;MID(C21,ROW(INDIRECT("1:"&amp;MAX(LEN(C4),LEN(C21)))),1)))</f>
        <v>20</v>
      </c>
      <c r="C21" t="s">
        <v>38</v>
      </c>
    </row>
    <row r="22" spans="1:3">
      <c r="A22" t="s">
        <v>39</v>
      </c>
      <c r="B22" cm="1">
        <f t="array" aca="1" ref="B22" ca="1">SUMPRODUCT(--(MID(C4,ROW(INDIRECT("1:"&amp;MAX(LEN(C4),LEN(C22)))),1)&lt;&gt;MID(C22,ROW(INDIRECT("1:"&amp;MAX(LEN(C4),LEN(C22)))),1)))</f>
        <v>10</v>
      </c>
      <c r="C22" t="s">
        <v>40</v>
      </c>
    </row>
    <row r="23" spans="1:3">
      <c r="A23" t="s">
        <v>41</v>
      </c>
      <c r="B23" cm="1">
        <f t="array" aca="1" ref="B23" ca="1">SUMPRODUCT(--(MID(C4,ROW(INDIRECT("1:"&amp;MAX(LEN(C4),LEN(C23)))),1)&lt;&gt;MID(C23,ROW(INDIRECT("1:"&amp;MAX(LEN(C4),LEN(C23)))),1)))</f>
        <v>20</v>
      </c>
      <c r="C23" t="s">
        <v>42</v>
      </c>
    </row>
    <row r="24" spans="1:3">
      <c r="A24" t="s">
        <v>43</v>
      </c>
      <c r="B24" cm="1">
        <f t="array" aca="1" ref="B24" ca="1">SUMPRODUCT(--(MID(C4,ROW(INDIRECT("1:"&amp;MAX(LEN(C4),LEN(C24)))),1)&lt;&gt;MID(C24,ROW(INDIRECT("1:"&amp;MAX(LEN(C4),LEN(C24)))),1)))</f>
        <v>10</v>
      </c>
      <c r="C24" t="s">
        <v>44</v>
      </c>
    </row>
    <row r="25" spans="1:3">
      <c r="A25" t="s">
        <v>45</v>
      </c>
      <c r="B25" cm="1">
        <f t="array" aca="1" ref="B25" ca="1">SUMPRODUCT(--(MID(C4,ROW(INDIRECT("1:"&amp;MAX(LEN(C4),LEN(C25)))),1)&lt;&gt;MID(C25,ROW(INDIRECT("1:"&amp;MAX(LEN(C4),LEN(C25)))),1)))</f>
        <v>5</v>
      </c>
      <c r="C25" t="s">
        <v>46</v>
      </c>
    </row>
    <row r="26" spans="1:3">
      <c r="A26" t="s">
        <v>47</v>
      </c>
      <c r="B26" cm="1">
        <f t="array" aca="1" ref="B26" ca="1">SUMPRODUCT(--(MID(C4,ROW(INDIRECT("1:"&amp;MAX(LEN(C4),LEN(C26)))),1)&lt;&gt;MID(C26,ROW(INDIRECT("1:"&amp;MAX(LEN(C4),LEN(C26)))),1)))</f>
        <v>4</v>
      </c>
      <c r="C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FC12-2054-429B-B8A9-7222E6D383EA}">
  <dimension ref="A2:C25"/>
  <sheetViews>
    <sheetView tabSelected="1" workbookViewId="0">
      <selection activeCell="B26" sqref="B26"/>
    </sheetView>
  </sheetViews>
  <sheetFormatPr defaultRowHeight="15"/>
  <cols>
    <col min="1" max="1" width="18.7109375" customWidth="1"/>
  </cols>
  <sheetData>
    <row r="2" spans="1:3">
      <c r="A2" t="s">
        <v>0</v>
      </c>
      <c r="B2" t="s">
        <v>1</v>
      </c>
      <c r="C2" t="s">
        <v>2</v>
      </c>
    </row>
    <row r="4" spans="1:3">
      <c r="A4" t="s">
        <v>49</v>
      </c>
      <c r="C4" t="s">
        <v>50</v>
      </c>
    </row>
    <row r="5" spans="1:3">
      <c r="A5" t="s">
        <v>51</v>
      </c>
      <c r="B5" cm="1">
        <f t="array" aca="1" ref="B5" ca="1">SUMPRODUCT(--(MID(C4,ROW(INDIRECT("1:"&amp;MAX(LEN(C4),LEN(C5)))),1)&lt;&gt;MID(C5,ROW(INDIRECT("1:"&amp;MAX(LEN(C4),LEN(C5)))),1)))</f>
        <v>28</v>
      </c>
      <c r="C5" t="s">
        <v>52</v>
      </c>
    </row>
    <row r="6" spans="1:3">
      <c r="A6" t="s">
        <v>53</v>
      </c>
      <c r="B6" cm="1">
        <f t="array" aca="1" ref="B6" ca="1">SUMPRODUCT(--(MID(C4,ROW(INDIRECT("1:"&amp;MAX(LEN(C4),LEN(C6)))),1)&lt;&gt;MID(C6,ROW(INDIRECT("1:"&amp;MAX(LEN(C4),LEN(C6)))),1)))</f>
        <v>14</v>
      </c>
      <c r="C6" t="s">
        <v>54</v>
      </c>
    </row>
    <row r="7" spans="1:3">
      <c r="A7" t="s">
        <v>55</v>
      </c>
      <c r="B7" cm="1">
        <f t="array" aca="1" ref="B7" ca="1">SUMPRODUCT(--(MID(C4,ROW(INDIRECT("1:"&amp;MAX(LEN(C4),LEN(C7)))),1)&lt;&gt;MID(C7,ROW(INDIRECT("1:"&amp;MAX(LEN(C4),LEN(C7)))),1)))</f>
        <v>7</v>
      </c>
      <c r="C7" t="s">
        <v>56</v>
      </c>
    </row>
    <row r="8" spans="1:3">
      <c r="A8" t="s">
        <v>57</v>
      </c>
      <c r="B8" cm="1">
        <f t="array" aca="1" ref="B8" ca="1">SUMPRODUCT(--(MID(C4,ROW(INDIRECT("1:"&amp;MAX(LEN(C4),LEN(C8)))),1)&lt;&gt;MID(C8,ROW(INDIRECT("1:"&amp;MAX(LEN(C4),LEN(C8)))),1)))</f>
        <v>14</v>
      </c>
      <c r="C8" t="s">
        <v>58</v>
      </c>
    </row>
    <row r="9" spans="1:3">
      <c r="A9" t="s">
        <v>59</v>
      </c>
      <c r="B9" cm="1">
        <f t="array" aca="1" ref="B9" ca="1">SUMPRODUCT(--(MID(C4,ROW(INDIRECT("1:"&amp;MAX(LEN(C4),LEN(C9)))),1)&lt;&gt;MID(C9,ROW(INDIRECT("1:"&amp;MAX(LEN(C4),LEN(C9)))),1)))</f>
        <v>7</v>
      </c>
      <c r="C9" t="s">
        <v>60</v>
      </c>
    </row>
    <row r="10" spans="1:3">
      <c r="A10" t="e" cm="1">
        <f t="array" aca="1" ref="A10" ca="1">-G+S</f>
        <v>#NAME?</v>
      </c>
      <c r="B10" cm="1">
        <f t="array" aca="1" ref="B10" ca="1">SUMPRODUCT(--(MID(C4,ROW(INDIRECT("1:"&amp;MAX(LEN(C4),LEN(C10)))),1)&lt;&gt;MID(C10,ROW(INDIRECT("1:"&amp;MAX(LEN(C4),LEN(C10)))),1)))</f>
        <v>30</v>
      </c>
      <c r="C10" t="s">
        <v>61</v>
      </c>
    </row>
    <row r="11" spans="1:3">
      <c r="A11" t="e" cm="1">
        <f t="array" aca="1" ref="A11" ca="1">-G+S3</f>
        <v>#NAME?</v>
      </c>
      <c r="B11" cm="1">
        <f t="array" aca="1" ref="B11" ca="1">SUMPRODUCT(--(MID(C4,ROW(INDIRECT("1:"&amp;MAX(LEN(C4),LEN(C11)))),1)&lt;&gt;MID(C11,ROW(INDIRECT("1:"&amp;MAX(LEN(C4),LEN(C11)))),1)))</f>
        <v>20</v>
      </c>
      <c r="C11" t="s">
        <v>62</v>
      </c>
    </row>
    <row r="12" spans="1:3">
      <c r="A12" t="e" cm="1">
        <f t="array" aca="1" ref="A12" ca="1">-G+S9</f>
        <v>#NAME?</v>
      </c>
      <c r="B12" cm="1">
        <f t="array" aca="1" ref="B12" ca="1">SUMPRODUCT(--(MID(C4,ROW(INDIRECT("1:"&amp;MAX(LEN(C4),LEN(C12)))),1)&lt;&gt;MID(C12,ROW(INDIRECT("1:"&amp;MAX(LEN(C4),LEN(C12)))),1)))</f>
        <v>10</v>
      </c>
      <c r="C12" t="s">
        <v>63</v>
      </c>
    </row>
    <row r="13" spans="1:3">
      <c r="A13" t="e" cm="1">
        <f t="array" aca="1" ref="A13" ca="1">-S+G</f>
        <v>#NAME?</v>
      </c>
      <c r="B13" cm="1">
        <f t="array" aca="1" ref="B13" ca="1">SUMPRODUCT(--(MID(C4,ROW(INDIRECT("1:"&amp;MAX(LEN(C4),LEN(C13)))),1)&lt;&gt;MID(C13,ROW(INDIRECT("1:"&amp;MAX(LEN(C4),LEN(C13)))),1)))</f>
        <v>30</v>
      </c>
      <c r="C13" t="s">
        <v>64</v>
      </c>
    </row>
    <row r="14" spans="1:3">
      <c r="A14" t="e" cm="1">
        <f t="array" aca="1" ref="A14" ca="1">-S+G3</f>
        <v>#NAME?</v>
      </c>
      <c r="B14" cm="1">
        <f t="array" aca="1" ref="B14" ca="1">SUMPRODUCT(--(MID(C4,ROW(INDIRECT("1:"&amp;MAX(LEN(C4),LEN(C14)))),1)&lt;&gt;MID(C14,ROW(INDIRECT("1:"&amp;MAX(LEN(C4),LEN(C14)))),1)))</f>
        <v>20</v>
      </c>
      <c r="C14" t="s">
        <v>65</v>
      </c>
    </row>
    <row r="15" spans="1:3">
      <c r="A15" t="e" cm="1">
        <f t="array" aca="1" ref="A15" ca="1">-S+G9</f>
        <v>#NAME?</v>
      </c>
      <c r="B15" cm="1">
        <f t="array" aca="1" ref="B15" ca="1">SUMPRODUCT(--(MID(C4,ROW(INDIRECT("1:"&amp;MAX(LEN(C4),LEN(C15)))),1)&lt;&gt;MID(C15,ROW(INDIRECT("1:"&amp;MAX(LEN(C4),LEN(C15)))),1)))</f>
        <v>10</v>
      </c>
      <c r="C15" t="s">
        <v>66</v>
      </c>
    </row>
    <row r="16" spans="1:3">
      <c r="A16" t="s">
        <v>25</v>
      </c>
      <c r="B16" cm="1">
        <f t="array" aca="1" ref="B16" ca="1">SUMPRODUCT(--(MID(C4,ROW(INDIRECT("1:"&amp;MAX(LEN(C4),LEN(C16)))),1)&lt;&gt;MID(C16,ROW(INDIRECT("1:"&amp;MAX(LEN(C4),LEN(C16)))),1)))</f>
        <v>10</v>
      </c>
      <c r="C16" t="s">
        <v>67</v>
      </c>
    </row>
    <row r="17" spans="1:3">
      <c r="A17" t="s">
        <v>29</v>
      </c>
      <c r="B17" cm="1">
        <f t="array" aca="1" ref="B17" ca="1">SUMPRODUCT(--(MID(C4,ROW(INDIRECT("1:"&amp;MAX(LEN(C4),LEN(C17)))),1)&lt;&gt;MID(C17,ROW(INDIRECT("1:"&amp;MAX(LEN(C4),LEN(C17)))),1)))</f>
        <v>10</v>
      </c>
      <c r="C17" t="s">
        <v>68</v>
      </c>
    </row>
    <row r="18" spans="1:3">
      <c r="A18" t="s">
        <v>69</v>
      </c>
      <c r="B18" cm="1">
        <f t="array" aca="1" ref="B18" ca="1">SUMPRODUCT(--(MID(C4,ROW(INDIRECT("1:"&amp;MAX(LEN(C4),LEN(C18)))),1)&lt;&gt;MID(C18,ROW(INDIRECT("1:"&amp;MAX(LEN(C4),LEN(C18)))),1)))</f>
        <v>5</v>
      </c>
      <c r="C18" t="s">
        <v>70</v>
      </c>
    </row>
    <row r="19" spans="1:3">
      <c r="A19" t="s">
        <v>71</v>
      </c>
      <c r="B19" cm="1">
        <f t="array" aca="1" ref="B19" ca="1">SUMPRODUCT(--(MID(C4,ROW(INDIRECT("1:"&amp;MAX(LEN(C4),LEN(C19)))),1)&lt;&gt;MID(C19,ROW(INDIRECT("1:"&amp;MAX(LEN(C4),LEN(C19)))),1)))</f>
        <v>5</v>
      </c>
      <c r="C19" t="s">
        <v>72</v>
      </c>
    </row>
    <row r="20" spans="1:3">
      <c r="A20" t="s">
        <v>35</v>
      </c>
      <c r="B20" cm="1">
        <f t="array" aca="1" ref="B20" ca="1">SUMPRODUCT(--(MID(C4,ROW(INDIRECT("1:"&amp;MAX(LEN(C4),LEN(C20)))),1)&lt;&gt;MID(C20,ROW(INDIRECT("1:"&amp;MAX(LEN(C4),LEN(C20)))),1)))</f>
        <v>10</v>
      </c>
      <c r="C20" t="s">
        <v>73</v>
      </c>
    </row>
    <row r="21" spans="1:3">
      <c r="A21" t="s">
        <v>74</v>
      </c>
      <c r="B21" cm="1">
        <f t="array" aca="1" ref="B21" ca="1">SUMPRODUCT(--(MID(C4,ROW(INDIRECT("1:"&amp;MAX(LEN(C4),LEN(C21)))),1)&lt;&gt;MID(C21,ROW(INDIRECT("1:"&amp;MAX(LEN(C4),LEN(C21)))),1)))</f>
        <v>10</v>
      </c>
      <c r="C21" t="s">
        <v>75</v>
      </c>
    </row>
    <row r="22" spans="1:3">
      <c r="A22" t="s">
        <v>41</v>
      </c>
      <c r="B22" cm="1">
        <f t="array" aca="1" ref="B22" ca="1">SUMPRODUCT(--(MID(C4,ROW(INDIRECT("1:"&amp;MAX(LEN(C4),LEN(C22)))),1)&lt;&gt;MID(C22,ROW(INDIRECT("1:"&amp;MAX(LEN(C4),LEN(C22)))),1)))</f>
        <v>20</v>
      </c>
      <c r="C22" t="s">
        <v>76</v>
      </c>
    </row>
    <row r="23" spans="1:3">
      <c r="A23" t="s">
        <v>43</v>
      </c>
      <c r="B23" cm="1">
        <f t="array" aca="1" ref="B23" ca="1">SUMPRODUCT(--(MID(C4,ROW(INDIRECT("1:"&amp;MAX(LEN(C4),LEN(C23)))),1)&lt;&gt;MID(C23,ROW(INDIRECT("1:"&amp;MAX(LEN(C4),LEN(C23)))),1)))</f>
        <v>10</v>
      </c>
      <c r="C23" t="s">
        <v>77</v>
      </c>
    </row>
    <row r="24" spans="1:3">
      <c r="A24" t="s">
        <v>45</v>
      </c>
      <c r="B24" cm="1">
        <f t="array" aca="1" ref="B24" ca="1">SUMPRODUCT(--(MID(C4,ROW(INDIRECT("1:"&amp;MAX(LEN(C4),LEN(C24)))),1)&lt;&gt;MID(C24,ROW(INDIRECT("1:"&amp;MAX(LEN(C4),LEN(C24)))),1)))</f>
        <v>5</v>
      </c>
      <c r="C24" t="s">
        <v>78</v>
      </c>
    </row>
    <row r="25" spans="1:3">
      <c r="A25" t="s">
        <v>79</v>
      </c>
      <c r="B25" cm="1">
        <f t="array" aca="1" ref="B25" ca="1">SUMPRODUCT(--(MID(C4,ROW(INDIRECT("1:"&amp;MAX(LEN(C4),LEN(C25)))),1)&lt;&gt;MID(C25,ROW(INDIRECT("1:"&amp;MAX(LEN(C4),LEN(C25)))),1)))</f>
        <v>5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08CC-C5E8-4953-9BA9-8AAD389974CF}">
  <dimension ref="A2:C15"/>
  <sheetViews>
    <sheetView workbookViewId="0">
      <selection activeCell="E20" sqref="E20"/>
    </sheetView>
  </sheetViews>
  <sheetFormatPr defaultRowHeight="15"/>
  <sheetData>
    <row r="2" spans="1:3">
      <c r="A2" t="s">
        <v>0</v>
      </c>
      <c r="B2" t="s">
        <v>1</v>
      </c>
      <c r="C2" t="s">
        <v>2</v>
      </c>
    </row>
    <row r="4" spans="1:3">
      <c r="A4" t="s">
        <v>3</v>
      </c>
      <c r="C4" t="s">
        <v>81</v>
      </c>
    </row>
    <row r="5" spans="1:3">
      <c r="A5" t="s">
        <v>82</v>
      </c>
      <c r="B5" cm="1">
        <f t="array" aca="1" ref="B5" ca="1">SUMPRODUCT(--(MID(C4,ROW(INDIRECT("1:"&amp;MAX(LEN(C4),LEN(C5)))),1)&lt;&gt;MID(C5,ROW(INDIRECT("1:"&amp;MAX(LEN(C4),LEN(C5)))),1)))</f>
        <v>0</v>
      </c>
      <c r="C5" t="s">
        <v>81</v>
      </c>
    </row>
    <row r="6" spans="1:3">
      <c r="A6" t="s">
        <v>83</v>
      </c>
      <c r="B6" cm="1">
        <f t="array" aca="1" ref="B6" ca="1">SUMPRODUCT(--(MID(C4,ROW(INDIRECT("1:"&amp;MAX(LEN(C4),LEN(C6)))),1)&lt;&gt;MID(C6,ROW(INDIRECT("1:"&amp;MAX(LEN(C4),LEN(C6)))),1)))</f>
        <v>5</v>
      </c>
      <c r="C6" t="s">
        <v>84</v>
      </c>
    </row>
    <row r="7" spans="1:3">
      <c r="A7" t="s">
        <v>85</v>
      </c>
      <c r="B7" cm="1">
        <f t="array" aca="1" ref="B7" ca="1">SUMPRODUCT(--(MID(C4,ROW(INDIRECT("1:"&amp;MAX(LEN(C4),LEN(C7)))),1)&lt;&gt;MID(C7,ROW(INDIRECT("1:"&amp;MAX(LEN(C4),LEN(C7)))),1)))</f>
        <v>9</v>
      </c>
      <c r="C7" t="s">
        <v>86</v>
      </c>
    </row>
    <row r="8" spans="1:3">
      <c r="A8" t="s">
        <v>87</v>
      </c>
      <c r="B8" cm="1">
        <f t="array" aca="1" ref="B8" ca="1">SUMPRODUCT(--(MID(C4,ROW(INDIRECT("1:"&amp;MAX(LEN(C4),LEN(C8)))),1)&lt;&gt;MID(C8,ROW(INDIRECT("1:"&amp;MAX(LEN(C4),LEN(C8)))),1)))</f>
        <v>4</v>
      </c>
      <c r="C8" t="s">
        <v>88</v>
      </c>
    </row>
    <row r="9" spans="1:3">
      <c r="A9" t="s">
        <v>89</v>
      </c>
      <c r="B9" cm="1">
        <f t="array" aca="1" ref="B9" ca="1">SUMPRODUCT(--(MID(C4,ROW(INDIRECT("1:"&amp;MAX(LEN(C4),LEN(C9)))),1)&lt;&gt;MID(C9,ROW(INDIRECT("1:"&amp;MAX(LEN(C4),LEN(C9)))),1)))</f>
        <v>9</v>
      </c>
      <c r="C9" t="s">
        <v>90</v>
      </c>
    </row>
    <row r="10" spans="1:3">
      <c r="A10" t="s">
        <v>91</v>
      </c>
      <c r="B10" cm="1">
        <f t="array" aca="1" ref="B10" ca="1">SUMPRODUCT(--(MID(C4,ROW(INDIRECT("1:"&amp;MAX(LEN(C4),LEN(C10)))),1)&lt;&gt;MID(C10,ROW(INDIRECT("1:"&amp;MAX(LEN(C4),LEN(C10)))),1)))</f>
        <v>4</v>
      </c>
      <c r="C10" t="s">
        <v>92</v>
      </c>
    </row>
    <row r="11" spans="1:3">
      <c r="A11" t="s">
        <v>93</v>
      </c>
      <c r="B11" cm="1">
        <f t="array" aca="1" ref="B11" ca="1">SUMPRODUCT(--(MID(C4,ROW(INDIRECT("1:"&amp;MAX(LEN(C4),LEN(C11)))),1)&lt;&gt;MID(C11,ROW(INDIRECT("1:"&amp;MAX(LEN(C4),LEN(C11)))),1)))</f>
        <v>5</v>
      </c>
      <c r="C11" t="s">
        <v>94</v>
      </c>
    </row>
    <row r="12" spans="1:3">
      <c r="A12" t="s">
        <v>95</v>
      </c>
      <c r="B12" cm="1">
        <f t="array" aca="1" ref="B12" ca="1">SUMPRODUCT(--(MID(C4,ROW(INDIRECT("1:"&amp;MAX(LEN(C4),LEN(C12)))),1)&lt;&gt;MID(C12,ROW(INDIRECT("1:"&amp;MAX(LEN(C4),LEN(C12)))),1)))</f>
        <v>5</v>
      </c>
      <c r="C12" t="s">
        <v>96</v>
      </c>
    </row>
    <row r="13" spans="1:3">
      <c r="A13" t="s">
        <v>41</v>
      </c>
      <c r="B13" cm="1">
        <f t="array" aca="1" ref="B13" ca="1">SUMPRODUCT(--(MID(C4,ROW(INDIRECT("1:"&amp;MAX(LEN(C4),LEN(C13)))),1)&lt;&gt;MID(C13,ROW(INDIRECT("1:"&amp;MAX(LEN(C4),LEN(C13)))),1)))</f>
        <v>20</v>
      </c>
      <c r="C13" t="s">
        <v>97</v>
      </c>
    </row>
    <row r="14" spans="1:3">
      <c r="A14" t="s">
        <v>43</v>
      </c>
      <c r="B14" cm="1">
        <f t="array" aca="1" ref="B14" ca="1">SUMPRODUCT(--(MID(C4,ROW(INDIRECT("1:"&amp;MAX(LEN(C4),LEN(C14)))),1)&lt;&gt;MID(C14,ROW(INDIRECT("1:"&amp;MAX(LEN(C4),LEN(C14)))),1)))</f>
        <v>9</v>
      </c>
      <c r="C14" t="s">
        <v>98</v>
      </c>
    </row>
    <row r="15" spans="1:3">
      <c r="A15" t="s">
        <v>99</v>
      </c>
      <c r="B15" cm="1">
        <f t="array" aca="1" ref="B15" ca="1">SUMPRODUCT(--(MID(C4,ROW(INDIRECT("1:"&amp;MAX(LEN(C4),LEN(C15)))),1)&lt;&gt;MID(C15,ROW(INDIRECT("1:"&amp;MAX(LEN(C4),LEN(C15)))),1)))</f>
        <v>10</v>
      </c>
      <c r="C1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60DA-AA19-4CF6-80D6-1E7ECBAD8A07}">
  <dimension ref="A2:C12"/>
  <sheetViews>
    <sheetView workbookViewId="0">
      <selection activeCell="B12" sqref="B12"/>
    </sheetView>
  </sheetViews>
  <sheetFormatPr defaultRowHeight="15"/>
  <cols>
    <col min="1" max="1" width="16.7109375" customWidth="1"/>
  </cols>
  <sheetData>
    <row r="2" spans="1:3">
      <c r="A2" t="s">
        <v>0</v>
      </c>
      <c r="B2" t="s">
        <v>1</v>
      </c>
      <c r="C2" t="s">
        <v>2</v>
      </c>
    </row>
    <row r="4" spans="1:3">
      <c r="A4" t="s">
        <v>3</v>
      </c>
      <c r="C4" t="s">
        <v>101</v>
      </c>
    </row>
    <row r="5" spans="1:3">
      <c r="A5" t="s">
        <v>102</v>
      </c>
      <c r="B5" cm="1">
        <f t="array" aca="1" ref="B5" ca="1">SUMPRODUCT(--(MID(C4,ROW(INDIRECT("1:"&amp;MAX(LEN(C4),LEN(C5)))),1)&lt;&gt;MID(C5,ROW(INDIRECT("1:"&amp;MAX(LEN(C4),LEN(C5)))),1)))</f>
        <v>1</v>
      </c>
      <c r="C5" t="s">
        <v>103</v>
      </c>
    </row>
    <row r="6" spans="1:3">
      <c r="A6" t="s">
        <v>104</v>
      </c>
      <c r="B6" cm="1">
        <f t="array" aca="1" ref="B6" ca="1">SUMPRODUCT(--(MID(C4,ROW(INDIRECT("1:"&amp;MAX(LEN(C4),LEN(C6)))),1)&lt;&gt;MID(C6,ROW(INDIRECT("1:"&amp;MAX(LEN(C4),LEN(C6)))),1)))</f>
        <v>5</v>
      </c>
      <c r="C6" t="s">
        <v>105</v>
      </c>
    </row>
    <row r="7" spans="1:3">
      <c r="A7" t="s">
        <v>106</v>
      </c>
      <c r="B7" cm="1">
        <f t="array" aca="1" ref="B7" ca="1">SUMPRODUCT(--(MID(C4,ROW(INDIRECT("1:"&amp;MAX(LEN(C4),LEN(C7)))),1)&lt;&gt;MID(C7,ROW(INDIRECT("1:"&amp;MAX(LEN(C4),LEN(C7)))),1)))</f>
        <v>5</v>
      </c>
      <c r="C7" t="s">
        <v>107</v>
      </c>
    </row>
    <row r="8" spans="1:3">
      <c r="A8" t="s">
        <v>43</v>
      </c>
      <c r="B8" cm="1">
        <f t="array" aca="1" ref="B8" ca="1">SUMPRODUCT(--(MID(C4,ROW(INDIRECT("1:"&amp;MAX(LEN(C4),LEN(C8)))),1)&lt;&gt;MID(C8,ROW(INDIRECT("1:"&amp;MAX(LEN(C4),LEN(C8)))),1)))</f>
        <v>10</v>
      </c>
      <c r="C8" t="s">
        <v>108</v>
      </c>
    </row>
    <row r="9" spans="1:3">
      <c r="A9" t="s">
        <v>45</v>
      </c>
      <c r="B9" cm="1">
        <f t="array" aca="1" ref="B9" ca="1">SUMPRODUCT(--(MID(C4,ROW(INDIRECT("1:"&amp;MAX(LEN(C4),LEN(C9)))),1)&lt;&gt;MID(C9,ROW(INDIRECT("1:"&amp;MAX(LEN(C4),LEN(C9)))),1)))</f>
        <v>5</v>
      </c>
      <c r="C9" t="s">
        <v>109</v>
      </c>
    </row>
    <row r="10" spans="1:3">
      <c r="A10" t="s">
        <v>110</v>
      </c>
      <c r="B10" cm="1">
        <f t="array" aca="1" ref="B10" ca="1">SUMPRODUCT(--(MID(C4,ROW(INDIRECT("1:"&amp;MAX(LEN(C4),LEN(C10)))),1)&lt;&gt;MID(C10,ROW(INDIRECT("1:"&amp;MAX(LEN(C4),LEN(C10)))),1)))</f>
        <v>15</v>
      </c>
      <c r="C10" t="s">
        <v>111</v>
      </c>
    </row>
    <row r="11" spans="1:3">
      <c r="A11" t="s">
        <v>112</v>
      </c>
      <c r="B11" cm="1">
        <f t="array" aca="1" ref="B11" ca="1">SUMPRODUCT(--(MID(C4,ROW(INDIRECT("1:"&amp;MAX(LEN(C4),LEN(C11)))),1)&lt;&gt;MID(C11,ROW(INDIRECT("1:"&amp;MAX(LEN(C4),LEN(C11)))),1)))</f>
        <v>10</v>
      </c>
      <c r="C11" t="s">
        <v>113</v>
      </c>
    </row>
    <row r="12" spans="1:3">
      <c r="A12" t="s">
        <v>114</v>
      </c>
      <c r="B12" cm="1">
        <f t="array" aca="1" ref="B12" ca="1">SUMPRODUCT(--(MID(C4,ROW(INDIRECT("1:"&amp;MAX(LEN(C4),LEN(C12)))),1)&lt;&gt;MID(C12,ROW(INDIRECT("1:"&amp;MAX(LEN(C4),LEN(C12)))),1)))</f>
        <v>5</v>
      </c>
      <c r="C1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683F-02C3-4888-9D38-4E9FC6E26A76}">
  <dimension ref="A2:C19"/>
  <sheetViews>
    <sheetView workbookViewId="0">
      <selection activeCell="D32" sqref="D32"/>
    </sheetView>
  </sheetViews>
  <sheetFormatPr defaultRowHeight="15"/>
  <sheetData>
    <row r="2" spans="1:3">
      <c r="A2" t="s">
        <v>0</v>
      </c>
      <c r="B2" t="s">
        <v>1</v>
      </c>
      <c r="C2" t="s">
        <v>2</v>
      </c>
    </row>
    <row r="4" spans="1:3">
      <c r="A4" t="s">
        <v>3</v>
      </c>
      <c r="C4" t="s">
        <v>116</v>
      </c>
    </row>
    <row r="5" spans="1:3">
      <c r="A5" t="s">
        <v>5</v>
      </c>
      <c r="B5" cm="1">
        <f t="array" aca="1" ref="B5" ca="1">SUMPRODUCT(--(MID(C4,ROW(INDIRECT("1:"&amp;MAX(LEN(C4),LEN(C5)))),1)&lt;&gt;MID(C5,ROW(INDIRECT("1:"&amp;MAX(LEN(C4),LEN(C5)))),1)))</f>
        <v>25</v>
      </c>
      <c r="C5" t="s">
        <v>117</v>
      </c>
    </row>
    <row r="6" spans="1:3">
      <c r="A6" t="s">
        <v>7</v>
      </c>
      <c r="B6" cm="1">
        <f t="array" aca="1" ref="B6" ca="1">SUMPRODUCT(--(MID(C4,ROW(INDIRECT("1:"&amp;MAX(LEN(C4),LEN(C6)))),1)&lt;&gt;MID(C6,ROW(INDIRECT("1:"&amp;MAX(LEN(C4),LEN(C6)))),1)))</f>
        <v>10</v>
      </c>
      <c r="C6" t="s">
        <v>118</v>
      </c>
    </row>
    <row r="7" spans="1:3">
      <c r="A7" t="s">
        <v>9</v>
      </c>
      <c r="B7" cm="1">
        <f t="array" aca="1" ref="B7" ca="1">SUMPRODUCT(--(MID(C4,ROW(INDIRECT("1:"&amp;MAX(LEN(C4),LEN(C7)))),1)&lt;&gt;MID(C7,ROW(INDIRECT("1:"&amp;MAX(LEN(C4),LEN(C7)))),1)))</f>
        <v>5</v>
      </c>
      <c r="C7" t="s">
        <v>119</v>
      </c>
    </row>
    <row r="8" spans="1:3">
      <c r="A8" t="s">
        <v>15</v>
      </c>
      <c r="B8" cm="1">
        <f t="array" aca="1" ref="B8" ca="1">SUMPRODUCT(--(MID(C4,ROW(INDIRECT("1:"&amp;MAX(LEN(C4),LEN(C8)))),1)&lt;&gt;MID(C8,ROW(INDIRECT("1:"&amp;MAX(LEN(C4),LEN(C8)))),1)))</f>
        <v>11</v>
      </c>
      <c r="C8" t="s">
        <v>120</v>
      </c>
    </row>
    <row r="9" spans="1:3">
      <c r="A9" t="s">
        <v>13</v>
      </c>
      <c r="B9" cm="1">
        <f t="array" aca="1" ref="B9" ca="1">SUMPRODUCT(--(MID(C4,ROW(INDIRECT("1:"&amp;MAX(LEN(C4),LEN(C9)))),1)&lt;&gt;MID(C9,ROW(INDIRECT("1:"&amp;MAX(LEN(C4),LEN(C9)))),1)))</f>
        <v>20</v>
      </c>
      <c r="C9" t="s">
        <v>121</v>
      </c>
    </row>
    <row r="10" spans="1:3">
      <c r="A10" t="s">
        <v>11</v>
      </c>
      <c r="B10" cm="1">
        <f t="array" aca="1" ref="B10" ca="1">SUMPRODUCT(--(MID(C4,ROW(INDIRECT("1:"&amp;MAX(LEN(C4),LEN(C10)))),1)&lt;&gt;MID(C10,ROW(INDIRECT("1:"&amp;MAX(LEN(C4),LEN(C10)))),1)))</f>
        <v>30</v>
      </c>
      <c r="C10" t="s">
        <v>122</v>
      </c>
    </row>
    <row r="11" spans="1:3">
      <c r="A11" t="s">
        <v>123</v>
      </c>
      <c r="B11" cm="1">
        <f t="array" aca="1" ref="B11" ca="1">SUMPRODUCT(--(MID(C4,ROW(INDIRECT("1:"&amp;MAX(LEN(C4),LEN(C11)))),1)&lt;&gt;MID(C11,ROW(INDIRECT("1:"&amp;MAX(LEN(C4),LEN(C11)))),1)))</f>
        <v>5</v>
      </c>
      <c r="C11" t="s">
        <v>124</v>
      </c>
    </row>
    <row r="12" spans="1:3">
      <c r="A12" t="s">
        <v>25</v>
      </c>
      <c r="B12" cm="1">
        <f t="array" aca="1" ref="B12" ca="1">SUMPRODUCT(--(MID(C4,ROW(INDIRECT("1:"&amp;MAX(LEN(C4),LEN(C12)))),1)&lt;&gt;MID(C12,ROW(INDIRECT("1:"&amp;MAX(LEN(C4),LEN(C12)))),1)))</f>
        <v>10</v>
      </c>
      <c r="C12" t="s">
        <v>125</v>
      </c>
    </row>
    <row r="13" spans="1:3">
      <c r="A13" t="s">
        <v>29</v>
      </c>
      <c r="B13" cm="1">
        <f t="array" aca="1" ref="B13" ca="1">SUMPRODUCT(--(MID(C4,ROW(INDIRECT("1:"&amp;MAX(LEN(C4),LEN(C13)))),1)&lt;&gt;MID(C13,ROW(INDIRECT("1:"&amp;MAX(LEN(C4),LEN(C13)))),1)))</f>
        <v>10</v>
      </c>
      <c r="C13" t="s">
        <v>126</v>
      </c>
    </row>
    <row r="14" spans="1:3">
      <c r="A14" t="s">
        <v>69</v>
      </c>
      <c r="B14" cm="1">
        <f t="array" aca="1" ref="B14" ca="1">SUMPRODUCT(--(MID(C4,ROW(INDIRECT("1:"&amp;MAX(LEN(C4),LEN(C14)))),1)&lt;&gt;MID(C14,ROW(INDIRECT("1:"&amp;MAX(LEN(C4),LEN(C14)))),1)))</f>
        <v>5</v>
      </c>
      <c r="C14" t="s">
        <v>127</v>
      </c>
    </row>
    <row r="15" spans="1:3">
      <c r="A15" t="s">
        <v>71</v>
      </c>
      <c r="B15" cm="1">
        <f t="array" aca="1" ref="B15" ca="1">SUMPRODUCT(--(MID(C4,ROW(INDIRECT("1:"&amp;MAX(LEN(C4),LEN(C15)))),1)&lt;&gt;MID(C15,ROW(INDIRECT("1:"&amp;MAX(LEN(C4),LEN(C15)))),1)))</f>
        <v>5</v>
      </c>
      <c r="C15" t="s">
        <v>128</v>
      </c>
    </row>
    <row r="16" spans="1:3">
      <c r="A16" t="s">
        <v>41</v>
      </c>
      <c r="B16" cm="1">
        <f t="array" aca="1" ref="B16" ca="1">SUMPRODUCT(--(MID(C4,ROW(INDIRECT("1:"&amp;MAX(LEN(C4),LEN(C16)))),1)&lt;&gt;MID(C16,ROW(INDIRECT("1:"&amp;MAX(LEN(C4),LEN(C16)))),1)))</f>
        <v>20</v>
      </c>
      <c r="C16" t="s">
        <v>129</v>
      </c>
    </row>
    <row r="17" spans="1:3">
      <c r="A17" t="s">
        <v>43</v>
      </c>
      <c r="B17" cm="1">
        <f t="array" aca="1" ref="B17" ca="1">SUMPRODUCT(--(MID(C4,ROW(INDIRECT("1:"&amp;MAX(LEN(C4),LEN(C17)))),1)&lt;&gt;MID(C17,ROW(INDIRECT("1:"&amp;MAX(LEN(C4),LEN(C17)))),1)))</f>
        <v>10</v>
      </c>
      <c r="C17" t="s">
        <v>130</v>
      </c>
    </row>
    <row r="18" spans="1:3">
      <c r="A18" t="s">
        <v>45</v>
      </c>
      <c r="B18" cm="1">
        <f t="array" aca="1" ref="B18" ca="1">SUMPRODUCT(--(MID(C4,ROW(INDIRECT("1:"&amp;MAX(LEN(C4),LEN(C18)))),1)&lt;&gt;MID(C18,ROW(INDIRECT("1:"&amp;MAX(LEN(C4),LEN(C18)))),1)))</f>
        <v>5</v>
      </c>
      <c r="C18" t="s">
        <v>131</v>
      </c>
    </row>
    <row r="19" spans="1:3">
      <c r="A19" t="s">
        <v>79</v>
      </c>
      <c r="B19" cm="1">
        <f t="array" aca="1" ref="B19" ca="1">SUMPRODUCT(--(MID(C4,ROW(INDIRECT("1:"&amp;MAX(LEN(C4),LEN(C19)))),1)&lt;&gt;MID(C19,ROW(INDIRECT("1:"&amp;MAX(LEN(C4),LEN(C19)))),1)))</f>
        <v>5</v>
      </c>
      <c r="C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2024-08-07T17:51:01Z</dcterms:created>
  <dcterms:modified xsi:type="dcterms:W3CDTF">2024-08-07T19:35:42Z</dcterms:modified>
  <cp:category/>
  <cp:contentStatus/>
</cp:coreProperties>
</file>