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client_s_import" sheetId="1" r:id="rId1"/>
    <sheet name="client bd" sheetId="2" r:id="rId2"/>
    <sheet name="service_s_import" sheetId="3" r:id="rId3"/>
    <sheet name="service_bd" sheetId="4" r:id="rId4"/>
    <sheet name="serviceclient" sheetId="5" r:id="rId5"/>
    <sheet name="serviceclient bd" sheetId="6" r:id="rId6"/>
  </sheets>
  <definedNames>
    <definedName name="service_s_import" localSheetId="2">service_s_import!$A$1:$E$101</definedName>
  </definedNames>
  <calcPr calcId="152511"/>
</workbook>
</file>

<file path=xl/calcChain.xml><?xml version="1.0" encoding="utf-8"?>
<calcChain xmlns="http://schemas.openxmlformats.org/spreadsheetml/2006/main">
  <c r="H52" i="5" l="1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2" i="5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</calcChain>
</file>

<file path=xl/connections.xml><?xml version="1.0" encoding="utf-8"?>
<connections xmlns="http://schemas.openxmlformats.org/spreadsheetml/2006/main">
  <connection id="1" name="service_s_import" type="6" refreshedVersion="5" background="1" saveData="1">
    <textPr codePage="65001" sourceFile="d:\Users\User\Desktop\worldskills\09_1.9_9\Сессия 1\service_s_import.csv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<sst xmlns="http://schemas.openxmlformats.org/spreadsheetml/2006/main" count="1545" uniqueCount="435">
  <si>
    <t>Фамилия</t>
  </si>
  <si>
    <t>Имя</t>
  </si>
  <si>
    <t>Отчество</t>
  </si>
  <si>
    <t>Телефон</t>
  </si>
  <si>
    <t>Email</t>
  </si>
  <si>
    <t>Васильев</t>
  </si>
  <si>
    <t>Оскар</t>
  </si>
  <si>
    <t>Богданович</t>
  </si>
  <si>
    <t>м</t>
  </si>
  <si>
    <t>7(585)801-94-29 </t>
  </si>
  <si>
    <t>miturria@verizon.net</t>
  </si>
  <si>
    <t>Лазарев</t>
  </si>
  <si>
    <t>Алексей</t>
  </si>
  <si>
    <t>7(0055)737-37-48 </t>
  </si>
  <si>
    <t>claesjac@me.com</t>
  </si>
  <si>
    <t>Казаков</t>
  </si>
  <si>
    <t>Дмитрий</t>
  </si>
  <si>
    <t>Русланович</t>
  </si>
  <si>
    <t>7(51)682-19-40 </t>
  </si>
  <si>
    <t>ozawa@verizon.net</t>
  </si>
  <si>
    <t>Попова</t>
  </si>
  <si>
    <t>Харита</t>
  </si>
  <si>
    <t>Якуновна</t>
  </si>
  <si>
    <t>ж</t>
  </si>
  <si>
    <t>7(335)386-81-06 </t>
  </si>
  <si>
    <t>firstpr@verizon.net</t>
  </si>
  <si>
    <t>Турова</t>
  </si>
  <si>
    <t>Георгина</t>
  </si>
  <si>
    <t>Семёновна</t>
  </si>
  <si>
    <t>7(555)321-42-99 </t>
  </si>
  <si>
    <t>yruan@optonline.net</t>
  </si>
  <si>
    <t>Андреев</t>
  </si>
  <si>
    <t>Станислав</t>
  </si>
  <si>
    <t>Максович</t>
  </si>
  <si>
    <t>7(02)993-91-28 </t>
  </si>
  <si>
    <t>budinger@mac.com</t>
  </si>
  <si>
    <t>Орлова</t>
  </si>
  <si>
    <t>Влада</t>
  </si>
  <si>
    <t>Мартыновна</t>
  </si>
  <si>
    <t>7(2506)433-38-35 </t>
  </si>
  <si>
    <t>rnelson@yahoo.ca</t>
  </si>
  <si>
    <t>Костина</t>
  </si>
  <si>
    <t>Любава</t>
  </si>
  <si>
    <t>Авксентьевна</t>
  </si>
  <si>
    <t>7(6419)959-21-87 </t>
  </si>
  <si>
    <t>gordonjcp@hotmail.com</t>
  </si>
  <si>
    <t>Александров</t>
  </si>
  <si>
    <t>Эдуардович</t>
  </si>
  <si>
    <t>7(18)164-05-12 </t>
  </si>
  <si>
    <t>bigmauler@aol.com</t>
  </si>
  <si>
    <t>Корнилова</t>
  </si>
  <si>
    <t>Анэля</t>
  </si>
  <si>
    <t>Михайловна</t>
  </si>
  <si>
    <t>7(20)980-01-60 </t>
  </si>
  <si>
    <t>jonathan@aol.com</t>
  </si>
  <si>
    <t>Морозов</t>
  </si>
  <si>
    <t>Наум</t>
  </si>
  <si>
    <t>Валерьянович</t>
  </si>
  <si>
    <t>7(636)050-96-13 </t>
  </si>
  <si>
    <t>salesgeek@mac.com</t>
  </si>
  <si>
    <t>Баранова</t>
  </si>
  <si>
    <t>Эльмира</t>
  </si>
  <si>
    <t>Дмитриевна</t>
  </si>
  <si>
    <t>7(9240)643-15-50 </t>
  </si>
  <si>
    <t>jgmyers@comcast.net</t>
  </si>
  <si>
    <t>Степанова</t>
  </si>
  <si>
    <t>Амелия</t>
  </si>
  <si>
    <t>Робертовна</t>
  </si>
  <si>
    <t>7(1217)441-28-42 </t>
  </si>
  <si>
    <t>rasca@hotmail.com</t>
  </si>
  <si>
    <t>Горбачёв</t>
  </si>
  <si>
    <t>Давид</t>
  </si>
  <si>
    <t>Тимурович</t>
  </si>
  <si>
    <t>7(53)602-85-41 </t>
  </si>
  <si>
    <t>hedwig@att.net</t>
  </si>
  <si>
    <t>Волков</t>
  </si>
  <si>
    <t>Людвиг</t>
  </si>
  <si>
    <t>Витальевич</t>
  </si>
  <si>
    <t>7(8459)592-05-58 </t>
  </si>
  <si>
    <t>jrkorson@msn.com</t>
  </si>
  <si>
    <t>Комиссарова</t>
  </si>
  <si>
    <t>Амалия</t>
  </si>
  <si>
    <t>7(22)647-46-32 </t>
  </si>
  <si>
    <t>jorgb@msn.com</t>
  </si>
  <si>
    <t>Большаков</t>
  </si>
  <si>
    <t>Вадим</t>
  </si>
  <si>
    <t>Данилович</t>
  </si>
  <si>
    <t>7(386)641-13-37 </t>
  </si>
  <si>
    <t>uncle@gmail.com</t>
  </si>
  <si>
    <t>Абрамов</t>
  </si>
  <si>
    <t>Филатович</t>
  </si>
  <si>
    <t>7(6545)478-87-79 </t>
  </si>
  <si>
    <t>solomon@att.net</t>
  </si>
  <si>
    <t>Журавлёв</t>
  </si>
  <si>
    <t>Леонтий</t>
  </si>
  <si>
    <t>Яковлевич</t>
  </si>
  <si>
    <t>7(4403)308-56-96 </t>
  </si>
  <si>
    <t>cmdrgravy@me.com</t>
  </si>
  <si>
    <t>Селиверстов</t>
  </si>
  <si>
    <t>Глеб</t>
  </si>
  <si>
    <t>Максимович</t>
  </si>
  <si>
    <t>7(20)554-28-68 </t>
  </si>
  <si>
    <t>jigsaw@sbcglobal.net</t>
  </si>
  <si>
    <t>Киселёв</t>
  </si>
  <si>
    <t>Устин</t>
  </si>
  <si>
    <t>7(83)334-52-76 </t>
  </si>
  <si>
    <t>dalamb@verizon.net</t>
  </si>
  <si>
    <t>Зуев</t>
  </si>
  <si>
    <t>Матвей</t>
  </si>
  <si>
    <t>Иванович</t>
  </si>
  <si>
    <t>7(5383)893-04-66 </t>
  </si>
  <si>
    <t>brickbat@verizon.net</t>
  </si>
  <si>
    <t>Ершов</t>
  </si>
  <si>
    <t>Федорович</t>
  </si>
  <si>
    <t>7(2608)298-40-82 </t>
  </si>
  <si>
    <t>sjava@aol.com</t>
  </si>
  <si>
    <t>Бобылёв</t>
  </si>
  <si>
    <t>Георгий</t>
  </si>
  <si>
    <t>7(88)685-13-51 </t>
  </si>
  <si>
    <t>csilvers@mac.com</t>
  </si>
  <si>
    <t>Ефремов</t>
  </si>
  <si>
    <t>Витольд</t>
  </si>
  <si>
    <t>Авксентьевич</t>
  </si>
  <si>
    <t>7(93)922-14-03 </t>
  </si>
  <si>
    <t>kwilliams@yahoo.ca</t>
  </si>
  <si>
    <t>Андреева</t>
  </si>
  <si>
    <t>Патрисия</t>
  </si>
  <si>
    <t>Валерьевна</t>
  </si>
  <si>
    <t>7(9648)953-81-26 </t>
  </si>
  <si>
    <t>jigsaw@aol.com</t>
  </si>
  <si>
    <t>Ефимова</t>
  </si>
  <si>
    <t>Магда</t>
  </si>
  <si>
    <t>Платоновна</t>
  </si>
  <si>
    <t>7(9261)386-15-92 </t>
  </si>
  <si>
    <t>rbarreira@me.com</t>
  </si>
  <si>
    <t>Голубев</t>
  </si>
  <si>
    <t>Иосиф</t>
  </si>
  <si>
    <t>Тимофеевич</t>
  </si>
  <si>
    <t>7(78)972-73-11 </t>
  </si>
  <si>
    <t>smcnabb@att.net</t>
  </si>
  <si>
    <t>Евсеев</t>
  </si>
  <si>
    <t>Макар</t>
  </si>
  <si>
    <t>Васильевич</t>
  </si>
  <si>
    <t>7(2141)077-85-70 </t>
  </si>
  <si>
    <t>parsimony@sbcglobal.net</t>
  </si>
  <si>
    <t>Бобров</t>
  </si>
  <si>
    <t>Агафон</t>
  </si>
  <si>
    <t>Лаврентьевич</t>
  </si>
  <si>
    <t>7(2159)507-39-57 </t>
  </si>
  <si>
    <t>petersen@comcast.net</t>
  </si>
  <si>
    <t>Игнатов</t>
  </si>
  <si>
    <t>Захар</t>
  </si>
  <si>
    <t>Павлович</t>
  </si>
  <si>
    <t>7(578)574-73-36 </t>
  </si>
  <si>
    <t>dieman@icloud.com</t>
  </si>
  <si>
    <t>Гущина</t>
  </si>
  <si>
    <t>Янита</t>
  </si>
  <si>
    <t>Федоровна</t>
  </si>
  <si>
    <t>7(4544)716-68-96 </t>
  </si>
  <si>
    <t>lishoy@att.net</t>
  </si>
  <si>
    <t>Калашников</t>
  </si>
  <si>
    <t>Артур</t>
  </si>
  <si>
    <t>Юрьевич</t>
  </si>
  <si>
    <t>7(147)947-47-21 </t>
  </si>
  <si>
    <t>oevans@aol.com</t>
  </si>
  <si>
    <t>Дмитриева</t>
  </si>
  <si>
    <t>Элина</t>
  </si>
  <si>
    <t>Даниловна</t>
  </si>
  <si>
    <t>7(787)140-48-84 </t>
  </si>
  <si>
    <t>vmalik@live.com</t>
  </si>
  <si>
    <t>Федотова</t>
  </si>
  <si>
    <t>Сандра</t>
  </si>
  <si>
    <t>Владленовна</t>
  </si>
  <si>
    <t>7(126)195-25-86 </t>
  </si>
  <si>
    <t>penna@verizon.net</t>
  </si>
  <si>
    <t>Кузьмина</t>
  </si>
  <si>
    <t>Дэнна</t>
  </si>
  <si>
    <t>Витальевна</t>
  </si>
  <si>
    <t>7(9940)977-45-73 </t>
  </si>
  <si>
    <t>nichoj@mac.com</t>
  </si>
  <si>
    <t>Колобова</t>
  </si>
  <si>
    <t>Злата</t>
  </si>
  <si>
    <t>Романовна</t>
  </si>
  <si>
    <t>7(50)884-07-35 </t>
  </si>
  <si>
    <t>sinkou@aol.com</t>
  </si>
  <si>
    <t>Некрасов</t>
  </si>
  <si>
    <t>Варлам</t>
  </si>
  <si>
    <t>Михайлович</t>
  </si>
  <si>
    <t>7(019)258-06-35 </t>
  </si>
  <si>
    <t>dogdude@verizon.net</t>
  </si>
  <si>
    <t>Колобов</t>
  </si>
  <si>
    <t>Орест</t>
  </si>
  <si>
    <t>Юлианович</t>
  </si>
  <si>
    <t>7(1680)508-58-26 </t>
  </si>
  <si>
    <t>parkes@verizon.net</t>
  </si>
  <si>
    <t>Блохин</t>
  </si>
  <si>
    <t>Пантелеймон</t>
  </si>
  <si>
    <t>Феликсович</t>
  </si>
  <si>
    <t>7(9524)556-48-98 </t>
  </si>
  <si>
    <t>balchen@comcast.net</t>
  </si>
  <si>
    <t>Калинин</t>
  </si>
  <si>
    <t>Петр</t>
  </si>
  <si>
    <t>7(90)316-07-17 </t>
  </si>
  <si>
    <t>aschmitz@hotmail.com</t>
  </si>
  <si>
    <t>Беляева</t>
  </si>
  <si>
    <t>Сабрина</t>
  </si>
  <si>
    <t>Федосеевна</t>
  </si>
  <si>
    <t>7(6580)534-32-58 </t>
  </si>
  <si>
    <t>agapow@gmail.com</t>
  </si>
  <si>
    <t>Агафонов</t>
  </si>
  <si>
    <t>Юстиниан</t>
  </si>
  <si>
    <t>Олегович</t>
  </si>
  <si>
    <t>7(303)810-28-78 </t>
  </si>
  <si>
    <t>staffelb@sbcglobal.net</t>
  </si>
  <si>
    <t>Мамонтова</t>
  </si>
  <si>
    <t>Марфа</t>
  </si>
  <si>
    <t>Мироновна</t>
  </si>
  <si>
    <t>7(38)095-64-18 </t>
  </si>
  <si>
    <t>rfoley@verizon.net</t>
  </si>
  <si>
    <t>Блинов</t>
  </si>
  <si>
    <t>Евгений</t>
  </si>
  <si>
    <t>Мэлсович</t>
  </si>
  <si>
    <t>7(0852)321-82-64 </t>
  </si>
  <si>
    <t>moxfulder@outlook.com</t>
  </si>
  <si>
    <t>Воронова</t>
  </si>
  <si>
    <t>Изабелла</t>
  </si>
  <si>
    <t>Вячеславовна</t>
  </si>
  <si>
    <t>7(17)433-44-98 </t>
  </si>
  <si>
    <t>kildjean@sbcglobal.net</t>
  </si>
  <si>
    <t>Медведев</t>
  </si>
  <si>
    <t>Святослав</t>
  </si>
  <si>
    <t>7(3520)435-21-20 </t>
  </si>
  <si>
    <t>hllam@comcast.net</t>
  </si>
  <si>
    <t>Куликова</t>
  </si>
  <si>
    <t>Эвелина</t>
  </si>
  <si>
    <t>7(0236)682-42-78 </t>
  </si>
  <si>
    <t>ilikered@hotmail.com</t>
  </si>
  <si>
    <t>Суворова</t>
  </si>
  <si>
    <t>Божена</t>
  </si>
  <si>
    <t>Анатольевна</t>
  </si>
  <si>
    <t>7(347)895-86-57 </t>
  </si>
  <si>
    <t>attwood@aol.com</t>
  </si>
  <si>
    <t>Егорова</t>
  </si>
  <si>
    <t>Дамировна</t>
  </si>
  <si>
    <t>7(7486)408-12-26 </t>
  </si>
  <si>
    <t>drezet@yahoo.com</t>
  </si>
  <si>
    <t>Дата рождения</t>
  </si>
  <si>
    <t>Дата регистрации</t>
  </si>
  <si>
    <t>ID</t>
  </si>
  <si>
    <t>FirstName</t>
  </si>
  <si>
    <t>LastName</t>
  </si>
  <si>
    <t>Patronymic</t>
  </si>
  <si>
    <t>Birthday</t>
  </si>
  <si>
    <t>RegistrationDate</t>
  </si>
  <si>
    <t>Phone</t>
  </si>
  <si>
    <t>GenderCode</t>
  </si>
  <si>
    <t>PhotoPath</t>
  </si>
  <si>
    <t>Таблица для  GenderCode</t>
  </si>
  <si>
    <t>Пол (искомое значение для GenderCode)</t>
  </si>
  <si>
    <t>Наименование услуги</t>
  </si>
  <si>
    <t xml:space="preserve"> Главное изображение</t>
  </si>
  <si>
    <t xml:space="preserve"> Длительность</t>
  </si>
  <si>
    <t xml:space="preserve"> Стоимость</t>
  </si>
  <si>
    <t xml:space="preserve"> Действующая скидка</t>
  </si>
  <si>
    <t>Занятие с репетитором-носителем китайского языка</t>
  </si>
  <si>
    <t xml:space="preserve"> Услуги школы\Китайский язык.jpg</t>
  </si>
  <si>
    <t xml:space="preserve"> 120 мин.</t>
  </si>
  <si>
    <t>Индивидуальный урок немецкого языка с преподавателем-носителем языка</t>
  </si>
  <si>
    <t xml:space="preserve"> Услуги школы\Немецкий язык.png</t>
  </si>
  <si>
    <t xml:space="preserve"> 110 мин.</t>
  </si>
  <si>
    <t>Киноклуб китайского языка для студентов</t>
  </si>
  <si>
    <t xml:space="preserve"> Услуги школы\киноклуб.jpg</t>
  </si>
  <si>
    <t xml:space="preserve"> 100 мин.</t>
  </si>
  <si>
    <t>Индивидуальный онлайн-урок японского языка по Skype</t>
  </si>
  <si>
    <t xml:space="preserve"> Услуги школы\online lessons.jpg</t>
  </si>
  <si>
    <t xml:space="preserve"> 4800 сек.</t>
  </si>
  <si>
    <t>Киноклуб испанского языка для студентов</t>
  </si>
  <si>
    <t xml:space="preserve"> 40 мин.</t>
  </si>
  <si>
    <t>Занятие с русскоязычным репетитором испанского языка</t>
  </si>
  <si>
    <t xml:space="preserve"> Услуги школы\Испанский язык.jpg</t>
  </si>
  <si>
    <t xml:space="preserve"> 50 мин.</t>
  </si>
  <si>
    <t>Урок в группе итальянского языка для взрослых</t>
  </si>
  <si>
    <t xml:space="preserve"> Услуги школы\Итальянский язык.jpg</t>
  </si>
  <si>
    <t>Интенсивный онлайн-курс французского языка для компаний по Skype</t>
  </si>
  <si>
    <t xml:space="preserve"> 2400 сек.</t>
  </si>
  <si>
    <t>Индивидуальный урок французского языка с преподавателем-носителем языка</t>
  </si>
  <si>
    <t xml:space="preserve"> Услуги школы\Французский язык.jpg</t>
  </si>
  <si>
    <t>Урок в группе французского языка для школьников</t>
  </si>
  <si>
    <t xml:space="preserve"> 6000 сек.</t>
  </si>
  <si>
    <t>Занятие с репетитором-носителем английского языка</t>
  </si>
  <si>
    <t xml:space="preserve"> Услуги школы\Английский язык.jpg</t>
  </si>
  <si>
    <t xml:space="preserve"> 6600 сек.</t>
  </si>
  <si>
    <t>Киноклуб французского языка для взрослых</t>
  </si>
  <si>
    <t xml:space="preserve"> 5400 сек.</t>
  </si>
  <si>
    <t>Киноклуб немецкого языка для взрослых</t>
  </si>
  <si>
    <t>Урок в группе японского языка для школьников</t>
  </si>
  <si>
    <t xml:space="preserve"> Услуги школы\Японский язык.jpg</t>
  </si>
  <si>
    <t xml:space="preserve"> 80 мин.</t>
  </si>
  <si>
    <t>Индивидуальный урок испанского языка с русскоязычным преподавателем</t>
  </si>
  <si>
    <t xml:space="preserve"> 60 мин.</t>
  </si>
  <si>
    <t>Интенсивный онлайн-курс итальянского языка для компаний по Skype</t>
  </si>
  <si>
    <t xml:space="preserve"> 4200 сек.</t>
  </si>
  <si>
    <t>Урок в группе японского языка для студентов</t>
  </si>
  <si>
    <t xml:space="preserve"> 3000 сек.</t>
  </si>
  <si>
    <t>Интенсивный курс с преподавателем-носителем английского языка для компаний</t>
  </si>
  <si>
    <t xml:space="preserve"> Услуги школы\for company.jpg</t>
  </si>
  <si>
    <t>Киноклуб итальянского языка для студентов</t>
  </si>
  <si>
    <t xml:space="preserve"> 30 мин.</t>
  </si>
  <si>
    <t>Урок в группе испанского языка для взрослых</t>
  </si>
  <si>
    <t xml:space="preserve"> 1800 сек.</t>
  </si>
  <si>
    <t>Урок в группе испанского языка для студентов</t>
  </si>
  <si>
    <t>Интенсивный онлайн-курс испанского языка для компаний по Skype</t>
  </si>
  <si>
    <t>Урок в группе английского языка для школьников</t>
  </si>
  <si>
    <t>Занятие с репетитором-носителем испанского языка</t>
  </si>
  <si>
    <t>Интенсивный курс с преподавателем-носителем итальянского языка для компаний</t>
  </si>
  <si>
    <t>Урок в группе китайского языка для студентов</t>
  </si>
  <si>
    <t>Индивидуальный урок испанского языка с преподавателем-носителем языка</t>
  </si>
  <si>
    <t xml:space="preserve"> 90 мин.</t>
  </si>
  <si>
    <t>Интенсивный онлайн-курс португальского языка для компаний по Skype</t>
  </si>
  <si>
    <t xml:space="preserve"> 70 мин.</t>
  </si>
  <si>
    <t>Подготовка к экзамену ACT</t>
  </si>
  <si>
    <t xml:space="preserve"> Услуги школы\Подготовка к экзамену ACT.png</t>
  </si>
  <si>
    <t>Урок в группе китайского языка для взрослых</t>
  </si>
  <si>
    <t>Интенсивный онлайн-курс английского языка для компаний по Skype</t>
  </si>
  <si>
    <t>Подготовка к экзамену TOEFL</t>
  </si>
  <si>
    <t xml:space="preserve"> Услуги школы\Подготовка к экзамену TOEFL.jpg</t>
  </si>
  <si>
    <t>Занятие с репетитором-носителем итальянского языка</t>
  </si>
  <si>
    <t xml:space="preserve"> 7200 сек.</t>
  </si>
  <si>
    <t>Урок в группе английского языка для взрослых</t>
  </si>
  <si>
    <t>Киноклуб английского языка для взрослых</t>
  </si>
  <si>
    <t>Интенсивный курс с преподавателем-носителем французского языка для компаний</t>
  </si>
  <si>
    <t>Урок в группе испанского языка для школьников</t>
  </si>
  <si>
    <t>Подготовка к экзамену GRE</t>
  </si>
  <si>
    <t xml:space="preserve"> Услуги школы\Подготовка к экзамену GRE.jpeg</t>
  </si>
  <si>
    <t>Урок в группе английского языка для студентов</t>
  </si>
  <si>
    <t>Занятие с русскоязычным репетитором японского языка</t>
  </si>
  <si>
    <t>Индивидуальный онлайн-урок немецкого языка по Skype</t>
  </si>
  <si>
    <t>Интенсивный курс японского языка с русскоязычным преподавателем для компаний</t>
  </si>
  <si>
    <t>Киноклуб китайского языка для взрослых</t>
  </si>
  <si>
    <t>Индивидуальный урок китайского языка с русскоязычным преподавателем</t>
  </si>
  <si>
    <t>Подготовка к экзамену GMAT</t>
  </si>
  <si>
    <t xml:space="preserve"> Услуги школы\Подготовка к экзамену GMAT.png</t>
  </si>
  <si>
    <t>Подготовка к экзамену IELTS</t>
  </si>
  <si>
    <t xml:space="preserve"> Услуги школы\Подготовка к экзамену IELTS.jpg</t>
  </si>
  <si>
    <t>Подготовка к экзамену SAT</t>
  </si>
  <si>
    <t xml:space="preserve"> Услуги школы\Подготовка к экзамену SAT.png</t>
  </si>
  <si>
    <t>Урок в группе китайского языка для школьников</t>
  </si>
  <si>
    <t>Киноклуб английского языка для студентов</t>
  </si>
  <si>
    <t>Киноклуб португальского языка для студентов</t>
  </si>
  <si>
    <t>Киноклуб китайского языка для детей</t>
  </si>
  <si>
    <t>Урок в группе немецкого языка для школьников</t>
  </si>
  <si>
    <t>Индивидуальный онлайн-урок испанского языка по Skype</t>
  </si>
  <si>
    <t>Урок в группе немецкого языка для взрослых</t>
  </si>
  <si>
    <t>Индивидуальный урок китайского языка с преподавателем-носителем языка</t>
  </si>
  <si>
    <t>Занятие с русскоязычным репетитором португальского языка</t>
  </si>
  <si>
    <t xml:space="preserve"> Услуги школы\Португальский язык.jpg</t>
  </si>
  <si>
    <t>Интенсивный курс китайского языка с русскоязычным преподавателем для компаний</t>
  </si>
  <si>
    <t>Занятие с русскоязычным репетитором немецкого языка</t>
  </si>
  <si>
    <t>Киноклуб английского языка для детей</t>
  </si>
  <si>
    <t>Занятие с репетитором-носителем немецкого языка</t>
  </si>
  <si>
    <t>Индивидуальный онлайн-урок китайского языка по Skype</t>
  </si>
  <si>
    <t>Индивидуальный урок английского языка с преподавателем-носителем языка</t>
  </si>
  <si>
    <t>Интенсивный курс с преподавателем-носителем немецкого языка для компаний</t>
  </si>
  <si>
    <t>Интенсивный онлайн-курс немецкого языка для компаний по Skype</t>
  </si>
  <si>
    <t>Урок в группе итальянского языка для школьников</t>
  </si>
  <si>
    <t>Индивидуальный урок итальянского языка с русскоязычным преподавателем</t>
  </si>
  <si>
    <t>Интенсивный онлайн-курс китайского языка для компаний по Skype</t>
  </si>
  <si>
    <t>Занятие с русскоязычным репетитором французского языка</t>
  </si>
  <si>
    <t>Индивидуальный урок немецкого языка с русскоязычным преподавателем</t>
  </si>
  <si>
    <t>Индивидуальный онлайн-урок английского языка по Skype</t>
  </si>
  <si>
    <t>Индивидуальный урок французского языка с русскоязычным преподавателем</t>
  </si>
  <si>
    <t>Интенсивный курс португальского языка с русскоязычным преподавателем для компаний</t>
  </si>
  <si>
    <t>Индивидуальный онлайн-урок французского языка по Skype</t>
  </si>
  <si>
    <t>Интенсивный курс английского языка с русскоязычным преподавателем для компаний</t>
  </si>
  <si>
    <t>Урок в группе французского языка для взрослых</t>
  </si>
  <si>
    <t>Подготовка к экзамену IELTS Speaking Club</t>
  </si>
  <si>
    <t>Киноклуб итальянского языка для детей</t>
  </si>
  <si>
    <t>Урок в группе итальянского языка для студентов</t>
  </si>
  <si>
    <t>Индивидуальный урок итальянского языка с преподавателем-носителем языка</t>
  </si>
  <si>
    <t>Киноклуб немецкого языка для детей</t>
  </si>
  <si>
    <t>Киноклуб итальянского языка для взрослых</t>
  </si>
  <si>
    <t>Киноклуб португальского языка для взрослых</t>
  </si>
  <si>
    <t>Киноклуб португальского языка для детей</t>
  </si>
  <si>
    <t>Киноклуб французского языка для детей</t>
  </si>
  <si>
    <t>Урок в группе японского языка для взрослых</t>
  </si>
  <si>
    <t>Интенсивный курс французского языка с русскоязычным преподавателем для компаний</t>
  </si>
  <si>
    <t>Занятие с русскоязычным репетитором итальянского языка</t>
  </si>
  <si>
    <t>Индивидуальный урок английского языка с русскоязычным преподавателем</t>
  </si>
  <si>
    <t>Интенсивный курс с преподавателем-носителем португальского языка для компаний</t>
  </si>
  <si>
    <t>Интенсивный курс испанского языка с русскоязычным преподавателем для компаний</t>
  </si>
  <si>
    <t>Киноклуб немецкого языка для студентов</t>
  </si>
  <si>
    <t>Занятие с репетитором-носителем французского языка</t>
  </si>
  <si>
    <t>Урок в группе немецкого языка для студентов</t>
  </si>
  <si>
    <t>Занятие с русскоязычным репетитором китайского языка</t>
  </si>
  <si>
    <t>Занятие с репетитором-носителем японского языка</t>
  </si>
  <si>
    <t>Урок в группе французского языка для студентов</t>
  </si>
  <si>
    <t>Интенсивный курс итальянского языка с русскоязычным преподавателем для компаний</t>
  </si>
  <si>
    <t>Занятие с русскоязычным репетитором английского языка</t>
  </si>
  <si>
    <t>Интенсивный курс с преподавателем-носителем испанского языка для компаний</t>
  </si>
  <si>
    <t>Интенсивный курс с преподавателем-носителем японского языка для компаний</t>
  </si>
  <si>
    <t>Title</t>
  </si>
  <si>
    <t>Cost</t>
  </si>
  <si>
    <t>Description</t>
  </si>
  <si>
    <t>Discount</t>
  </si>
  <si>
    <t>MainImagePath</t>
  </si>
  <si>
    <t>Duration</t>
  </si>
  <si>
    <t>Длительность</t>
  </si>
  <si>
    <t>мин.</t>
  </si>
  <si>
    <t>сек.</t>
  </si>
  <si>
    <t>/Услуги школы/Китайский язык.jpg</t>
  </si>
  <si>
    <t>/Услуги школы/Немецкий язык.png</t>
  </si>
  <si>
    <t>/Услуги школы/киноклуб.jpg</t>
  </si>
  <si>
    <t>/Услуги школы/online lessons.jpg</t>
  </si>
  <si>
    <t>/Услуги школы/Испанский язык.jpg</t>
  </si>
  <si>
    <t>/Услуги школы/Итальянский язык.jpg</t>
  </si>
  <si>
    <t>/Услуги школы/Французский язык.jpg</t>
  </si>
  <si>
    <t>/Услуги школы/Английский язык.jpg</t>
  </si>
  <si>
    <t>/Услуги школы/Японский язык.jpg</t>
  </si>
  <si>
    <t>/Услуги школы/for company.jpg</t>
  </si>
  <si>
    <t>/Услуги школы/Подготовка к экзамену ACT.png</t>
  </si>
  <si>
    <t>/Услуги школы/Подготовка к экзамену TOEFL.jpg</t>
  </si>
  <si>
    <t>/Услуги школы/Подготовка к экзамену GRE.jpeg</t>
  </si>
  <si>
    <t>/Услуги школы/Подготовка к экзамену GMAT.png</t>
  </si>
  <si>
    <t>/Услуги школы/Подготовка к экзамену IELTS.jpg</t>
  </si>
  <si>
    <t>/Услуги школы/Подготовка к экзамену SAT.png</t>
  </si>
  <si>
    <t>/Услуги школы/Португальский язык.jpg</t>
  </si>
  <si>
    <t>Начало оказания услуги</t>
  </si>
  <si>
    <t>ClientID</t>
  </si>
  <si>
    <t>ServiceID</t>
  </si>
  <si>
    <t>StartTime</t>
  </si>
  <si>
    <t>Comment</t>
  </si>
  <si>
    <t>Клиент (исходные значения для ClientID)</t>
  </si>
  <si>
    <t>Таблица для ClientID</t>
  </si>
  <si>
    <t>Услуга (исходные значения для ServiceID)</t>
  </si>
  <si>
    <t>Таблица для ServiceID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</si>
</sst>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₽&quot;;[Red]\-#,##0\ &quot;₽&quot;"/>
  </numFmts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6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ervice_s_impo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M2" sqref="M2:M51"/>
    </sheetView>
  </sheetViews>
  <sheetFormatPr defaultRowHeight="15" x14ac:dyDescent="0.25"/>
  <cols>
    <col min="4" max="4" width="38" customWidth="1"/>
    <col min="6" max="6" width="14.85546875" customWidth="1"/>
    <col min="7" max="7" width="14.7109375" customWidth="1"/>
    <col min="8" max="8" width="14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258</v>
      </c>
      <c r="E1" t="s">
        <v>3</v>
      </c>
      <c r="F1" t="s">
        <v>246</v>
      </c>
      <c r="G1" t="s">
        <v>4</v>
      </c>
      <c r="H1" t="s">
        <v>247</v>
      </c>
      <c r="J1" t="s">
        <v>257</v>
      </c>
      <c r="M1" t="s">
        <v>255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s="1">
        <v>25963</v>
      </c>
      <c r="G2" t="s">
        <v>10</v>
      </c>
      <c r="H2" s="1">
        <v>42883</v>
      </c>
      <c r="J2" t="s">
        <v>8</v>
      </c>
      <c r="K2">
        <v>1</v>
      </c>
      <c r="M2">
        <f>VLOOKUP(D2,J:K,2,0)</f>
        <v>1</v>
      </c>
    </row>
    <row r="3" spans="1:13" x14ac:dyDescent="0.25">
      <c r="A3" t="s">
        <v>11</v>
      </c>
      <c r="B3" t="s">
        <v>12</v>
      </c>
      <c r="C3" t="s">
        <v>7</v>
      </c>
      <c r="D3" t="s">
        <v>8</v>
      </c>
      <c r="E3" t="s">
        <v>13</v>
      </c>
      <c r="F3" s="1">
        <v>28194</v>
      </c>
      <c r="G3" t="s">
        <v>14</v>
      </c>
      <c r="H3" s="1">
        <v>42737</v>
      </c>
      <c r="J3" t="s">
        <v>23</v>
      </c>
      <c r="K3">
        <v>2</v>
      </c>
      <c r="M3">
        <f t="shared" ref="M3:M51" si="0">VLOOKUP(D3,J:K,2,0)</f>
        <v>1</v>
      </c>
    </row>
    <row r="4" spans="1:13" x14ac:dyDescent="0.25">
      <c r="A4" t="s">
        <v>15</v>
      </c>
      <c r="B4" t="s">
        <v>16</v>
      </c>
      <c r="C4" t="s">
        <v>17</v>
      </c>
      <c r="D4" t="s">
        <v>8</v>
      </c>
      <c r="E4" t="s">
        <v>18</v>
      </c>
      <c r="F4" s="1">
        <v>28839</v>
      </c>
      <c r="G4" t="s">
        <v>19</v>
      </c>
      <c r="H4" s="1">
        <v>42511</v>
      </c>
      <c r="M4">
        <f t="shared" si="0"/>
        <v>1</v>
      </c>
    </row>
    <row r="5" spans="1:13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s="1">
        <v>35780</v>
      </c>
      <c r="G5" t="s">
        <v>25</v>
      </c>
      <c r="H5" s="1">
        <v>42556</v>
      </c>
      <c r="M5">
        <f t="shared" si="0"/>
        <v>2</v>
      </c>
    </row>
    <row r="6" spans="1:13" x14ac:dyDescent="0.25">
      <c r="A6" t="s">
        <v>26</v>
      </c>
      <c r="B6" t="s">
        <v>27</v>
      </c>
      <c r="C6" t="s">
        <v>28</v>
      </c>
      <c r="D6" t="s">
        <v>23</v>
      </c>
      <c r="E6" t="s">
        <v>29</v>
      </c>
      <c r="F6" s="1">
        <v>27177</v>
      </c>
      <c r="G6" t="s">
        <v>30</v>
      </c>
      <c r="H6" s="1">
        <v>43153</v>
      </c>
      <c r="M6">
        <f t="shared" si="0"/>
        <v>2</v>
      </c>
    </row>
    <row r="7" spans="1:13" x14ac:dyDescent="0.25">
      <c r="A7" t="s">
        <v>31</v>
      </c>
      <c r="B7" t="s">
        <v>32</v>
      </c>
      <c r="C7" t="s">
        <v>33</v>
      </c>
      <c r="D7" t="s">
        <v>8</v>
      </c>
      <c r="E7" t="s">
        <v>34</v>
      </c>
      <c r="F7" s="1">
        <v>27677</v>
      </c>
      <c r="G7" t="s">
        <v>35</v>
      </c>
      <c r="H7" s="1">
        <v>43095</v>
      </c>
      <c r="M7">
        <f t="shared" si="0"/>
        <v>1</v>
      </c>
    </row>
    <row r="8" spans="1:13" x14ac:dyDescent="0.25">
      <c r="A8" t="s">
        <v>36</v>
      </c>
      <c r="B8" t="s">
        <v>37</v>
      </c>
      <c r="C8" t="s">
        <v>38</v>
      </c>
      <c r="D8" t="s">
        <v>23</v>
      </c>
      <c r="E8" t="s">
        <v>39</v>
      </c>
      <c r="F8" s="1">
        <v>33050</v>
      </c>
      <c r="G8" t="s">
        <v>40</v>
      </c>
      <c r="H8" s="1">
        <v>42450</v>
      </c>
      <c r="M8">
        <f t="shared" si="0"/>
        <v>2</v>
      </c>
    </row>
    <row r="9" spans="1:13" x14ac:dyDescent="0.25">
      <c r="A9" t="s">
        <v>41</v>
      </c>
      <c r="B9" t="s">
        <v>42</v>
      </c>
      <c r="C9" t="s">
        <v>43</v>
      </c>
      <c r="D9" t="s">
        <v>23</v>
      </c>
      <c r="E9" t="s">
        <v>44</v>
      </c>
      <c r="F9" s="1">
        <v>26493</v>
      </c>
      <c r="G9" t="s">
        <v>45</v>
      </c>
      <c r="H9" s="1">
        <v>42426</v>
      </c>
      <c r="M9">
        <f t="shared" si="0"/>
        <v>2</v>
      </c>
    </row>
    <row r="10" spans="1:13" x14ac:dyDescent="0.25">
      <c r="A10" t="s">
        <v>46</v>
      </c>
      <c r="B10" t="s">
        <v>32</v>
      </c>
      <c r="C10" t="s">
        <v>47</v>
      </c>
      <c r="D10" t="s">
        <v>8</v>
      </c>
      <c r="E10" t="s">
        <v>48</v>
      </c>
      <c r="F10" s="1">
        <v>29771</v>
      </c>
      <c r="G10" t="s">
        <v>49</v>
      </c>
      <c r="H10" s="1">
        <v>43412</v>
      </c>
      <c r="M10">
        <f t="shared" si="0"/>
        <v>1</v>
      </c>
    </row>
    <row r="11" spans="1:13" x14ac:dyDescent="0.25">
      <c r="A11" t="s">
        <v>50</v>
      </c>
      <c r="B11" t="s">
        <v>51</v>
      </c>
      <c r="C11" t="s">
        <v>52</v>
      </c>
      <c r="D11" t="s">
        <v>23</v>
      </c>
      <c r="E11" t="s">
        <v>53</v>
      </c>
      <c r="F11" s="1">
        <v>26756</v>
      </c>
      <c r="G11" t="s">
        <v>54</v>
      </c>
      <c r="H11" s="1">
        <v>42512</v>
      </c>
      <c r="M11">
        <f t="shared" si="0"/>
        <v>2</v>
      </c>
    </row>
    <row r="12" spans="1:13" x14ac:dyDescent="0.25">
      <c r="A12" t="s">
        <v>55</v>
      </c>
      <c r="B12" t="s">
        <v>56</v>
      </c>
      <c r="C12" t="s">
        <v>57</v>
      </c>
      <c r="D12" t="s">
        <v>8</v>
      </c>
      <c r="E12" t="s">
        <v>58</v>
      </c>
      <c r="F12" s="1">
        <v>31232</v>
      </c>
      <c r="G12" t="s">
        <v>59</v>
      </c>
      <c r="H12" s="1">
        <v>42492</v>
      </c>
      <c r="M12">
        <f t="shared" si="0"/>
        <v>1</v>
      </c>
    </row>
    <row r="13" spans="1:13" x14ac:dyDescent="0.25">
      <c r="A13" t="s">
        <v>60</v>
      </c>
      <c r="B13" t="s">
        <v>61</v>
      </c>
      <c r="C13" t="s">
        <v>62</v>
      </c>
      <c r="D13" t="s">
        <v>23</v>
      </c>
      <c r="E13" t="s">
        <v>63</v>
      </c>
      <c r="F13" s="1">
        <v>28140</v>
      </c>
      <c r="G13" t="s">
        <v>64</v>
      </c>
      <c r="H13" s="1">
        <v>42559</v>
      </c>
      <c r="M13">
        <f t="shared" si="0"/>
        <v>2</v>
      </c>
    </row>
    <row r="14" spans="1:13" x14ac:dyDescent="0.25">
      <c r="A14" t="s">
        <v>65</v>
      </c>
      <c r="B14" t="s">
        <v>66</v>
      </c>
      <c r="C14" t="s">
        <v>67</v>
      </c>
      <c r="D14" t="s">
        <v>23</v>
      </c>
      <c r="E14" t="s">
        <v>68</v>
      </c>
      <c r="F14" s="1">
        <v>25725</v>
      </c>
      <c r="G14" t="s">
        <v>69</v>
      </c>
      <c r="H14" s="1">
        <v>43005</v>
      </c>
      <c r="M14">
        <f t="shared" si="0"/>
        <v>2</v>
      </c>
    </row>
    <row r="15" spans="1:13" x14ac:dyDescent="0.25">
      <c r="A15" t="s">
        <v>70</v>
      </c>
      <c r="B15" t="s">
        <v>71</v>
      </c>
      <c r="C15" t="s">
        <v>72</v>
      </c>
      <c r="D15" t="s">
        <v>8</v>
      </c>
      <c r="E15" t="s">
        <v>73</v>
      </c>
      <c r="F15" s="1">
        <v>30458</v>
      </c>
      <c r="G15" t="s">
        <v>74</v>
      </c>
      <c r="H15" s="1">
        <v>43451</v>
      </c>
      <c r="M15">
        <f t="shared" si="0"/>
        <v>1</v>
      </c>
    </row>
    <row r="16" spans="1:13" x14ac:dyDescent="0.25">
      <c r="A16" t="s">
        <v>75</v>
      </c>
      <c r="B16" t="s">
        <v>76</v>
      </c>
      <c r="C16" t="s">
        <v>77</v>
      </c>
      <c r="D16" t="s">
        <v>8</v>
      </c>
      <c r="E16" t="s">
        <v>78</v>
      </c>
      <c r="F16" s="1">
        <v>28486</v>
      </c>
      <c r="G16" t="s">
        <v>79</v>
      </c>
      <c r="H16" s="1">
        <v>42487</v>
      </c>
      <c r="M16">
        <f t="shared" si="0"/>
        <v>1</v>
      </c>
    </row>
    <row r="17" spans="1:13" x14ac:dyDescent="0.25">
      <c r="A17" t="s">
        <v>80</v>
      </c>
      <c r="B17" t="s">
        <v>81</v>
      </c>
      <c r="C17" t="s">
        <v>67</v>
      </c>
      <c r="D17" t="s">
        <v>23</v>
      </c>
      <c r="E17" t="s">
        <v>82</v>
      </c>
      <c r="F17" s="1">
        <v>26163</v>
      </c>
      <c r="G17" t="s">
        <v>83</v>
      </c>
      <c r="H17" s="1">
        <v>42951</v>
      </c>
      <c r="M17">
        <f t="shared" si="0"/>
        <v>2</v>
      </c>
    </row>
    <row r="18" spans="1:13" x14ac:dyDescent="0.25">
      <c r="A18" t="s">
        <v>84</v>
      </c>
      <c r="B18" t="s">
        <v>85</v>
      </c>
      <c r="C18" t="s">
        <v>86</v>
      </c>
      <c r="D18" t="s">
        <v>8</v>
      </c>
      <c r="E18" t="s">
        <v>87</v>
      </c>
      <c r="F18" s="1">
        <v>25703</v>
      </c>
      <c r="G18" t="s">
        <v>88</v>
      </c>
      <c r="H18" s="1">
        <v>43316</v>
      </c>
      <c r="M18">
        <f t="shared" si="0"/>
        <v>1</v>
      </c>
    </row>
    <row r="19" spans="1:13" x14ac:dyDescent="0.25">
      <c r="A19" t="s">
        <v>89</v>
      </c>
      <c r="B19" t="s">
        <v>32</v>
      </c>
      <c r="C19" t="s">
        <v>90</v>
      </c>
      <c r="D19" t="s">
        <v>8</v>
      </c>
      <c r="E19" t="s">
        <v>91</v>
      </c>
      <c r="F19" s="1">
        <v>32646</v>
      </c>
      <c r="G19" t="s">
        <v>92</v>
      </c>
      <c r="H19" s="1">
        <v>42712</v>
      </c>
      <c r="M19">
        <f t="shared" si="0"/>
        <v>1</v>
      </c>
    </row>
    <row r="20" spans="1:13" x14ac:dyDescent="0.25">
      <c r="A20" t="s">
        <v>93</v>
      </c>
      <c r="B20" t="s">
        <v>94</v>
      </c>
      <c r="C20" t="s">
        <v>95</v>
      </c>
      <c r="D20" t="s">
        <v>8</v>
      </c>
      <c r="E20" t="s">
        <v>96</v>
      </c>
      <c r="F20" s="1">
        <v>36587</v>
      </c>
      <c r="G20" t="s">
        <v>97</v>
      </c>
      <c r="H20" s="1">
        <v>43115</v>
      </c>
      <c r="M20">
        <f t="shared" si="0"/>
        <v>1</v>
      </c>
    </row>
    <row r="21" spans="1:13" x14ac:dyDescent="0.25">
      <c r="A21" t="s">
        <v>98</v>
      </c>
      <c r="B21" t="s">
        <v>99</v>
      </c>
      <c r="C21" t="s">
        <v>100</v>
      </c>
      <c r="D21" t="s">
        <v>8</v>
      </c>
      <c r="E21" t="s">
        <v>101</v>
      </c>
      <c r="F21" s="1">
        <v>36331</v>
      </c>
      <c r="G21" t="s">
        <v>102</v>
      </c>
      <c r="H21" s="1">
        <v>42376</v>
      </c>
      <c r="M21">
        <f t="shared" si="0"/>
        <v>1</v>
      </c>
    </row>
    <row r="22" spans="1:13" x14ac:dyDescent="0.25">
      <c r="A22" t="s">
        <v>103</v>
      </c>
      <c r="B22" t="s">
        <v>104</v>
      </c>
      <c r="C22" t="s">
        <v>95</v>
      </c>
      <c r="D22" t="s">
        <v>8</v>
      </c>
      <c r="E22" t="s">
        <v>105</v>
      </c>
      <c r="F22" s="1">
        <v>31055</v>
      </c>
      <c r="G22" t="s">
        <v>106</v>
      </c>
      <c r="H22" s="1">
        <v>43272</v>
      </c>
      <c r="M22">
        <f t="shared" si="0"/>
        <v>1</v>
      </c>
    </row>
    <row r="23" spans="1:13" x14ac:dyDescent="0.25">
      <c r="A23" t="s">
        <v>107</v>
      </c>
      <c r="B23" t="s">
        <v>108</v>
      </c>
      <c r="C23" t="s">
        <v>109</v>
      </c>
      <c r="D23" t="s">
        <v>8</v>
      </c>
      <c r="E23" t="s">
        <v>110</v>
      </c>
      <c r="F23" s="1">
        <v>29673</v>
      </c>
      <c r="G23" t="s">
        <v>111</v>
      </c>
      <c r="H23" s="1">
        <v>43452</v>
      </c>
      <c r="M23">
        <f t="shared" si="0"/>
        <v>1</v>
      </c>
    </row>
    <row r="24" spans="1:13" x14ac:dyDescent="0.25">
      <c r="A24" t="s">
        <v>112</v>
      </c>
      <c r="B24" t="s">
        <v>99</v>
      </c>
      <c r="C24" t="s">
        <v>113</v>
      </c>
      <c r="D24" t="s">
        <v>8</v>
      </c>
      <c r="E24" t="s">
        <v>114</v>
      </c>
      <c r="F24" s="1">
        <v>25733</v>
      </c>
      <c r="G24" t="s">
        <v>115</v>
      </c>
      <c r="H24" s="1">
        <v>42627</v>
      </c>
      <c r="M24">
        <f t="shared" si="0"/>
        <v>1</v>
      </c>
    </row>
    <row r="25" spans="1:13" x14ac:dyDescent="0.25">
      <c r="A25" t="s">
        <v>116</v>
      </c>
      <c r="B25" t="s">
        <v>117</v>
      </c>
      <c r="C25" t="s">
        <v>77</v>
      </c>
      <c r="D25" t="s">
        <v>8</v>
      </c>
      <c r="E25" t="s">
        <v>118</v>
      </c>
      <c r="F25" s="1">
        <v>30669</v>
      </c>
      <c r="G25" t="s">
        <v>119</v>
      </c>
      <c r="H25" s="1">
        <v>43196</v>
      </c>
      <c r="M25">
        <f t="shared" si="0"/>
        <v>1</v>
      </c>
    </row>
    <row r="26" spans="1:13" x14ac:dyDescent="0.25">
      <c r="A26" t="s">
        <v>120</v>
      </c>
      <c r="B26" t="s">
        <v>121</v>
      </c>
      <c r="C26" t="s">
        <v>122</v>
      </c>
      <c r="D26" t="s">
        <v>8</v>
      </c>
      <c r="E26" t="s">
        <v>123</v>
      </c>
      <c r="F26" s="1">
        <v>27730</v>
      </c>
      <c r="G26" t="s">
        <v>124</v>
      </c>
      <c r="H26" s="1">
        <v>43199</v>
      </c>
      <c r="M26">
        <f t="shared" si="0"/>
        <v>1</v>
      </c>
    </row>
    <row r="27" spans="1:13" x14ac:dyDescent="0.25">
      <c r="A27" t="s">
        <v>125</v>
      </c>
      <c r="B27" t="s">
        <v>126</v>
      </c>
      <c r="C27" t="s">
        <v>127</v>
      </c>
      <c r="D27" t="s">
        <v>23</v>
      </c>
      <c r="E27" t="s">
        <v>128</v>
      </c>
      <c r="F27" s="1">
        <v>34291</v>
      </c>
      <c r="G27" t="s">
        <v>129</v>
      </c>
      <c r="H27" s="1">
        <v>42568</v>
      </c>
      <c r="M27">
        <f t="shared" si="0"/>
        <v>2</v>
      </c>
    </row>
    <row r="28" spans="1:13" x14ac:dyDescent="0.25">
      <c r="A28" t="s">
        <v>130</v>
      </c>
      <c r="B28" t="s">
        <v>131</v>
      </c>
      <c r="C28" t="s">
        <v>132</v>
      </c>
      <c r="D28" t="s">
        <v>23</v>
      </c>
      <c r="E28" t="s">
        <v>133</v>
      </c>
      <c r="F28" s="1">
        <v>34927</v>
      </c>
      <c r="G28" t="s">
        <v>134</v>
      </c>
      <c r="H28" s="1">
        <v>42948</v>
      </c>
      <c r="M28">
        <f t="shared" si="0"/>
        <v>2</v>
      </c>
    </row>
    <row r="29" spans="1:13" x14ac:dyDescent="0.25">
      <c r="A29" t="s">
        <v>135</v>
      </c>
      <c r="B29" t="s">
        <v>136</v>
      </c>
      <c r="C29" t="s">
        <v>137</v>
      </c>
      <c r="D29" t="s">
        <v>8</v>
      </c>
      <c r="E29" t="s">
        <v>138</v>
      </c>
      <c r="F29" s="1">
        <v>30077</v>
      </c>
      <c r="G29" t="s">
        <v>139</v>
      </c>
      <c r="H29" s="1">
        <v>43330</v>
      </c>
      <c r="M29">
        <f t="shared" si="0"/>
        <v>1</v>
      </c>
    </row>
    <row r="30" spans="1:13" x14ac:dyDescent="0.25">
      <c r="A30" t="s">
        <v>140</v>
      </c>
      <c r="B30" t="s">
        <v>141</v>
      </c>
      <c r="C30" t="s">
        <v>142</v>
      </c>
      <c r="D30" t="s">
        <v>8</v>
      </c>
      <c r="E30" t="s">
        <v>143</v>
      </c>
      <c r="F30" s="1">
        <v>28381</v>
      </c>
      <c r="G30" t="s">
        <v>144</v>
      </c>
      <c r="H30" s="1">
        <v>43439</v>
      </c>
      <c r="M30">
        <f t="shared" si="0"/>
        <v>1</v>
      </c>
    </row>
    <row r="31" spans="1:13" x14ac:dyDescent="0.25">
      <c r="A31" t="s">
        <v>145</v>
      </c>
      <c r="B31" t="s">
        <v>146</v>
      </c>
      <c r="C31" t="s">
        <v>147</v>
      </c>
      <c r="D31" t="s">
        <v>8</v>
      </c>
      <c r="E31" t="s">
        <v>148</v>
      </c>
      <c r="F31" s="1">
        <v>34909</v>
      </c>
      <c r="G31" t="s">
        <v>149</v>
      </c>
      <c r="H31" s="1">
        <v>42864</v>
      </c>
      <c r="M31">
        <f t="shared" si="0"/>
        <v>1</v>
      </c>
    </row>
    <row r="32" spans="1:13" x14ac:dyDescent="0.25">
      <c r="A32" t="s">
        <v>150</v>
      </c>
      <c r="B32" t="s">
        <v>151</v>
      </c>
      <c r="C32" t="s">
        <v>152</v>
      </c>
      <c r="D32" t="s">
        <v>8</v>
      </c>
      <c r="E32" t="s">
        <v>153</v>
      </c>
      <c r="F32" s="1">
        <v>36075</v>
      </c>
      <c r="G32" t="s">
        <v>154</v>
      </c>
      <c r="H32" s="1">
        <v>43049</v>
      </c>
      <c r="M32">
        <f t="shared" si="0"/>
        <v>1</v>
      </c>
    </row>
    <row r="33" spans="1:13" x14ac:dyDescent="0.25">
      <c r="A33" t="s">
        <v>155</v>
      </c>
      <c r="B33" t="s">
        <v>156</v>
      </c>
      <c r="C33" t="s">
        <v>157</v>
      </c>
      <c r="D33" t="s">
        <v>23</v>
      </c>
      <c r="E33" t="s">
        <v>158</v>
      </c>
      <c r="F33" s="1">
        <v>36221</v>
      </c>
      <c r="G33" t="s">
        <v>159</v>
      </c>
      <c r="H33" s="1">
        <v>43132</v>
      </c>
      <c r="M33">
        <f t="shared" si="0"/>
        <v>2</v>
      </c>
    </row>
    <row r="34" spans="1:13" x14ac:dyDescent="0.25">
      <c r="A34" t="s">
        <v>160</v>
      </c>
      <c r="B34" t="s">
        <v>161</v>
      </c>
      <c r="C34" t="s">
        <v>162</v>
      </c>
      <c r="D34" t="s">
        <v>8</v>
      </c>
      <c r="E34" t="s">
        <v>163</v>
      </c>
      <c r="F34" s="1">
        <v>26646</v>
      </c>
      <c r="G34" t="s">
        <v>164</v>
      </c>
      <c r="H34" s="1">
        <v>42967</v>
      </c>
      <c r="M34">
        <f t="shared" si="0"/>
        <v>1</v>
      </c>
    </row>
    <row r="35" spans="1:13" x14ac:dyDescent="0.25">
      <c r="A35" t="s">
        <v>165</v>
      </c>
      <c r="B35" t="s">
        <v>166</v>
      </c>
      <c r="C35" t="s">
        <v>167</v>
      </c>
      <c r="D35" t="s">
        <v>23</v>
      </c>
      <c r="E35" t="s">
        <v>168</v>
      </c>
      <c r="F35" s="1">
        <v>32487</v>
      </c>
      <c r="G35" t="s">
        <v>169</v>
      </c>
      <c r="H35" s="1">
        <v>42777</v>
      </c>
      <c r="M35">
        <f t="shared" si="0"/>
        <v>2</v>
      </c>
    </row>
    <row r="36" spans="1:13" x14ac:dyDescent="0.25">
      <c r="A36" t="s">
        <v>170</v>
      </c>
      <c r="B36" t="s">
        <v>171</v>
      </c>
      <c r="C36" t="s">
        <v>172</v>
      </c>
      <c r="D36" t="s">
        <v>23</v>
      </c>
      <c r="E36" t="s">
        <v>173</v>
      </c>
      <c r="F36" s="1">
        <v>31135</v>
      </c>
      <c r="G36" t="s">
        <v>174</v>
      </c>
      <c r="H36" s="1">
        <v>42682</v>
      </c>
      <c r="M36">
        <f t="shared" si="0"/>
        <v>2</v>
      </c>
    </row>
    <row r="37" spans="1:13" x14ac:dyDescent="0.25">
      <c r="A37" t="s">
        <v>175</v>
      </c>
      <c r="B37" t="s">
        <v>176</v>
      </c>
      <c r="C37" t="s">
        <v>177</v>
      </c>
      <c r="D37" t="s">
        <v>23</v>
      </c>
      <c r="E37" t="s">
        <v>178</v>
      </c>
      <c r="F37" s="1">
        <v>34205</v>
      </c>
      <c r="G37" t="s">
        <v>179</v>
      </c>
      <c r="H37" s="1">
        <v>42456</v>
      </c>
      <c r="M37">
        <f t="shared" si="0"/>
        <v>2</v>
      </c>
    </row>
    <row r="38" spans="1:13" x14ac:dyDescent="0.25">
      <c r="A38" t="s">
        <v>180</v>
      </c>
      <c r="B38" t="s">
        <v>181</v>
      </c>
      <c r="C38" t="s">
        <v>182</v>
      </c>
      <c r="D38" t="s">
        <v>23</v>
      </c>
      <c r="E38" t="s">
        <v>183</v>
      </c>
      <c r="F38" s="1">
        <v>34571</v>
      </c>
      <c r="G38" t="s">
        <v>184</v>
      </c>
      <c r="H38" s="1">
        <v>42707</v>
      </c>
      <c r="M38">
        <f t="shared" si="0"/>
        <v>2</v>
      </c>
    </row>
    <row r="39" spans="1:13" x14ac:dyDescent="0.25">
      <c r="A39" t="s">
        <v>185</v>
      </c>
      <c r="B39" t="s">
        <v>186</v>
      </c>
      <c r="C39" t="s">
        <v>187</v>
      </c>
      <c r="D39" t="s">
        <v>8</v>
      </c>
      <c r="E39" t="s">
        <v>188</v>
      </c>
      <c r="F39" s="1">
        <v>36842</v>
      </c>
      <c r="G39" t="s">
        <v>189</v>
      </c>
      <c r="H39" s="1">
        <v>43072</v>
      </c>
      <c r="M39">
        <f t="shared" si="0"/>
        <v>1</v>
      </c>
    </row>
    <row r="40" spans="1:13" x14ac:dyDescent="0.25">
      <c r="A40" t="s">
        <v>190</v>
      </c>
      <c r="B40" t="s">
        <v>191</v>
      </c>
      <c r="C40" t="s">
        <v>192</v>
      </c>
      <c r="D40" t="s">
        <v>8</v>
      </c>
      <c r="E40" t="s">
        <v>193</v>
      </c>
      <c r="F40" s="1">
        <v>37086</v>
      </c>
      <c r="G40" t="s">
        <v>194</v>
      </c>
      <c r="H40" s="1">
        <v>42736</v>
      </c>
      <c r="M40">
        <f t="shared" si="0"/>
        <v>1</v>
      </c>
    </row>
    <row r="41" spans="1:13" x14ac:dyDescent="0.25">
      <c r="A41" t="s">
        <v>195</v>
      </c>
      <c r="B41" t="s">
        <v>196</v>
      </c>
      <c r="C41" t="s">
        <v>197</v>
      </c>
      <c r="D41" t="s">
        <v>8</v>
      </c>
      <c r="E41" t="s">
        <v>198</v>
      </c>
      <c r="F41" s="1">
        <v>28555</v>
      </c>
      <c r="G41" t="s">
        <v>199</v>
      </c>
      <c r="H41" s="1">
        <v>43145</v>
      </c>
      <c r="M41">
        <f t="shared" si="0"/>
        <v>1</v>
      </c>
    </row>
    <row r="42" spans="1:13" x14ac:dyDescent="0.25">
      <c r="A42" t="s">
        <v>200</v>
      </c>
      <c r="B42" t="s">
        <v>201</v>
      </c>
      <c r="C42" t="s">
        <v>109</v>
      </c>
      <c r="D42" t="s">
        <v>8</v>
      </c>
      <c r="E42" t="s">
        <v>202</v>
      </c>
      <c r="F42" s="1">
        <v>34220</v>
      </c>
      <c r="G42" t="s">
        <v>203</v>
      </c>
      <c r="H42" s="1">
        <v>42516</v>
      </c>
      <c r="M42">
        <f t="shared" si="0"/>
        <v>1</v>
      </c>
    </row>
    <row r="43" spans="1:13" x14ac:dyDescent="0.25">
      <c r="A43" t="s">
        <v>204</v>
      </c>
      <c r="B43" t="s">
        <v>205</v>
      </c>
      <c r="C43" t="s">
        <v>206</v>
      </c>
      <c r="D43" t="s">
        <v>23</v>
      </c>
      <c r="E43" t="s">
        <v>207</v>
      </c>
      <c r="F43" s="1">
        <v>26506</v>
      </c>
      <c r="G43" t="s">
        <v>208</v>
      </c>
      <c r="H43" s="1">
        <v>42900</v>
      </c>
      <c r="M43">
        <f t="shared" si="0"/>
        <v>2</v>
      </c>
    </row>
    <row r="44" spans="1:13" x14ac:dyDescent="0.25">
      <c r="A44" t="s">
        <v>209</v>
      </c>
      <c r="B44" t="s">
        <v>210</v>
      </c>
      <c r="C44" t="s">
        <v>211</v>
      </c>
      <c r="D44" t="s">
        <v>8</v>
      </c>
      <c r="E44" t="s">
        <v>212</v>
      </c>
      <c r="F44" s="1">
        <v>35463</v>
      </c>
      <c r="G44" t="s">
        <v>213</v>
      </c>
      <c r="H44" s="1">
        <v>42529</v>
      </c>
      <c r="M44">
        <f t="shared" si="0"/>
        <v>1</v>
      </c>
    </row>
    <row r="45" spans="1:13" x14ac:dyDescent="0.25">
      <c r="A45" t="s">
        <v>214</v>
      </c>
      <c r="B45" t="s">
        <v>215</v>
      </c>
      <c r="C45" t="s">
        <v>216</v>
      </c>
      <c r="D45" t="s">
        <v>23</v>
      </c>
      <c r="E45" t="s">
        <v>217</v>
      </c>
      <c r="F45" s="1">
        <v>30974</v>
      </c>
      <c r="G45" t="s">
        <v>218</v>
      </c>
      <c r="H45" s="1">
        <v>43158</v>
      </c>
      <c r="M45">
        <f t="shared" si="0"/>
        <v>2</v>
      </c>
    </row>
    <row r="46" spans="1:13" x14ac:dyDescent="0.25">
      <c r="A46" t="s">
        <v>219</v>
      </c>
      <c r="B46" t="s">
        <v>220</v>
      </c>
      <c r="C46" t="s">
        <v>221</v>
      </c>
      <c r="D46" t="s">
        <v>8</v>
      </c>
      <c r="E46" t="s">
        <v>222</v>
      </c>
      <c r="F46" s="1">
        <v>34339</v>
      </c>
      <c r="G46" t="s">
        <v>223</v>
      </c>
      <c r="H46" s="1">
        <v>42862</v>
      </c>
      <c r="M46">
        <f t="shared" si="0"/>
        <v>1</v>
      </c>
    </row>
    <row r="47" spans="1:13" x14ac:dyDescent="0.25">
      <c r="A47" t="s">
        <v>224</v>
      </c>
      <c r="B47" t="s">
        <v>225</v>
      </c>
      <c r="C47" t="s">
        <v>226</v>
      </c>
      <c r="D47" t="s">
        <v>23</v>
      </c>
      <c r="E47" t="s">
        <v>227</v>
      </c>
      <c r="F47" s="1">
        <v>36427</v>
      </c>
      <c r="G47" t="s">
        <v>228</v>
      </c>
      <c r="H47" s="1">
        <v>43090</v>
      </c>
      <c r="M47">
        <f t="shared" si="0"/>
        <v>2</v>
      </c>
    </row>
    <row r="48" spans="1:13" x14ac:dyDescent="0.25">
      <c r="A48" t="s">
        <v>229</v>
      </c>
      <c r="B48" t="s">
        <v>230</v>
      </c>
      <c r="C48" t="s">
        <v>192</v>
      </c>
      <c r="D48" t="s">
        <v>8</v>
      </c>
      <c r="E48" t="s">
        <v>231</v>
      </c>
      <c r="F48" s="1">
        <v>26576</v>
      </c>
      <c r="G48" t="s">
        <v>232</v>
      </c>
      <c r="H48" s="1">
        <v>43386</v>
      </c>
      <c r="M48">
        <f t="shared" si="0"/>
        <v>1</v>
      </c>
    </row>
    <row r="49" spans="1:13" x14ac:dyDescent="0.25">
      <c r="A49" t="s">
        <v>233</v>
      </c>
      <c r="B49" t="s">
        <v>234</v>
      </c>
      <c r="C49" t="s">
        <v>226</v>
      </c>
      <c r="D49" t="s">
        <v>23</v>
      </c>
      <c r="E49" t="s">
        <v>235</v>
      </c>
      <c r="F49" s="1">
        <v>35748</v>
      </c>
      <c r="G49" t="s">
        <v>236</v>
      </c>
      <c r="H49" s="1">
        <v>43132</v>
      </c>
      <c r="M49">
        <f t="shared" si="0"/>
        <v>2</v>
      </c>
    </row>
    <row r="50" spans="1:13" x14ac:dyDescent="0.25">
      <c r="A50" t="s">
        <v>237</v>
      </c>
      <c r="B50" t="s">
        <v>238</v>
      </c>
      <c r="C50" t="s">
        <v>239</v>
      </c>
      <c r="D50" t="s">
        <v>23</v>
      </c>
      <c r="E50" t="s">
        <v>240</v>
      </c>
      <c r="F50" s="1">
        <v>29654</v>
      </c>
      <c r="G50" t="s">
        <v>241</v>
      </c>
      <c r="H50" s="1">
        <v>42397</v>
      </c>
      <c r="M50">
        <f t="shared" si="0"/>
        <v>2</v>
      </c>
    </row>
    <row r="51" spans="1:13" x14ac:dyDescent="0.25">
      <c r="A51" t="s">
        <v>242</v>
      </c>
      <c r="B51" t="s">
        <v>81</v>
      </c>
      <c r="C51" t="s">
        <v>243</v>
      </c>
      <c r="D51" t="s">
        <v>23</v>
      </c>
      <c r="E51" t="s">
        <v>244</v>
      </c>
      <c r="F51" s="1">
        <v>36431</v>
      </c>
      <c r="G51" t="s">
        <v>245</v>
      </c>
      <c r="H51" s="1">
        <v>42551</v>
      </c>
      <c r="M51">
        <f t="shared" si="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C51" sqref="C2:C51"/>
    </sheetView>
  </sheetViews>
  <sheetFormatPr defaultRowHeight="15" x14ac:dyDescent="0.25"/>
  <cols>
    <col min="2" max="2" width="11" customWidth="1"/>
    <col min="3" max="3" width="14.42578125" customWidth="1"/>
    <col min="4" max="4" width="15.85546875" customWidth="1"/>
    <col min="5" max="5" width="12.85546875" customWidth="1"/>
    <col min="6" max="6" width="20.140625" customWidth="1"/>
    <col min="7" max="7" width="25" customWidth="1"/>
    <col min="8" max="8" width="17.140625" customWidth="1"/>
    <col min="9" max="9" width="14.85546875" customWidth="1"/>
  </cols>
  <sheetData>
    <row r="1" spans="1:10" x14ac:dyDescent="0.25">
      <c r="A1" t="s">
        <v>248</v>
      </c>
      <c r="B1" t="s">
        <v>249</v>
      </c>
      <c r="C1" t="s">
        <v>250</v>
      </c>
      <c r="D1" t="s">
        <v>251</v>
      </c>
      <c r="E1" t="s">
        <v>252</v>
      </c>
      <c r="F1" t="s">
        <v>253</v>
      </c>
      <c r="G1" t="s">
        <v>4</v>
      </c>
      <c r="H1" t="s">
        <v>254</v>
      </c>
      <c r="I1" t="s">
        <v>255</v>
      </c>
      <c r="J1" t="s">
        <v>256</v>
      </c>
    </row>
    <row r="2" spans="1:10" x14ac:dyDescent="0.25">
      <c r="B2" t="s">
        <v>6</v>
      </c>
      <c r="C2" t="s">
        <v>5</v>
      </c>
      <c r="D2" t="s">
        <v>7</v>
      </c>
      <c r="E2" s="1">
        <v>25963</v>
      </c>
      <c r="F2" s="1">
        <v>42883</v>
      </c>
      <c r="G2" t="s">
        <v>10</v>
      </c>
      <c r="H2" t="s">
        <v>9</v>
      </c>
      <c r="I2">
        <v>1</v>
      </c>
    </row>
    <row r="3" spans="1:10" x14ac:dyDescent="0.25">
      <c r="B3" t="s">
        <v>12</v>
      </c>
      <c r="C3" t="s">
        <v>11</v>
      </c>
      <c r="D3" t="s">
        <v>7</v>
      </c>
      <c r="E3" s="1">
        <v>28194</v>
      </c>
      <c r="F3" s="1">
        <v>42737</v>
      </c>
      <c r="G3" t="s">
        <v>14</v>
      </c>
      <c r="H3" t="s">
        <v>13</v>
      </c>
      <c r="I3">
        <v>1</v>
      </c>
    </row>
    <row r="4" spans="1:10" x14ac:dyDescent="0.25">
      <c r="B4" t="s">
        <v>16</v>
      </c>
      <c r="C4" t="s">
        <v>15</v>
      </c>
      <c r="D4" t="s">
        <v>17</v>
      </c>
      <c r="E4" s="1">
        <v>28839</v>
      </c>
      <c r="F4" s="1">
        <v>42511</v>
      </c>
      <c r="G4" t="s">
        <v>19</v>
      </c>
      <c r="H4" t="s">
        <v>18</v>
      </c>
      <c r="I4">
        <v>1</v>
      </c>
    </row>
    <row r="5" spans="1:10" x14ac:dyDescent="0.25">
      <c r="B5" t="s">
        <v>21</v>
      </c>
      <c r="C5" t="s">
        <v>20</v>
      </c>
      <c r="D5" t="s">
        <v>22</v>
      </c>
      <c r="E5" s="1">
        <v>35780</v>
      </c>
      <c r="F5" s="1">
        <v>42556</v>
      </c>
      <c r="G5" t="s">
        <v>25</v>
      </c>
      <c r="H5" t="s">
        <v>24</v>
      </c>
      <c r="I5">
        <v>2</v>
      </c>
    </row>
    <row r="6" spans="1:10" x14ac:dyDescent="0.25">
      <c r="B6" t="s">
        <v>27</v>
      </c>
      <c r="C6" t="s">
        <v>26</v>
      </c>
      <c r="D6" t="s">
        <v>28</v>
      </c>
      <c r="E6" s="1">
        <v>27177</v>
      </c>
      <c r="F6" s="1">
        <v>43153</v>
      </c>
      <c r="G6" t="s">
        <v>30</v>
      </c>
      <c r="H6" t="s">
        <v>29</v>
      </c>
      <c r="I6">
        <v>2</v>
      </c>
    </row>
    <row r="7" spans="1:10" x14ac:dyDescent="0.25">
      <c r="B7" t="s">
        <v>32</v>
      </c>
      <c r="C7" t="s">
        <v>31</v>
      </c>
      <c r="D7" t="s">
        <v>33</v>
      </c>
      <c r="E7" s="1">
        <v>27677</v>
      </c>
      <c r="F7" s="1">
        <v>43095</v>
      </c>
      <c r="G7" t="s">
        <v>35</v>
      </c>
      <c r="H7" t="s">
        <v>34</v>
      </c>
      <c r="I7">
        <v>1</v>
      </c>
    </row>
    <row r="8" spans="1:10" x14ac:dyDescent="0.25">
      <c r="B8" t="s">
        <v>37</v>
      </c>
      <c r="C8" t="s">
        <v>36</v>
      </c>
      <c r="D8" t="s">
        <v>38</v>
      </c>
      <c r="E8" s="1">
        <v>33050</v>
      </c>
      <c r="F8" s="1">
        <v>42450</v>
      </c>
      <c r="G8" t="s">
        <v>40</v>
      </c>
      <c r="H8" t="s">
        <v>39</v>
      </c>
      <c r="I8">
        <v>2</v>
      </c>
    </row>
    <row r="9" spans="1:10" x14ac:dyDescent="0.25">
      <c r="B9" t="s">
        <v>42</v>
      </c>
      <c r="C9" t="s">
        <v>41</v>
      </c>
      <c r="D9" t="s">
        <v>43</v>
      </c>
      <c r="E9" s="1">
        <v>26493</v>
      </c>
      <c r="F9" s="1">
        <v>42426</v>
      </c>
      <c r="G9" t="s">
        <v>45</v>
      </c>
      <c r="H9" t="s">
        <v>44</v>
      </c>
      <c r="I9">
        <v>2</v>
      </c>
    </row>
    <row r="10" spans="1:10" x14ac:dyDescent="0.25">
      <c r="B10" t="s">
        <v>32</v>
      </c>
      <c r="C10" t="s">
        <v>46</v>
      </c>
      <c r="D10" t="s">
        <v>47</v>
      </c>
      <c r="E10" s="1">
        <v>29771</v>
      </c>
      <c r="F10" s="1">
        <v>43412</v>
      </c>
      <c r="G10" t="s">
        <v>49</v>
      </c>
      <c r="H10" t="s">
        <v>48</v>
      </c>
      <c r="I10">
        <v>1</v>
      </c>
    </row>
    <row r="11" spans="1:10" x14ac:dyDescent="0.25">
      <c r="B11" t="s">
        <v>51</v>
      </c>
      <c r="C11" t="s">
        <v>50</v>
      </c>
      <c r="D11" t="s">
        <v>52</v>
      </c>
      <c r="E11" s="1">
        <v>26756</v>
      </c>
      <c r="F11" s="1">
        <v>42512</v>
      </c>
      <c r="G11" t="s">
        <v>54</v>
      </c>
      <c r="H11" t="s">
        <v>53</v>
      </c>
      <c r="I11">
        <v>2</v>
      </c>
    </row>
    <row r="12" spans="1:10" x14ac:dyDescent="0.25">
      <c r="B12" t="s">
        <v>56</v>
      </c>
      <c r="C12" t="s">
        <v>55</v>
      </c>
      <c r="D12" t="s">
        <v>57</v>
      </c>
      <c r="E12" s="1">
        <v>31232</v>
      </c>
      <c r="F12" s="1">
        <v>42492</v>
      </c>
      <c r="G12" t="s">
        <v>59</v>
      </c>
      <c r="H12" t="s">
        <v>58</v>
      </c>
      <c r="I12">
        <v>1</v>
      </c>
    </row>
    <row r="13" spans="1:10" x14ac:dyDescent="0.25">
      <c r="B13" t="s">
        <v>61</v>
      </c>
      <c r="C13" t="s">
        <v>60</v>
      </c>
      <c r="D13" t="s">
        <v>62</v>
      </c>
      <c r="E13" s="1">
        <v>28140</v>
      </c>
      <c r="F13" s="1">
        <v>42559</v>
      </c>
      <c r="G13" t="s">
        <v>64</v>
      </c>
      <c r="H13" t="s">
        <v>63</v>
      </c>
      <c r="I13">
        <v>2</v>
      </c>
    </row>
    <row r="14" spans="1:10" x14ac:dyDescent="0.25">
      <c r="B14" t="s">
        <v>66</v>
      </c>
      <c r="C14" t="s">
        <v>65</v>
      </c>
      <c r="D14" t="s">
        <v>67</v>
      </c>
      <c r="E14" s="1">
        <v>25725</v>
      </c>
      <c r="F14" s="1">
        <v>43005</v>
      </c>
      <c r="G14" t="s">
        <v>69</v>
      </c>
      <c r="H14" t="s">
        <v>68</v>
      </c>
      <c r="I14">
        <v>2</v>
      </c>
    </row>
    <row r="15" spans="1:10" x14ac:dyDescent="0.25">
      <c r="B15" t="s">
        <v>71</v>
      </c>
      <c r="C15" t="s">
        <v>70</v>
      </c>
      <c r="D15" t="s">
        <v>72</v>
      </c>
      <c r="E15" s="1">
        <v>30458</v>
      </c>
      <c r="F15" s="1">
        <v>43451</v>
      </c>
      <c r="G15" t="s">
        <v>74</v>
      </c>
      <c r="H15" t="s">
        <v>73</v>
      </c>
      <c r="I15">
        <v>1</v>
      </c>
    </row>
    <row r="16" spans="1:10" x14ac:dyDescent="0.25">
      <c r="B16" t="s">
        <v>76</v>
      </c>
      <c r="C16" t="s">
        <v>75</v>
      </c>
      <c r="D16" t="s">
        <v>77</v>
      </c>
      <c r="E16" s="1">
        <v>28486</v>
      </c>
      <c r="F16" s="1">
        <v>42487</v>
      </c>
      <c r="G16" t="s">
        <v>79</v>
      </c>
      <c r="H16" t="s">
        <v>78</v>
      </c>
      <c r="I16">
        <v>1</v>
      </c>
    </row>
    <row r="17" spans="2:9" x14ac:dyDescent="0.25">
      <c r="B17" t="s">
        <v>81</v>
      </c>
      <c r="C17" t="s">
        <v>80</v>
      </c>
      <c r="D17" t="s">
        <v>67</v>
      </c>
      <c r="E17" s="1">
        <v>26163</v>
      </c>
      <c r="F17" s="1">
        <v>42951</v>
      </c>
      <c r="G17" t="s">
        <v>83</v>
      </c>
      <c r="H17" t="s">
        <v>82</v>
      </c>
      <c r="I17">
        <v>2</v>
      </c>
    </row>
    <row r="18" spans="2:9" x14ac:dyDescent="0.25">
      <c r="B18" t="s">
        <v>85</v>
      </c>
      <c r="C18" t="s">
        <v>84</v>
      </c>
      <c r="D18" t="s">
        <v>86</v>
      </c>
      <c r="E18" s="1">
        <v>25703</v>
      </c>
      <c r="F18" s="1">
        <v>43316</v>
      </c>
      <c r="G18" t="s">
        <v>88</v>
      </c>
      <c r="H18" t="s">
        <v>87</v>
      </c>
      <c r="I18">
        <v>1</v>
      </c>
    </row>
    <row r="19" spans="2:9" x14ac:dyDescent="0.25">
      <c r="B19" t="s">
        <v>32</v>
      </c>
      <c r="C19" t="s">
        <v>89</v>
      </c>
      <c r="D19" t="s">
        <v>90</v>
      </c>
      <c r="E19" s="1">
        <v>32646</v>
      </c>
      <c r="F19" s="1">
        <v>42712</v>
      </c>
      <c r="G19" t="s">
        <v>92</v>
      </c>
      <c r="H19" t="s">
        <v>91</v>
      </c>
      <c r="I19">
        <v>1</v>
      </c>
    </row>
    <row r="20" spans="2:9" x14ac:dyDescent="0.25">
      <c r="B20" t="s">
        <v>94</v>
      </c>
      <c r="C20" t="s">
        <v>93</v>
      </c>
      <c r="D20" t="s">
        <v>95</v>
      </c>
      <c r="E20" s="1">
        <v>36587</v>
      </c>
      <c r="F20" s="1">
        <v>43115</v>
      </c>
      <c r="G20" t="s">
        <v>97</v>
      </c>
      <c r="H20" t="s">
        <v>96</v>
      </c>
      <c r="I20">
        <v>1</v>
      </c>
    </row>
    <row r="21" spans="2:9" x14ac:dyDescent="0.25">
      <c r="B21" t="s">
        <v>99</v>
      </c>
      <c r="C21" t="s">
        <v>98</v>
      </c>
      <c r="D21" t="s">
        <v>100</v>
      </c>
      <c r="E21" s="1">
        <v>36331</v>
      </c>
      <c r="F21" s="1">
        <v>42376</v>
      </c>
      <c r="G21" t="s">
        <v>102</v>
      </c>
      <c r="H21" t="s">
        <v>101</v>
      </c>
      <c r="I21">
        <v>1</v>
      </c>
    </row>
    <row r="22" spans="2:9" x14ac:dyDescent="0.25">
      <c r="B22" t="s">
        <v>104</v>
      </c>
      <c r="C22" t="s">
        <v>103</v>
      </c>
      <c r="D22" t="s">
        <v>95</v>
      </c>
      <c r="E22" s="1">
        <v>31055</v>
      </c>
      <c r="F22" s="1">
        <v>43272</v>
      </c>
      <c r="G22" t="s">
        <v>106</v>
      </c>
      <c r="H22" t="s">
        <v>105</v>
      </c>
      <c r="I22">
        <v>1</v>
      </c>
    </row>
    <row r="23" spans="2:9" x14ac:dyDescent="0.25">
      <c r="B23" t="s">
        <v>108</v>
      </c>
      <c r="C23" t="s">
        <v>107</v>
      </c>
      <c r="D23" t="s">
        <v>109</v>
      </c>
      <c r="E23" s="1">
        <v>29673</v>
      </c>
      <c r="F23" s="1">
        <v>43452</v>
      </c>
      <c r="G23" t="s">
        <v>111</v>
      </c>
      <c r="H23" t="s">
        <v>110</v>
      </c>
      <c r="I23">
        <v>1</v>
      </c>
    </row>
    <row r="24" spans="2:9" x14ac:dyDescent="0.25">
      <c r="B24" t="s">
        <v>99</v>
      </c>
      <c r="C24" t="s">
        <v>112</v>
      </c>
      <c r="D24" t="s">
        <v>113</v>
      </c>
      <c r="E24" s="1">
        <v>25733</v>
      </c>
      <c r="F24" s="1">
        <v>42627</v>
      </c>
      <c r="G24" t="s">
        <v>115</v>
      </c>
      <c r="H24" t="s">
        <v>114</v>
      </c>
      <c r="I24">
        <v>1</v>
      </c>
    </row>
    <row r="25" spans="2:9" x14ac:dyDescent="0.25">
      <c r="B25" t="s">
        <v>117</v>
      </c>
      <c r="C25" t="s">
        <v>116</v>
      </c>
      <c r="D25" t="s">
        <v>77</v>
      </c>
      <c r="E25" s="1">
        <v>30669</v>
      </c>
      <c r="F25" s="1">
        <v>43196</v>
      </c>
      <c r="G25" t="s">
        <v>119</v>
      </c>
      <c r="H25" t="s">
        <v>118</v>
      </c>
      <c r="I25">
        <v>1</v>
      </c>
    </row>
    <row r="26" spans="2:9" x14ac:dyDescent="0.25">
      <c r="B26" t="s">
        <v>121</v>
      </c>
      <c r="C26" t="s">
        <v>120</v>
      </c>
      <c r="D26" t="s">
        <v>122</v>
      </c>
      <c r="E26" s="1">
        <v>27730</v>
      </c>
      <c r="F26" s="1">
        <v>43199</v>
      </c>
      <c r="G26" t="s">
        <v>124</v>
      </c>
      <c r="H26" t="s">
        <v>123</v>
      </c>
      <c r="I26">
        <v>1</v>
      </c>
    </row>
    <row r="27" spans="2:9" x14ac:dyDescent="0.25">
      <c r="B27" t="s">
        <v>126</v>
      </c>
      <c r="C27" t="s">
        <v>125</v>
      </c>
      <c r="D27" t="s">
        <v>127</v>
      </c>
      <c r="E27" s="1">
        <v>34291</v>
      </c>
      <c r="F27" s="1">
        <v>42568</v>
      </c>
      <c r="G27" t="s">
        <v>129</v>
      </c>
      <c r="H27" t="s">
        <v>128</v>
      </c>
      <c r="I27">
        <v>2</v>
      </c>
    </row>
    <row r="28" spans="2:9" x14ac:dyDescent="0.25">
      <c r="B28" t="s">
        <v>131</v>
      </c>
      <c r="C28" t="s">
        <v>130</v>
      </c>
      <c r="D28" t="s">
        <v>132</v>
      </c>
      <c r="E28" s="1">
        <v>34927</v>
      </c>
      <c r="F28" s="1">
        <v>42948</v>
      </c>
      <c r="G28" t="s">
        <v>134</v>
      </c>
      <c r="H28" t="s">
        <v>133</v>
      </c>
      <c r="I28">
        <v>2</v>
      </c>
    </row>
    <row r="29" spans="2:9" x14ac:dyDescent="0.25">
      <c r="B29" t="s">
        <v>136</v>
      </c>
      <c r="C29" t="s">
        <v>135</v>
      </c>
      <c r="D29" t="s">
        <v>137</v>
      </c>
      <c r="E29" s="1">
        <v>30077</v>
      </c>
      <c r="F29" s="1">
        <v>43330</v>
      </c>
      <c r="G29" t="s">
        <v>139</v>
      </c>
      <c r="H29" t="s">
        <v>138</v>
      </c>
      <c r="I29">
        <v>1</v>
      </c>
    </row>
    <row r="30" spans="2:9" x14ac:dyDescent="0.25">
      <c r="B30" t="s">
        <v>141</v>
      </c>
      <c r="C30" t="s">
        <v>140</v>
      </c>
      <c r="D30" t="s">
        <v>142</v>
      </c>
      <c r="E30" s="1">
        <v>28381</v>
      </c>
      <c r="F30" s="1">
        <v>43439</v>
      </c>
      <c r="G30" t="s">
        <v>144</v>
      </c>
      <c r="H30" t="s">
        <v>143</v>
      </c>
      <c r="I30">
        <v>1</v>
      </c>
    </row>
    <row r="31" spans="2:9" x14ac:dyDescent="0.25">
      <c r="B31" t="s">
        <v>146</v>
      </c>
      <c r="C31" t="s">
        <v>145</v>
      </c>
      <c r="D31" t="s">
        <v>147</v>
      </c>
      <c r="E31" s="1">
        <v>34909</v>
      </c>
      <c r="F31" s="1">
        <v>42864</v>
      </c>
      <c r="G31" t="s">
        <v>149</v>
      </c>
      <c r="H31" t="s">
        <v>148</v>
      </c>
      <c r="I31">
        <v>1</v>
      </c>
    </row>
    <row r="32" spans="2:9" x14ac:dyDescent="0.25">
      <c r="B32" t="s">
        <v>151</v>
      </c>
      <c r="C32" t="s">
        <v>150</v>
      </c>
      <c r="D32" t="s">
        <v>152</v>
      </c>
      <c r="E32" s="1">
        <v>36075</v>
      </c>
      <c r="F32" s="1">
        <v>43049</v>
      </c>
      <c r="G32" t="s">
        <v>154</v>
      </c>
      <c r="H32" t="s">
        <v>153</v>
      </c>
      <c r="I32">
        <v>1</v>
      </c>
    </row>
    <row r="33" spans="2:9" x14ac:dyDescent="0.25">
      <c r="B33" t="s">
        <v>156</v>
      </c>
      <c r="C33" t="s">
        <v>155</v>
      </c>
      <c r="D33" t="s">
        <v>157</v>
      </c>
      <c r="E33" s="1">
        <v>36221</v>
      </c>
      <c r="F33" s="1">
        <v>43132</v>
      </c>
      <c r="G33" t="s">
        <v>159</v>
      </c>
      <c r="H33" t="s">
        <v>158</v>
      </c>
      <c r="I33">
        <v>2</v>
      </c>
    </row>
    <row r="34" spans="2:9" x14ac:dyDescent="0.25">
      <c r="B34" t="s">
        <v>161</v>
      </c>
      <c r="C34" t="s">
        <v>160</v>
      </c>
      <c r="D34" t="s">
        <v>162</v>
      </c>
      <c r="E34" s="1">
        <v>26646</v>
      </c>
      <c r="F34" s="1">
        <v>42967</v>
      </c>
      <c r="G34" t="s">
        <v>164</v>
      </c>
      <c r="H34" t="s">
        <v>163</v>
      </c>
      <c r="I34">
        <v>1</v>
      </c>
    </row>
    <row r="35" spans="2:9" x14ac:dyDescent="0.25">
      <c r="B35" t="s">
        <v>166</v>
      </c>
      <c r="C35" t="s">
        <v>165</v>
      </c>
      <c r="D35" t="s">
        <v>167</v>
      </c>
      <c r="E35" s="1">
        <v>32487</v>
      </c>
      <c r="F35" s="1">
        <v>42777</v>
      </c>
      <c r="G35" t="s">
        <v>169</v>
      </c>
      <c r="H35" t="s">
        <v>168</v>
      </c>
      <c r="I35">
        <v>2</v>
      </c>
    </row>
    <row r="36" spans="2:9" x14ac:dyDescent="0.25">
      <c r="B36" t="s">
        <v>171</v>
      </c>
      <c r="C36" t="s">
        <v>170</v>
      </c>
      <c r="D36" t="s">
        <v>172</v>
      </c>
      <c r="E36" s="1">
        <v>31135</v>
      </c>
      <c r="F36" s="1">
        <v>42682</v>
      </c>
      <c r="G36" t="s">
        <v>174</v>
      </c>
      <c r="H36" t="s">
        <v>173</v>
      </c>
      <c r="I36">
        <v>2</v>
      </c>
    </row>
    <row r="37" spans="2:9" x14ac:dyDescent="0.25">
      <c r="B37" t="s">
        <v>176</v>
      </c>
      <c r="C37" t="s">
        <v>175</v>
      </c>
      <c r="D37" t="s">
        <v>177</v>
      </c>
      <c r="E37" s="1">
        <v>34205</v>
      </c>
      <c r="F37" s="1">
        <v>42456</v>
      </c>
      <c r="G37" t="s">
        <v>179</v>
      </c>
      <c r="H37" t="s">
        <v>178</v>
      </c>
      <c r="I37">
        <v>2</v>
      </c>
    </row>
    <row r="38" spans="2:9" x14ac:dyDescent="0.25">
      <c r="B38" t="s">
        <v>181</v>
      </c>
      <c r="C38" t="s">
        <v>180</v>
      </c>
      <c r="D38" t="s">
        <v>182</v>
      </c>
      <c r="E38" s="1">
        <v>34571</v>
      </c>
      <c r="F38" s="1">
        <v>42707</v>
      </c>
      <c r="G38" t="s">
        <v>184</v>
      </c>
      <c r="H38" t="s">
        <v>183</v>
      </c>
      <c r="I38">
        <v>2</v>
      </c>
    </row>
    <row r="39" spans="2:9" x14ac:dyDescent="0.25">
      <c r="B39" t="s">
        <v>186</v>
      </c>
      <c r="C39" t="s">
        <v>185</v>
      </c>
      <c r="D39" t="s">
        <v>187</v>
      </c>
      <c r="E39" s="1">
        <v>36842</v>
      </c>
      <c r="F39" s="1">
        <v>43072</v>
      </c>
      <c r="G39" t="s">
        <v>189</v>
      </c>
      <c r="H39" t="s">
        <v>188</v>
      </c>
      <c r="I39">
        <v>1</v>
      </c>
    </row>
    <row r="40" spans="2:9" x14ac:dyDescent="0.25">
      <c r="B40" t="s">
        <v>191</v>
      </c>
      <c r="C40" t="s">
        <v>190</v>
      </c>
      <c r="D40" t="s">
        <v>192</v>
      </c>
      <c r="E40" s="1">
        <v>37086</v>
      </c>
      <c r="F40" s="1">
        <v>42736</v>
      </c>
      <c r="G40" t="s">
        <v>194</v>
      </c>
      <c r="H40" t="s">
        <v>193</v>
      </c>
      <c r="I40">
        <v>1</v>
      </c>
    </row>
    <row r="41" spans="2:9" x14ac:dyDescent="0.25">
      <c r="B41" t="s">
        <v>196</v>
      </c>
      <c r="C41" t="s">
        <v>195</v>
      </c>
      <c r="D41" t="s">
        <v>197</v>
      </c>
      <c r="E41" s="1">
        <v>28555</v>
      </c>
      <c r="F41" s="1">
        <v>43145</v>
      </c>
      <c r="G41" t="s">
        <v>199</v>
      </c>
      <c r="H41" t="s">
        <v>198</v>
      </c>
      <c r="I41">
        <v>1</v>
      </c>
    </row>
    <row r="42" spans="2:9" x14ac:dyDescent="0.25">
      <c r="B42" t="s">
        <v>201</v>
      </c>
      <c r="C42" t="s">
        <v>200</v>
      </c>
      <c r="D42" t="s">
        <v>109</v>
      </c>
      <c r="E42" s="1">
        <v>34220</v>
      </c>
      <c r="F42" s="1">
        <v>42516</v>
      </c>
      <c r="G42" t="s">
        <v>203</v>
      </c>
      <c r="H42" t="s">
        <v>202</v>
      </c>
      <c r="I42">
        <v>1</v>
      </c>
    </row>
    <row r="43" spans="2:9" x14ac:dyDescent="0.25">
      <c r="B43" t="s">
        <v>205</v>
      </c>
      <c r="C43" t="s">
        <v>204</v>
      </c>
      <c r="D43" t="s">
        <v>206</v>
      </c>
      <c r="E43" s="1">
        <v>26506</v>
      </c>
      <c r="F43" s="1">
        <v>42900</v>
      </c>
      <c r="G43" t="s">
        <v>208</v>
      </c>
      <c r="H43" t="s">
        <v>207</v>
      </c>
      <c r="I43">
        <v>2</v>
      </c>
    </row>
    <row r="44" spans="2:9" x14ac:dyDescent="0.25">
      <c r="B44" t="s">
        <v>210</v>
      </c>
      <c r="C44" t="s">
        <v>209</v>
      </c>
      <c r="D44" t="s">
        <v>211</v>
      </c>
      <c r="E44" s="1">
        <v>35463</v>
      </c>
      <c r="F44" s="1">
        <v>42529</v>
      </c>
      <c r="G44" t="s">
        <v>213</v>
      </c>
      <c r="H44" t="s">
        <v>212</v>
      </c>
      <c r="I44">
        <v>1</v>
      </c>
    </row>
    <row r="45" spans="2:9" x14ac:dyDescent="0.25">
      <c r="B45" t="s">
        <v>215</v>
      </c>
      <c r="C45" t="s">
        <v>214</v>
      </c>
      <c r="D45" t="s">
        <v>216</v>
      </c>
      <c r="E45" s="1">
        <v>30974</v>
      </c>
      <c r="F45" s="1">
        <v>43158</v>
      </c>
      <c r="G45" t="s">
        <v>218</v>
      </c>
      <c r="H45" t="s">
        <v>217</v>
      </c>
      <c r="I45">
        <v>2</v>
      </c>
    </row>
    <row r="46" spans="2:9" x14ac:dyDescent="0.25">
      <c r="B46" t="s">
        <v>220</v>
      </c>
      <c r="C46" t="s">
        <v>219</v>
      </c>
      <c r="D46" t="s">
        <v>221</v>
      </c>
      <c r="E46" s="1">
        <v>34339</v>
      </c>
      <c r="F46" s="1">
        <v>42862</v>
      </c>
      <c r="G46" t="s">
        <v>223</v>
      </c>
      <c r="H46" t="s">
        <v>222</v>
      </c>
      <c r="I46">
        <v>1</v>
      </c>
    </row>
    <row r="47" spans="2:9" x14ac:dyDescent="0.25">
      <c r="B47" t="s">
        <v>225</v>
      </c>
      <c r="C47" t="s">
        <v>224</v>
      </c>
      <c r="D47" t="s">
        <v>226</v>
      </c>
      <c r="E47" s="1">
        <v>36427</v>
      </c>
      <c r="F47" s="1">
        <v>43090</v>
      </c>
      <c r="G47" t="s">
        <v>228</v>
      </c>
      <c r="H47" t="s">
        <v>227</v>
      </c>
      <c r="I47">
        <v>2</v>
      </c>
    </row>
    <row r="48" spans="2:9" x14ac:dyDescent="0.25">
      <c r="B48" t="s">
        <v>230</v>
      </c>
      <c r="C48" t="s">
        <v>229</v>
      </c>
      <c r="D48" t="s">
        <v>192</v>
      </c>
      <c r="E48" s="1">
        <v>26576</v>
      </c>
      <c r="F48" s="1">
        <v>43386</v>
      </c>
      <c r="G48" t="s">
        <v>232</v>
      </c>
      <c r="H48" t="s">
        <v>231</v>
      </c>
      <c r="I48">
        <v>1</v>
      </c>
    </row>
    <row r="49" spans="2:9" x14ac:dyDescent="0.25">
      <c r="B49" t="s">
        <v>234</v>
      </c>
      <c r="C49" t="s">
        <v>233</v>
      </c>
      <c r="D49" t="s">
        <v>226</v>
      </c>
      <c r="E49" s="1">
        <v>35748</v>
      </c>
      <c r="F49" s="1">
        <v>43132</v>
      </c>
      <c r="G49" t="s">
        <v>236</v>
      </c>
      <c r="H49" t="s">
        <v>235</v>
      </c>
      <c r="I49">
        <v>2</v>
      </c>
    </row>
    <row r="50" spans="2:9" x14ac:dyDescent="0.25">
      <c r="B50" t="s">
        <v>238</v>
      </c>
      <c r="C50" t="s">
        <v>237</v>
      </c>
      <c r="D50" t="s">
        <v>239</v>
      </c>
      <c r="E50" s="1">
        <v>29654</v>
      </c>
      <c r="F50" s="1">
        <v>42397</v>
      </c>
      <c r="G50" t="s">
        <v>241</v>
      </c>
      <c r="H50" t="s">
        <v>240</v>
      </c>
      <c r="I50">
        <v>2</v>
      </c>
    </row>
    <row r="51" spans="2:9" x14ac:dyDescent="0.25">
      <c r="B51" t="s">
        <v>81</v>
      </c>
      <c r="C51" t="s">
        <v>242</v>
      </c>
      <c r="D51" t="s">
        <v>243</v>
      </c>
      <c r="E51" s="1">
        <v>36431</v>
      </c>
      <c r="F51" s="1">
        <v>42551</v>
      </c>
      <c r="G51" t="s">
        <v>245</v>
      </c>
      <c r="H51" t="s">
        <v>244</v>
      </c>
      <c r="I5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A80" workbookViewId="0">
      <selection activeCell="A2" sqref="A2:A101"/>
    </sheetView>
  </sheetViews>
  <sheetFormatPr defaultRowHeight="15" x14ac:dyDescent="0.25"/>
  <cols>
    <col min="1" max="1" width="81.140625" bestFit="1" customWidth="1"/>
    <col min="2" max="2" width="46.7109375" bestFit="1" customWidth="1"/>
    <col min="3" max="3" width="14.42578125" bestFit="1" customWidth="1"/>
    <col min="4" max="4" width="12.5703125" bestFit="1" customWidth="1"/>
    <col min="5" max="5" width="20.85546875" style="3" bestFit="1" customWidth="1"/>
    <col min="7" max="7" width="14.42578125" bestFit="1" customWidth="1"/>
  </cols>
  <sheetData>
    <row r="1" spans="1:10" x14ac:dyDescent="0.25">
      <c r="A1" t="s">
        <v>259</v>
      </c>
      <c r="B1" t="s">
        <v>260</v>
      </c>
      <c r="C1" t="s">
        <v>261</v>
      </c>
      <c r="D1" t="s">
        <v>262</v>
      </c>
      <c r="E1" s="3" t="s">
        <v>263</v>
      </c>
      <c r="H1" t="s">
        <v>406</v>
      </c>
    </row>
    <row r="2" spans="1:10" x14ac:dyDescent="0.25">
      <c r="A2" t="s">
        <v>264</v>
      </c>
      <c r="B2" t="s">
        <v>265</v>
      </c>
      <c r="C2" t="s">
        <v>266</v>
      </c>
      <c r="D2">
        <v>1950</v>
      </c>
      <c r="E2" s="3">
        <v>0</v>
      </c>
      <c r="H2">
        <v>120</v>
      </c>
      <c r="I2" t="s">
        <v>407</v>
      </c>
      <c r="J2">
        <f>IF(I2="мин.", H2, H2/60)</f>
        <v>120</v>
      </c>
    </row>
    <row r="3" spans="1:10" x14ac:dyDescent="0.25">
      <c r="A3" t="s">
        <v>267</v>
      </c>
      <c r="B3" t="s">
        <v>268</v>
      </c>
      <c r="C3" t="s">
        <v>269</v>
      </c>
      <c r="D3">
        <v>1340</v>
      </c>
      <c r="E3" s="3">
        <v>0</v>
      </c>
      <c r="H3">
        <v>110</v>
      </c>
      <c r="I3" t="s">
        <v>407</v>
      </c>
      <c r="J3">
        <f t="shared" ref="J3:J66" si="0">IF(I3="мин.", H3, H3/60)</f>
        <v>110</v>
      </c>
    </row>
    <row r="4" spans="1:10" x14ac:dyDescent="0.25">
      <c r="A4" t="s">
        <v>270</v>
      </c>
      <c r="B4" t="s">
        <v>271</v>
      </c>
      <c r="C4" t="s">
        <v>272</v>
      </c>
      <c r="D4">
        <v>1990</v>
      </c>
      <c r="E4" s="3">
        <v>0</v>
      </c>
      <c r="H4">
        <v>100</v>
      </c>
      <c r="I4" t="s">
        <v>407</v>
      </c>
      <c r="J4">
        <f t="shared" si="0"/>
        <v>100</v>
      </c>
    </row>
    <row r="5" spans="1:10" x14ac:dyDescent="0.25">
      <c r="A5" t="s">
        <v>273</v>
      </c>
      <c r="B5" t="s">
        <v>274</v>
      </c>
      <c r="C5" t="s">
        <v>275</v>
      </c>
      <c r="D5">
        <v>1000</v>
      </c>
      <c r="E5" s="3">
        <v>20</v>
      </c>
      <c r="H5">
        <v>4800</v>
      </c>
      <c r="I5" t="s">
        <v>408</v>
      </c>
      <c r="J5">
        <f t="shared" si="0"/>
        <v>80</v>
      </c>
    </row>
    <row r="6" spans="1:10" x14ac:dyDescent="0.25">
      <c r="A6" t="s">
        <v>276</v>
      </c>
      <c r="B6" t="s">
        <v>271</v>
      </c>
      <c r="C6" t="s">
        <v>277</v>
      </c>
      <c r="D6">
        <v>1050</v>
      </c>
      <c r="E6" s="3">
        <v>10</v>
      </c>
      <c r="H6">
        <v>40</v>
      </c>
      <c r="I6" t="s">
        <v>407</v>
      </c>
      <c r="J6">
        <f t="shared" si="0"/>
        <v>40</v>
      </c>
    </row>
    <row r="7" spans="1:10" x14ac:dyDescent="0.25">
      <c r="A7" t="s">
        <v>278</v>
      </c>
      <c r="B7" t="s">
        <v>279</v>
      </c>
      <c r="C7" t="s">
        <v>280</v>
      </c>
      <c r="D7">
        <v>1450</v>
      </c>
      <c r="E7" s="3">
        <v>15</v>
      </c>
      <c r="H7">
        <v>50</v>
      </c>
      <c r="I7" t="s">
        <v>407</v>
      </c>
      <c r="J7">
        <f t="shared" si="0"/>
        <v>50</v>
      </c>
    </row>
    <row r="8" spans="1:10" x14ac:dyDescent="0.25">
      <c r="A8" t="s">
        <v>281</v>
      </c>
      <c r="B8" t="s">
        <v>282</v>
      </c>
      <c r="C8" t="s">
        <v>277</v>
      </c>
      <c r="D8">
        <v>1290</v>
      </c>
      <c r="E8" s="3">
        <v>0</v>
      </c>
      <c r="H8">
        <v>40</v>
      </c>
      <c r="I8" t="s">
        <v>407</v>
      </c>
      <c r="J8">
        <f t="shared" si="0"/>
        <v>40</v>
      </c>
    </row>
    <row r="9" spans="1:10" x14ac:dyDescent="0.25">
      <c r="A9" t="s">
        <v>283</v>
      </c>
      <c r="B9" t="s">
        <v>274</v>
      </c>
      <c r="C9" t="s">
        <v>284</v>
      </c>
      <c r="D9" s="2">
        <v>1180</v>
      </c>
      <c r="E9" s="3">
        <v>10</v>
      </c>
      <c r="H9">
        <v>2400</v>
      </c>
      <c r="I9" t="s">
        <v>408</v>
      </c>
      <c r="J9">
        <f t="shared" si="0"/>
        <v>40</v>
      </c>
    </row>
    <row r="10" spans="1:10" x14ac:dyDescent="0.25">
      <c r="A10" t="s">
        <v>285</v>
      </c>
      <c r="B10" t="s">
        <v>286</v>
      </c>
      <c r="C10" t="s">
        <v>284</v>
      </c>
      <c r="D10" s="2">
        <v>1410</v>
      </c>
      <c r="E10" s="3">
        <v>20</v>
      </c>
      <c r="H10">
        <v>2400</v>
      </c>
      <c r="I10" t="s">
        <v>408</v>
      </c>
      <c r="J10">
        <f t="shared" si="0"/>
        <v>40</v>
      </c>
    </row>
    <row r="11" spans="1:10" x14ac:dyDescent="0.25">
      <c r="A11" t="s">
        <v>287</v>
      </c>
      <c r="B11" t="s">
        <v>286</v>
      </c>
      <c r="C11" t="s">
        <v>288</v>
      </c>
      <c r="D11">
        <v>1970</v>
      </c>
      <c r="E11" s="3">
        <v>0</v>
      </c>
      <c r="H11">
        <v>6000</v>
      </c>
      <c r="I11" t="s">
        <v>408</v>
      </c>
      <c r="J11">
        <f t="shared" si="0"/>
        <v>100</v>
      </c>
    </row>
    <row r="12" spans="1:10" x14ac:dyDescent="0.25">
      <c r="A12" t="s">
        <v>289</v>
      </c>
      <c r="B12" t="s">
        <v>290</v>
      </c>
      <c r="C12" t="s">
        <v>291</v>
      </c>
      <c r="D12">
        <v>910</v>
      </c>
      <c r="E12" s="3">
        <v>0</v>
      </c>
      <c r="H12">
        <v>6600</v>
      </c>
      <c r="I12" t="s">
        <v>408</v>
      </c>
      <c r="J12">
        <f t="shared" si="0"/>
        <v>110</v>
      </c>
    </row>
    <row r="13" spans="1:10" x14ac:dyDescent="0.25">
      <c r="A13" t="s">
        <v>292</v>
      </c>
      <c r="B13" t="s">
        <v>271</v>
      </c>
      <c r="C13" t="s">
        <v>293</v>
      </c>
      <c r="D13">
        <v>1770</v>
      </c>
      <c r="E13" s="3">
        <v>10</v>
      </c>
      <c r="H13">
        <v>5400</v>
      </c>
      <c r="I13" t="s">
        <v>408</v>
      </c>
      <c r="J13">
        <f t="shared" si="0"/>
        <v>90</v>
      </c>
    </row>
    <row r="14" spans="1:10" x14ac:dyDescent="0.25">
      <c r="A14" t="s">
        <v>294</v>
      </c>
      <c r="B14" t="s">
        <v>271</v>
      </c>
      <c r="C14" t="s">
        <v>272</v>
      </c>
      <c r="D14">
        <v>1560</v>
      </c>
      <c r="E14" s="3">
        <v>10</v>
      </c>
      <c r="H14">
        <v>100</v>
      </c>
      <c r="I14" t="s">
        <v>407</v>
      </c>
      <c r="J14">
        <f t="shared" si="0"/>
        <v>100</v>
      </c>
    </row>
    <row r="15" spans="1:10" x14ac:dyDescent="0.25">
      <c r="A15" t="s">
        <v>295</v>
      </c>
      <c r="B15" t="s">
        <v>296</v>
      </c>
      <c r="C15" t="s">
        <v>297</v>
      </c>
      <c r="D15">
        <v>1300</v>
      </c>
      <c r="E15" s="3">
        <v>5</v>
      </c>
      <c r="H15">
        <v>80</v>
      </c>
      <c r="I15" t="s">
        <v>407</v>
      </c>
      <c r="J15">
        <f t="shared" si="0"/>
        <v>80</v>
      </c>
    </row>
    <row r="16" spans="1:10" x14ac:dyDescent="0.25">
      <c r="A16" t="s">
        <v>298</v>
      </c>
      <c r="B16" t="s">
        <v>279</v>
      </c>
      <c r="C16" t="s">
        <v>299</v>
      </c>
      <c r="D16" s="2">
        <v>1790</v>
      </c>
      <c r="E16" s="3">
        <v>15</v>
      </c>
      <c r="H16">
        <v>60</v>
      </c>
      <c r="I16" t="s">
        <v>407</v>
      </c>
      <c r="J16">
        <f t="shared" si="0"/>
        <v>60</v>
      </c>
    </row>
    <row r="17" spans="1:10" x14ac:dyDescent="0.25">
      <c r="A17" t="s">
        <v>300</v>
      </c>
      <c r="B17" t="s">
        <v>274</v>
      </c>
      <c r="C17" t="s">
        <v>301</v>
      </c>
      <c r="D17">
        <v>1230</v>
      </c>
      <c r="E17" s="3">
        <v>10</v>
      </c>
      <c r="H17">
        <v>4200</v>
      </c>
      <c r="I17" t="s">
        <v>408</v>
      </c>
      <c r="J17">
        <f t="shared" si="0"/>
        <v>70</v>
      </c>
    </row>
    <row r="18" spans="1:10" x14ac:dyDescent="0.25">
      <c r="A18" t="s">
        <v>302</v>
      </c>
      <c r="B18" t="s">
        <v>296</v>
      </c>
      <c r="C18" t="s">
        <v>303</v>
      </c>
      <c r="D18">
        <v>1860</v>
      </c>
      <c r="E18" s="3">
        <v>0</v>
      </c>
      <c r="H18">
        <v>3000</v>
      </c>
      <c r="I18" t="s">
        <v>408</v>
      </c>
      <c r="J18">
        <f t="shared" si="0"/>
        <v>50</v>
      </c>
    </row>
    <row r="19" spans="1:10" x14ac:dyDescent="0.25">
      <c r="A19" t="s">
        <v>304</v>
      </c>
      <c r="B19" t="s">
        <v>305</v>
      </c>
      <c r="C19" t="s">
        <v>269</v>
      </c>
      <c r="D19">
        <v>1670</v>
      </c>
      <c r="E19" s="3">
        <v>10</v>
      </c>
      <c r="H19">
        <v>110</v>
      </c>
      <c r="I19" t="s">
        <v>407</v>
      </c>
      <c r="J19">
        <f t="shared" si="0"/>
        <v>110</v>
      </c>
    </row>
    <row r="20" spans="1:10" x14ac:dyDescent="0.25">
      <c r="A20" t="s">
        <v>306</v>
      </c>
      <c r="B20" t="s">
        <v>271</v>
      </c>
      <c r="C20" t="s">
        <v>307</v>
      </c>
      <c r="D20" s="2">
        <v>1760</v>
      </c>
      <c r="E20" s="3">
        <v>0</v>
      </c>
      <c r="H20">
        <v>30</v>
      </c>
      <c r="I20" t="s">
        <v>407</v>
      </c>
      <c r="J20">
        <f t="shared" si="0"/>
        <v>30</v>
      </c>
    </row>
    <row r="21" spans="1:10" x14ac:dyDescent="0.25">
      <c r="A21" t="s">
        <v>308</v>
      </c>
      <c r="B21" t="s">
        <v>279</v>
      </c>
      <c r="C21" t="s">
        <v>309</v>
      </c>
      <c r="D21">
        <v>1730</v>
      </c>
      <c r="E21" s="3">
        <v>5</v>
      </c>
      <c r="H21">
        <v>1800</v>
      </c>
      <c r="I21" t="s">
        <v>408</v>
      </c>
      <c r="J21">
        <f t="shared" si="0"/>
        <v>30</v>
      </c>
    </row>
    <row r="22" spans="1:10" x14ac:dyDescent="0.25">
      <c r="A22" t="s">
        <v>310</v>
      </c>
      <c r="B22" t="s">
        <v>279</v>
      </c>
      <c r="C22" t="s">
        <v>272</v>
      </c>
      <c r="D22" s="2">
        <v>1310</v>
      </c>
      <c r="E22" s="3">
        <v>20</v>
      </c>
      <c r="H22">
        <v>100</v>
      </c>
      <c r="I22" t="s">
        <v>407</v>
      </c>
      <c r="J22">
        <f t="shared" si="0"/>
        <v>100</v>
      </c>
    </row>
    <row r="23" spans="1:10" x14ac:dyDescent="0.25">
      <c r="A23" t="s">
        <v>311</v>
      </c>
      <c r="B23" t="s">
        <v>274</v>
      </c>
      <c r="C23" t="s">
        <v>266</v>
      </c>
      <c r="D23" s="2">
        <v>1510</v>
      </c>
      <c r="E23" s="3">
        <v>0</v>
      </c>
      <c r="H23">
        <v>120</v>
      </c>
      <c r="I23" t="s">
        <v>407</v>
      </c>
      <c r="J23">
        <f t="shared" si="0"/>
        <v>120</v>
      </c>
    </row>
    <row r="24" spans="1:10" x14ac:dyDescent="0.25">
      <c r="A24" t="s">
        <v>312</v>
      </c>
      <c r="B24" t="s">
        <v>290</v>
      </c>
      <c r="C24" t="s">
        <v>291</v>
      </c>
      <c r="D24">
        <v>900</v>
      </c>
      <c r="E24" s="3">
        <v>0</v>
      </c>
      <c r="H24">
        <v>6600</v>
      </c>
      <c r="I24" t="s">
        <v>408</v>
      </c>
      <c r="J24">
        <f t="shared" si="0"/>
        <v>110</v>
      </c>
    </row>
    <row r="25" spans="1:10" x14ac:dyDescent="0.25">
      <c r="A25" t="s">
        <v>313</v>
      </c>
      <c r="B25" t="s">
        <v>279</v>
      </c>
      <c r="C25" t="s">
        <v>303</v>
      </c>
      <c r="D25">
        <v>1090</v>
      </c>
      <c r="E25" s="3">
        <v>5</v>
      </c>
      <c r="H25">
        <v>3000</v>
      </c>
      <c r="I25" t="s">
        <v>408</v>
      </c>
      <c r="J25">
        <f t="shared" si="0"/>
        <v>50</v>
      </c>
    </row>
    <row r="26" spans="1:10" x14ac:dyDescent="0.25">
      <c r="A26" t="s">
        <v>314</v>
      </c>
      <c r="B26" t="s">
        <v>305</v>
      </c>
      <c r="C26" t="s">
        <v>284</v>
      </c>
      <c r="D26">
        <v>1190</v>
      </c>
      <c r="E26" s="3">
        <v>20</v>
      </c>
      <c r="H26">
        <v>2400</v>
      </c>
      <c r="I26" t="s">
        <v>408</v>
      </c>
      <c r="J26">
        <f t="shared" si="0"/>
        <v>40</v>
      </c>
    </row>
    <row r="27" spans="1:10" x14ac:dyDescent="0.25">
      <c r="A27" t="s">
        <v>315</v>
      </c>
      <c r="B27" t="s">
        <v>265</v>
      </c>
      <c r="C27" t="s">
        <v>284</v>
      </c>
      <c r="D27">
        <v>2000</v>
      </c>
      <c r="E27" s="3">
        <v>20</v>
      </c>
      <c r="H27">
        <v>2400</v>
      </c>
      <c r="I27" t="s">
        <v>408</v>
      </c>
      <c r="J27">
        <f t="shared" si="0"/>
        <v>40</v>
      </c>
    </row>
    <row r="28" spans="1:10" x14ac:dyDescent="0.25">
      <c r="A28" t="s">
        <v>316</v>
      </c>
      <c r="B28" t="s">
        <v>279</v>
      </c>
      <c r="C28" t="s">
        <v>317</v>
      </c>
      <c r="D28" s="2">
        <v>1200</v>
      </c>
      <c r="E28" s="3">
        <v>10</v>
      </c>
      <c r="H28">
        <v>90</v>
      </c>
      <c r="I28" t="s">
        <v>407</v>
      </c>
      <c r="J28">
        <f t="shared" si="0"/>
        <v>90</v>
      </c>
    </row>
    <row r="29" spans="1:10" x14ac:dyDescent="0.25">
      <c r="A29" t="s">
        <v>318</v>
      </c>
      <c r="B29" t="s">
        <v>274</v>
      </c>
      <c r="C29" t="s">
        <v>319</v>
      </c>
      <c r="D29">
        <v>1610</v>
      </c>
      <c r="E29" s="3">
        <v>5</v>
      </c>
      <c r="H29">
        <v>70</v>
      </c>
      <c r="I29" t="s">
        <v>407</v>
      </c>
      <c r="J29">
        <f t="shared" si="0"/>
        <v>70</v>
      </c>
    </row>
    <row r="30" spans="1:10" x14ac:dyDescent="0.25">
      <c r="A30" t="s">
        <v>320</v>
      </c>
      <c r="B30" t="s">
        <v>321</v>
      </c>
      <c r="C30" t="s">
        <v>280</v>
      </c>
      <c r="D30">
        <v>1440</v>
      </c>
      <c r="E30" s="3">
        <v>0</v>
      </c>
      <c r="H30">
        <v>50</v>
      </c>
      <c r="I30" t="s">
        <v>407</v>
      </c>
      <c r="J30">
        <f t="shared" si="0"/>
        <v>50</v>
      </c>
    </row>
    <row r="31" spans="1:10" x14ac:dyDescent="0.25">
      <c r="A31" t="s">
        <v>322</v>
      </c>
      <c r="B31" t="s">
        <v>265</v>
      </c>
      <c r="C31" t="s">
        <v>301</v>
      </c>
      <c r="D31" s="2">
        <v>1730</v>
      </c>
      <c r="E31" s="3">
        <v>25</v>
      </c>
      <c r="H31">
        <v>4200</v>
      </c>
      <c r="I31" t="s">
        <v>408</v>
      </c>
      <c r="J31">
        <f t="shared" si="0"/>
        <v>70</v>
      </c>
    </row>
    <row r="32" spans="1:10" x14ac:dyDescent="0.25">
      <c r="A32" t="s">
        <v>323</v>
      </c>
      <c r="B32" t="s">
        <v>274</v>
      </c>
      <c r="C32" t="s">
        <v>303</v>
      </c>
      <c r="D32" s="2">
        <v>1160</v>
      </c>
      <c r="E32" s="3">
        <v>0</v>
      </c>
      <c r="H32">
        <v>3000</v>
      </c>
      <c r="I32" t="s">
        <v>408</v>
      </c>
      <c r="J32">
        <f t="shared" si="0"/>
        <v>50</v>
      </c>
    </row>
    <row r="33" spans="1:10" x14ac:dyDescent="0.25">
      <c r="A33" t="s">
        <v>324</v>
      </c>
      <c r="B33" t="s">
        <v>325</v>
      </c>
      <c r="C33" t="s">
        <v>288</v>
      </c>
      <c r="D33" s="2">
        <v>1070</v>
      </c>
      <c r="E33" s="3">
        <v>5</v>
      </c>
      <c r="H33">
        <v>6000</v>
      </c>
      <c r="I33" t="s">
        <v>408</v>
      </c>
      <c r="J33">
        <f t="shared" si="0"/>
        <v>100</v>
      </c>
    </row>
    <row r="34" spans="1:10" x14ac:dyDescent="0.25">
      <c r="A34" t="s">
        <v>326</v>
      </c>
      <c r="B34" t="s">
        <v>282</v>
      </c>
      <c r="C34" t="s">
        <v>327</v>
      </c>
      <c r="D34" s="2">
        <v>1370</v>
      </c>
      <c r="E34" s="3">
        <v>5</v>
      </c>
      <c r="H34">
        <v>7200</v>
      </c>
      <c r="I34" t="s">
        <v>408</v>
      </c>
      <c r="J34">
        <f t="shared" si="0"/>
        <v>120</v>
      </c>
    </row>
    <row r="35" spans="1:10" x14ac:dyDescent="0.25">
      <c r="A35" t="s">
        <v>328</v>
      </c>
      <c r="B35" t="s">
        <v>290</v>
      </c>
      <c r="C35" t="s">
        <v>303</v>
      </c>
      <c r="D35">
        <v>1010</v>
      </c>
      <c r="E35" s="3">
        <v>25</v>
      </c>
      <c r="H35">
        <v>3000</v>
      </c>
      <c r="I35" t="s">
        <v>408</v>
      </c>
      <c r="J35">
        <f t="shared" si="0"/>
        <v>50</v>
      </c>
    </row>
    <row r="36" spans="1:10" x14ac:dyDescent="0.25">
      <c r="A36" t="s">
        <v>329</v>
      </c>
      <c r="B36" t="s">
        <v>271</v>
      </c>
      <c r="C36" t="s">
        <v>319</v>
      </c>
      <c r="D36" s="2">
        <v>1250</v>
      </c>
      <c r="E36" s="3">
        <v>5</v>
      </c>
      <c r="H36">
        <v>70</v>
      </c>
      <c r="I36" t="s">
        <v>407</v>
      </c>
      <c r="J36">
        <f t="shared" si="0"/>
        <v>70</v>
      </c>
    </row>
    <row r="37" spans="1:10" x14ac:dyDescent="0.25">
      <c r="A37" t="s">
        <v>330</v>
      </c>
      <c r="B37" t="s">
        <v>305</v>
      </c>
      <c r="C37" t="s">
        <v>319</v>
      </c>
      <c r="D37" s="2">
        <v>1630</v>
      </c>
      <c r="E37" s="3">
        <v>15</v>
      </c>
      <c r="H37">
        <v>70</v>
      </c>
      <c r="I37" t="s">
        <v>407</v>
      </c>
      <c r="J37">
        <f t="shared" si="0"/>
        <v>70</v>
      </c>
    </row>
    <row r="38" spans="1:10" x14ac:dyDescent="0.25">
      <c r="A38" t="s">
        <v>331</v>
      </c>
      <c r="B38" t="s">
        <v>279</v>
      </c>
      <c r="C38" t="s">
        <v>327</v>
      </c>
      <c r="D38" s="2">
        <v>1910</v>
      </c>
      <c r="E38" s="3">
        <v>0</v>
      </c>
      <c r="H38">
        <v>7200</v>
      </c>
      <c r="I38" t="s">
        <v>408</v>
      </c>
      <c r="J38">
        <f t="shared" si="0"/>
        <v>120</v>
      </c>
    </row>
    <row r="39" spans="1:10" x14ac:dyDescent="0.25">
      <c r="A39" t="s">
        <v>332</v>
      </c>
      <c r="B39" t="s">
        <v>333</v>
      </c>
      <c r="C39" t="s">
        <v>297</v>
      </c>
      <c r="D39" s="2">
        <v>1300</v>
      </c>
      <c r="E39" s="3">
        <v>20</v>
      </c>
      <c r="H39">
        <v>80</v>
      </c>
      <c r="I39" t="s">
        <v>407</v>
      </c>
      <c r="J39">
        <f t="shared" si="0"/>
        <v>80</v>
      </c>
    </row>
    <row r="40" spans="1:10" x14ac:dyDescent="0.25">
      <c r="A40" t="s">
        <v>334</v>
      </c>
      <c r="B40" t="s">
        <v>290</v>
      </c>
      <c r="C40" t="s">
        <v>275</v>
      </c>
      <c r="D40" s="2">
        <v>960</v>
      </c>
      <c r="E40" s="3">
        <v>25</v>
      </c>
      <c r="H40">
        <v>4800</v>
      </c>
      <c r="I40" t="s">
        <v>408</v>
      </c>
      <c r="J40">
        <f t="shared" si="0"/>
        <v>80</v>
      </c>
    </row>
    <row r="41" spans="1:10" x14ac:dyDescent="0.25">
      <c r="A41" t="s">
        <v>335</v>
      </c>
      <c r="B41" t="s">
        <v>296</v>
      </c>
      <c r="C41" t="s">
        <v>284</v>
      </c>
      <c r="D41" s="2">
        <v>1260</v>
      </c>
      <c r="E41" s="3">
        <v>10</v>
      </c>
      <c r="H41">
        <v>2400</v>
      </c>
      <c r="I41" t="s">
        <v>408</v>
      </c>
      <c r="J41">
        <f t="shared" si="0"/>
        <v>40</v>
      </c>
    </row>
    <row r="42" spans="1:10" x14ac:dyDescent="0.25">
      <c r="A42" t="s">
        <v>336</v>
      </c>
      <c r="B42" t="s">
        <v>274</v>
      </c>
      <c r="C42" t="s">
        <v>317</v>
      </c>
      <c r="D42">
        <v>970</v>
      </c>
      <c r="E42" s="3">
        <v>0</v>
      </c>
      <c r="H42">
        <v>90</v>
      </c>
      <c r="I42" t="s">
        <v>407</v>
      </c>
      <c r="J42">
        <f t="shared" si="0"/>
        <v>90</v>
      </c>
    </row>
    <row r="43" spans="1:10" x14ac:dyDescent="0.25">
      <c r="A43" t="s">
        <v>337</v>
      </c>
      <c r="B43" t="s">
        <v>305</v>
      </c>
      <c r="C43" t="s">
        <v>297</v>
      </c>
      <c r="D43">
        <v>1500</v>
      </c>
      <c r="E43" s="3">
        <v>0</v>
      </c>
      <c r="H43">
        <v>80</v>
      </c>
      <c r="I43" t="s">
        <v>407</v>
      </c>
      <c r="J43">
        <f t="shared" si="0"/>
        <v>80</v>
      </c>
    </row>
    <row r="44" spans="1:10" x14ac:dyDescent="0.25">
      <c r="A44" t="s">
        <v>338</v>
      </c>
      <c r="B44" t="s">
        <v>271</v>
      </c>
      <c r="C44" t="s">
        <v>319</v>
      </c>
      <c r="D44" s="2">
        <v>1800</v>
      </c>
      <c r="E44" s="3">
        <v>25</v>
      </c>
      <c r="H44">
        <v>70</v>
      </c>
      <c r="I44" t="s">
        <v>407</v>
      </c>
      <c r="J44">
        <f t="shared" si="0"/>
        <v>70</v>
      </c>
    </row>
    <row r="45" spans="1:10" x14ac:dyDescent="0.25">
      <c r="A45" t="s">
        <v>339</v>
      </c>
      <c r="B45" t="s">
        <v>265</v>
      </c>
      <c r="C45" t="s">
        <v>266</v>
      </c>
      <c r="D45" s="2">
        <v>1860</v>
      </c>
      <c r="E45" s="3">
        <v>10</v>
      </c>
      <c r="H45">
        <v>120</v>
      </c>
      <c r="I45" t="s">
        <v>407</v>
      </c>
      <c r="J45">
        <f t="shared" si="0"/>
        <v>120</v>
      </c>
    </row>
    <row r="46" spans="1:10" x14ac:dyDescent="0.25">
      <c r="A46" t="s">
        <v>340</v>
      </c>
      <c r="B46" t="s">
        <v>341</v>
      </c>
      <c r="C46" t="s">
        <v>319</v>
      </c>
      <c r="D46">
        <v>1150</v>
      </c>
      <c r="E46" s="3">
        <v>5</v>
      </c>
      <c r="H46">
        <v>70</v>
      </c>
      <c r="I46" t="s">
        <v>407</v>
      </c>
      <c r="J46">
        <f t="shared" si="0"/>
        <v>70</v>
      </c>
    </row>
    <row r="47" spans="1:10" x14ac:dyDescent="0.25">
      <c r="A47" t="s">
        <v>342</v>
      </c>
      <c r="B47" t="s">
        <v>343</v>
      </c>
      <c r="C47" t="s">
        <v>327</v>
      </c>
      <c r="D47">
        <v>1730</v>
      </c>
      <c r="E47" s="3">
        <v>0</v>
      </c>
      <c r="H47">
        <v>7200</v>
      </c>
      <c r="I47" t="s">
        <v>408</v>
      </c>
      <c r="J47">
        <f t="shared" si="0"/>
        <v>120</v>
      </c>
    </row>
    <row r="48" spans="1:10" x14ac:dyDescent="0.25">
      <c r="A48" t="s">
        <v>344</v>
      </c>
      <c r="B48" t="s">
        <v>345</v>
      </c>
      <c r="C48" t="s">
        <v>277</v>
      </c>
      <c r="D48" s="2">
        <v>1560</v>
      </c>
      <c r="E48" s="3">
        <v>0</v>
      </c>
      <c r="H48">
        <v>40</v>
      </c>
      <c r="I48" t="s">
        <v>407</v>
      </c>
      <c r="J48">
        <f t="shared" si="0"/>
        <v>40</v>
      </c>
    </row>
    <row r="49" spans="1:10" x14ac:dyDescent="0.25">
      <c r="A49" t="s">
        <v>346</v>
      </c>
      <c r="B49" t="s">
        <v>265</v>
      </c>
      <c r="C49" t="s">
        <v>303</v>
      </c>
      <c r="D49" s="2">
        <v>1180</v>
      </c>
      <c r="E49" s="3">
        <v>15</v>
      </c>
      <c r="H49">
        <v>3000</v>
      </c>
      <c r="I49" t="s">
        <v>408</v>
      </c>
      <c r="J49">
        <f t="shared" si="0"/>
        <v>50</v>
      </c>
    </row>
    <row r="50" spans="1:10" x14ac:dyDescent="0.25">
      <c r="A50" t="s">
        <v>347</v>
      </c>
      <c r="B50" t="s">
        <v>271</v>
      </c>
      <c r="C50" t="s">
        <v>275</v>
      </c>
      <c r="D50">
        <v>980</v>
      </c>
      <c r="E50" s="3">
        <v>0</v>
      </c>
      <c r="H50">
        <v>4800</v>
      </c>
      <c r="I50" t="s">
        <v>408</v>
      </c>
      <c r="J50">
        <f t="shared" si="0"/>
        <v>80</v>
      </c>
    </row>
    <row r="51" spans="1:10" x14ac:dyDescent="0.25">
      <c r="A51" t="s">
        <v>348</v>
      </c>
      <c r="B51" t="s">
        <v>271</v>
      </c>
      <c r="C51" t="s">
        <v>309</v>
      </c>
      <c r="D51" s="2">
        <v>1170</v>
      </c>
      <c r="E51" s="3">
        <v>15</v>
      </c>
      <c r="H51">
        <v>1800</v>
      </c>
      <c r="I51" t="s">
        <v>408</v>
      </c>
      <c r="J51">
        <f t="shared" si="0"/>
        <v>30</v>
      </c>
    </row>
    <row r="52" spans="1:10" x14ac:dyDescent="0.25">
      <c r="A52" t="s">
        <v>349</v>
      </c>
      <c r="B52" t="s">
        <v>271</v>
      </c>
      <c r="C52" t="s">
        <v>272</v>
      </c>
      <c r="D52">
        <v>1120</v>
      </c>
      <c r="E52" s="3">
        <v>10</v>
      </c>
      <c r="H52">
        <v>100</v>
      </c>
      <c r="I52" t="s">
        <v>407</v>
      </c>
      <c r="J52">
        <f t="shared" si="0"/>
        <v>100</v>
      </c>
    </row>
    <row r="53" spans="1:10" x14ac:dyDescent="0.25">
      <c r="A53" t="s">
        <v>350</v>
      </c>
      <c r="B53" t="s">
        <v>268</v>
      </c>
      <c r="C53" t="s">
        <v>309</v>
      </c>
      <c r="D53">
        <v>1570</v>
      </c>
      <c r="E53" s="3">
        <v>15</v>
      </c>
      <c r="H53">
        <v>1800</v>
      </c>
      <c r="I53" t="s">
        <v>408</v>
      </c>
      <c r="J53">
        <f t="shared" si="0"/>
        <v>30</v>
      </c>
    </row>
    <row r="54" spans="1:10" x14ac:dyDescent="0.25">
      <c r="A54" t="s">
        <v>351</v>
      </c>
      <c r="B54" t="s">
        <v>274</v>
      </c>
      <c r="C54" t="s">
        <v>301</v>
      </c>
      <c r="D54">
        <v>1780</v>
      </c>
      <c r="E54" s="3">
        <v>5</v>
      </c>
      <c r="H54">
        <v>4200</v>
      </c>
      <c r="I54" t="s">
        <v>408</v>
      </c>
      <c r="J54">
        <f t="shared" si="0"/>
        <v>70</v>
      </c>
    </row>
    <row r="55" spans="1:10" x14ac:dyDescent="0.25">
      <c r="A55" t="s">
        <v>352</v>
      </c>
      <c r="B55" t="s">
        <v>268</v>
      </c>
      <c r="C55" t="s">
        <v>299</v>
      </c>
      <c r="D55" s="2">
        <v>930</v>
      </c>
      <c r="E55" s="3">
        <v>5</v>
      </c>
      <c r="H55">
        <v>60</v>
      </c>
      <c r="I55" t="s">
        <v>407</v>
      </c>
      <c r="J55">
        <f t="shared" si="0"/>
        <v>60</v>
      </c>
    </row>
    <row r="56" spans="1:10" x14ac:dyDescent="0.25">
      <c r="A56" t="s">
        <v>353</v>
      </c>
      <c r="B56" t="s">
        <v>265</v>
      </c>
      <c r="C56" t="s">
        <v>317</v>
      </c>
      <c r="D56">
        <v>1480</v>
      </c>
      <c r="E56" s="3">
        <v>20</v>
      </c>
      <c r="H56">
        <v>90</v>
      </c>
      <c r="I56" t="s">
        <v>407</v>
      </c>
      <c r="J56">
        <f t="shared" si="0"/>
        <v>90</v>
      </c>
    </row>
    <row r="57" spans="1:10" x14ac:dyDescent="0.25">
      <c r="A57" t="s">
        <v>354</v>
      </c>
      <c r="B57" t="s">
        <v>355</v>
      </c>
      <c r="C57" t="s">
        <v>303</v>
      </c>
      <c r="D57" s="2">
        <v>1970</v>
      </c>
      <c r="E57" s="3">
        <v>10</v>
      </c>
      <c r="H57">
        <v>3000</v>
      </c>
      <c r="I57" t="s">
        <v>408</v>
      </c>
      <c r="J57">
        <f t="shared" si="0"/>
        <v>50</v>
      </c>
    </row>
    <row r="58" spans="1:10" x14ac:dyDescent="0.25">
      <c r="A58" t="s">
        <v>356</v>
      </c>
      <c r="B58" t="s">
        <v>305</v>
      </c>
      <c r="C58" t="s">
        <v>291</v>
      </c>
      <c r="D58">
        <v>1470</v>
      </c>
      <c r="E58" s="3">
        <v>0</v>
      </c>
      <c r="H58">
        <v>6600</v>
      </c>
      <c r="I58" t="s">
        <v>408</v>
      </c>
      <c r="J58">
        <f t="shared" si="0"/>
        <v>110</v>
      </c>
    </row>
    <row r="59" spans="1:10" x14ac:dyDescent="0.25">
      <c r="A59" t="s">
        <v>357</v>
      </c>
      <c r="B59" t="s">
        <v>268</v>
      </c>
      <c r="C59" t="s">
        <v>309</v>
      </c>
      <c r="D59">
        <v>1420</v>
      </c>
      <c r="E59" s="3">
        <v>0</v>
      </c>
      <c r="H59">
        <v>1800</v>
      </c>
      <c r="I59" t="s">
        <v>408</v>
      </c>
      <c r="J59">
        <f t="shared" si="0"/>
        <v>30</v>
      </c>
    </row>
    <row r="60" spans="1:10" x14ac:dyDescent="0.25">
      <c r="A60" t="s">
        <v>358</v>
      </c>
      <c r="B60" t="s">
        <v>271</v>
      </c>
      <c r="C60" t="s">
        <v>284</v>
      </c>
      <c r="D60">
        <v>1280</v>
      </c>
      <c r="E60" s="3">
        <v>5</v>
      </c>
      <c r="H60">
        <v>2400</v>
      </c>
      <c r="I60" t="s">
        <v>408</v>
      </c>
      <c r="J60">
        <f t="shared" si="0"/>
        <v>40</v>
      </c>
    </row>
    <row r="61" spans="1:10" x14ac:dyDescent="0.25">
      <c r="A61" t="s">
        <v>359</v>
      </c>
      <c r="B61" t="s">
        <v>268</v>
      </c>
      <c r="C61" t="s">
        <v>327</v>
      </c>
      <c r="D61">
        <v>1120</v>
      </c>
      <c r="E61" s="3">
        <v>0</v>
      </c>
      <c r="H61">
        <v>7200</v>
      </c>
      <c r="I61" t="s">
        <v>408</v>
      </c>
      <c r="J61">
        <f t="shared" si="0"/>
        <v>120</v>
      </c>
    </row>
    <row r="62" spans="1:10" x14ac:dyDescent="0.25">
      <c r="A62" t="s">
        <v>360</v>
      </c>
      <c r="B62" t="s">
        <v>274</v>
      </c>
      <c r="C62" t="s">
        <v>301</v>
      </c>
      <c r="D62" s="2">
        <v>1410</v>
      </c>
      <c r="E62" s="3">
        <v>0</v>
      </c>
      <c r="H62">
        <v>4200</v>
      </c>
      <c r="I62" t="s">
        <v>408</v>
      </c>
      <c r="J62">
        <f t="shared" si="0"/>
        <v>70</v>
      </c>
    </row>
    <row r="63" spans="1:10" x14ac:dyDescent="0.25">
      <c r="A63" t="s">
        <v>361</v>
      </c>
      <c r="B63" t="s">
        <v>290</v>
      </c>
      <c r="C63" t="s">
        <v>327</v>
      </c>
      <c r="D63">
        <v>1300</v>
      </c>
      <c r="E63" s="3">
        <v>0</v>
      </c>
      <c r="H63">
        <v>7200</v>
      </c>
      <c r="I63" t="s">
        <v>408</v>
      </c>
      <c r="J63">
        <f t="shared" si="0"/>
        <v>120</v>
      </c>
    </row>
    <row r="64" spans="1:10" x14ac:dyDescent="0.25">
      <c r="A64" t="s">
        <v>362</v>
      </c>
      <c r="B64" t="s">
        <v>305</v>
      </c>
      <c r="C64" t="s">
        <v>266</v>
      </c>
      <c r="D64" s="2">
        <v>1180</v>
      </c>
      <c r="E64" s="3">
        <v>20</v>
      </c>
      <c r="H64">
        <v>120</v>
      </c>
      <c r="I64" t="s">
        <v>407</v>
      </c>
      <c r="J64">
        <f t="shared" si="0"/>
        <v>120</v>
      </c>
    </row>
    <row r="65" spans="1:10" x14ac:dyDescent="0.25">
      <c r="A65" t="s">
        <v>363</v>
      </c>
      <c r="B65" t="s">
        <v>274</v>
      </c>
      <c r="C65" t="s">
        <v>301</v>
      </c>
      <c r="D65" s="2">
        <v>1840</v>
      </c>
      <c r="E65" s="3">
        <v>10</v>
      </c>
      <c r="H65">
        <v>4200</v>
      </c>
      <c r="I65" t="s">
        <v>408</v>
      </c>
      <c r="J65">
        <f t="shared" si="0"/>
        <v>70</v>
      </c>
    </row>
    <row r="66" spans="1:10" x14ac:dyDescent="0.25">
      <c r="A66" t="s">
        <v>364</v>
      </c>
      <c r="B66" t="s">
        <v>282</v>
      </c>
      <c r="C66" t="s">
        <v>288</v>
      </c>
      <c r="D66" s="2">
        <v>1410</v>
      </c>
      <c r="E66" s="3">
        <v>15</v>
      </c>
      <c r="H66">
        <v>6000</v>
      </c>
      <c r="I66" t="s">
        <v>408</v>
      </c>
      <c r="J66">
        <f t="shared" si="0"/>
        <v>100</v>
      </c>
    </row>
    <row r="67" spans="1:10" x14ac:dyDescent="0.25">
      <c r="A67" t="s">
        <v>365</v>
      </c>
      <c r="B67" t="s">
        <v>282</v>
      </c>
      <c r="C67" t="s">
        <v>307</v>
      </c>
      <c r="D67">
        <v>1330</v>
      </c>
      <c r="E67" s="3">
        <v>20</v>
      </c>
      <c r="H67">
        <v>30</v>
      </c>
      <c r="I67" t="s">
        <v>407</v>
      </c>
      <c r="J67">
        <f t="shared" ref="J67:J101" si="1">IF(I67="мин.", H67, H67/60)</f>
        <v>30</v>
      </c>
    </row>
    <row r="68" spans="1:10" x14ac:dyDescent="0.25">
      <c r="A68" t="s">
        <v>366</v>
      </c>
      <c r="B68" t="s">
        <v>274</v>
      </c>
      <c r="C68" t="s">
        <v>266</v>
      </c>
      <c r="D68">
        <v>1760</v>
      </c>
      <c r="E68" s="3">
        <v>15</v>
      </c>
      <c r="H68">
        <v>120</v>
      </c>
      <c r="I68" t="s">
        <v>407</v>
      </c>
      <c r="J68">
        <f t="shared" si="1"/>
        <v>120</v>
      </c>
    </row>
    <row r="69" spans="1:10" x14ac:dyDescent="0.25">
      <c r="A69" t="s">
        <v>367</v>
      </c>
      <c r="B69" t="s">
        <v>286</v>
      </c>
      <c r="C69" t="s">
        <v>288</v>
      </c>
      <c r="D69">
        <v>1870</v>
      </c>
      <c r="E69" s="3">
        <v>20</v>
      </c>
      <c r="H69">
        <v>6000</v>
      </c>
      <c r="I69" t="s">
        <v>408</v>
      </c>
      <c r="J69">
        <f t="shared" si="1"/>
        <v>100</v>
      </c>
    </row>
    <row r="70" spans="1:10" x14ac:dyDescent="0.25">
      <c r="A70" t="s">
        <v>368</v>
      </c>
      <c r="B70" t="s">
        <v>268</v>
      </c>
      <c r="C70" t="s">
        <v>309</v>
      </c>
      <c r="D70">
        <v>990</v>
      </c>
      <c r="E70" s="3">
        <v>5</v>
      </c>
      <c r="H70">
        <v>1800</v>
      </c>
      <c r="I70" t="s">
        <v>408</v>
      </c>
      <c r="J70">
        <f t="shared" si="1"/>
        <v>30</v>
      </c>
    </row>
    <row r="71" spans="1:10" x14ac:dyDescent="0.25">
      <c r="A71" t="s">
        <v>369</v>
      </c>
      <c r="B71" t="s">
        <v>274</v>
      </c>
      <c r="C71" t="s">
        <v>288</v>
      </c>
      <c r="D71" s="2">
        <v>1880</v>
      </c>
      <c r="E71" s="3">
        <v>0</v>
      </c>
      <c r="H71">
        <v>6000</v>
      </c>
      <c r="I71" t="s">
        <v>408</v>
      </c>
      <c r="J71">
        <f t="shared" si="1"/>
        <v>100</v>
      </c>
    </row>
    <row r="72" spans="1:10" x14ac:dyDescent="0.25">
      <c r="A72" t="s">
        <v>370</v>
      </c>
      <c r="B72" t="s">
        <v>286</v>
      </c>
      <c r="C72" t="s">
        <v>301</v>
      </c>
      <c r="D72">
        <v>1390</v>
      </c>
      <c r="E72" s="3">
        <v>0</v>
      </c>
      <c r="H72">
        <v>4200</v>
      </c>
      <c r="I72" t="s">
        <v>408</v>
      </c>
      <c r="J72">
        <f t="shared" si="1"/>
        <v>70</v>
      </c>
    </row>
    <row r="73" spans="1:10" x14ac:dyDescent="0.25">
      <c r="A73" t="s">
        <v>371</v>
      </c>
      <c r="B73" t="s">
        <v>305</v>
      </c>
      <c r="C73" t="s">
        <v>299</v>
      </c>
      <c r="D73">
        <v>2010</v>
      </c>
      <c r="E73" s="3">
        <v>25</v>
      </c>
      <c r="H73">
        <v>60</v>
      </c>
      <c r="I73" t="s">
        <v>407</v>
      </c>
      <c r="J73">
        <f t="shared" si="1"/>
        <v>60</v>
      </c>
    </row>
    <row r="74" spans="1:10" x14ac:dyDescent="0.25">
      <c r="A74" t="s">
        <v>372</v>
      </c>
      <c r="B74" t="s">
        <v>274</v>
      </c>
      <c r="C74" t="s">
        <v>327</v>
      </c>
      <c r="D74" s="2">
        <v>2010</v>
      </c>
      <c r="E74" s="3">
        <v>0</v>
      </c>
      <c r="H74">
        <v>7200</v>
      </c>
      <c r="I74" t="s">
        <v>408</v>
      </c>
      <c r="J74">
        <f t="shared" si="1"/>
        <v>120</v>
      </c>
    </row>
    <row r="75" spans="1:10" x14ac:dyDescent="0.25">
      <c r="A75" t="s">
        <v>373</v>
      </c>
      <c r="B75" t="s">
        <v>305</v>
      </c>
      <c r="C75" t="s">
        <v>275</v>
      </c>
      <c r="D75">
        <v>1210</v>
      </c>
      <c r="E75" s="3">
        <v>0</v>
      </c>
      <c r="H75">
        <v>4800</v>
      </c>
      <c r="I75" t="s">
        <v>408</v>
      </c>
      <c r="J75">
        <f t="shared" si="1"/>
        <v>80</v>
      </c>
    </row>
    <row r="76" spans="1:10" x14ac:dyDescent="0.25">
      <c r="A76" t="s">
        <v>374</v>
      </c>
      <c r="B76" t="s">
        <v>286</v>
      </c>
      <c r="C76" t="s">
        <v>266</v>
      </c>
      <c r="D76">
        <v>960</v>
      </c>
      <c r="E76" s="3">
        <v>15</v>
      </c>
      <c r="H76">
        <v>120</v>
      </c>
      <c r="I76" t="s">
        <v>407</v>
      </c>
      <c r="J76">
        <f t="shared" si="1"/>
        <v>120</v>
      </c>
    </row>
    <row r="77" spans="1:10" x14ac:dyDescent="0.25">
      <c r="A77" t="s">
        <v>375</v>
      </c>
      <c r="B77" t="s">
        <v>343</v>
      </c>
      <c r="C77" t="s">
        <v>317</v>
      </c>
      <c r="D77">
        <v>1430</v>
      </c>
      <c r="E77" s="3">
        <v>20</v>
      </c>
      <c r="H77">
        <v>90</v>
      </c>
      <c r="I77" t="s">
        <v>407</v>
      </c>
      <c r="J77">
        <f t="shared" si="1"/>
        <v>90</v>
      </c>
    </row>
    <row r="78" spans="1:10" x14ac:dyDescent="0.25">
      <c r="A78" t="s">
        <v>376</v>
      </c>
      <c r="B78" t="s">
        <v>271</v>
      </c>
      <c r="C78" t="s">
        <v>319</v>
      </c>
      <c r="D78" s="2">
        <v>1480</v>
      </c>
      <c r="E78" s="3">
        <v>0</v>
      </c>
      <c r="H78">
        <v>70</v>
      </c>
      <c r="I78" t="s">
        <v>407</v>
      </c>
      <c r="J78">
        <f t="shared" si="1"/>
        <v>70</v>
      </c>
    </row>
    <row r="79" spans="1:10" x14ac:dyDescent="0.25">
      <c r="A79" t="s">
        <v>377</v>
      </c>
      <c r="B79" t="s">
        <v>282</v>
      </c>
      <c r="C79" t="s">
        <v>269</v>
      </c>
      <c r="D79" s="2">
        <v>1020</v>
      </c>
      <c r="E79" s="3">
        <v>0</v>
      </c>
      <c r="H79">
        <v>110</v>
      </c>
      <c r="I79" t="s">
        <v>407</v>
      </c>
      <c r="J79">
        <f t="shared" si="1"/>
        <v>110</v>
      </c>
    </row>
    <row r="80" spans="1:10" x14ac:dyDescent="0.25">
      <c r="A80" t="s">
        <v>378</v>
      </c>
      <c r="B80" t="s">
        <v>282</v>
      </c>
      <c r="C80" t="s">
        <v>297</v>
      </c>
      <c r="D80">
        <v>1690</v>
      </c>
      <c r="E80" s="3">
        <v>0</v>
      </c>
      <c r="H80">
        <v>80</v>
      </c>
      <c r="I80" t="s">
        <v>407</v>
      </c>
      <c r="J80">
        <f t="shared" si="1"/>
        <v>80</v>
      </c>
    </row>
    <row r="81" spans="1:10" x14ac:dyDescent="0.25">
      <c r="A81" t="s">
        <v>379</v>
      </c>
      <c r="B81" t="s">
        <v>271</v>
      </c>
      <c r="C81" t="s">
        <v>266</v>
      </c>
      <c r="D81">
        <v>1670</v>
      </c>
      <c r="E81" s="3">
        <v>5</v>
      </c>
      <c r="H81">
        <v>120</v>
      </c>
      <c r="I81" t="s">
        <v>407</v>
      </c>
      <c r="J81">
        <f t="shared" si="1"/>
        <v>120</v>
      </c>
    </row>
    <row r="82" spans="1:10" x14ac:dyDescent="0.25">
      <c r="A82" t="s">
        <v>380</v>
      </c>
      <c r="B82" t="s">
        <v>271</v>
      </c>
      <c r="C82" t="s">
        <v>269</v>
      </c>
      <c r="D82">
        <v>1760</v>
      </c>
      <c r="E82" s="3">
        <v>0</v>
      </c>
      <c r="H82">
        <v>110</v>
      </c>
      <c r="I82" t="s">
        <v>407</v>
      </c>
      <c r="J82">
        <f t="shared" si="1"/>
        <v>110</v>
      </c>
    </row>
    <row r="83" spans="1:10" x14ac:dyDescent="0.25">
      <c r="A83" t="s">
        <v>381</v>
      </c>
      <c r="B83" t="s">
        <v>271</v>
      </c>
      <c r="C83" t="s">
        <v>309</v>
      </c>
      <c r="D83">
        <v>950</v>
      </c>
      <c r="E83" s="3">
        <v>5</v>
      </c>
      <c r="H83">
        <v>1800</v>
      </c>
      <c r="I83" t="s">
        <v>408</v>
      </c>
      <c r="J83">
        <f t="shared" si="1"/>
        <v>30</v>
      </c>
    </row>
    <row r="84" spans="1:10" x14ac:dyDescent="0.25">
      <c r="A84" t="s">
        <v>382</v>
      </c>
      <c r="B84" t="s">
        <v>271</v>
      </c>
      <c r="C84" t="s">
        <v>317</v>
      </c>
      <c r="D84">
        <v>1710</v>
      </c>
      <c r="E84" s="3">
        <v>15</v>
      </c>
      <c r="H84">
        <v>90</v>
      </c>
      <c r="I84" t="s">
        <v>407</v>
      </c>
      <c r="J84">
        <f t="shared" si="1"/>
        <v>90</v>
      </c>
    </row>
    <row r="85" spans="1:10" x14ac:dyDescent="0.25">
      <c r="A85" t="s">
        <v>383</v>
      </c>
      <c r="B85" t="s">
        <v>271</v>
      </c>
      <c r="C85" t="s">
        <v>317</v>
      </c>
      <c r="D85" s="2">
        <v>1600</v>
      </c>
      <c r="E85" s="3">
        <v>10</v>
      </c>
      <c r="H85">
        <v>90</v>
      </c>
      <c r="I85" t="s">
        <v>407</v>
      </c>
      <c r="J85">
        <f t="shared" si="1"/>
        <v>90</v>
      </c>
    </row>
    <row r="86" spans="1:10" x14ac:dyDescent="0.25">
      <c r="A86" t="s">
        <v>384</v>
      </c>
      <c r="B86" t="s">
        <v>296</v>
      </c>
      <c r="C86" t="s">
        <v>297</v>
      </c>
      <c r="D86" s="2">
        <v>1420</v>
      </c>
      <c r="E86" s="3">
        <v>5</v>
      </c>
      <c r="H86">
        <v>80</v>
      </c>
      <c r="I86" t="s">
        <v>407</v>
      </c>
      <c r="J86">
        <f t="shared" si="1"/>
        <v>80</v>
      </c>
    </row>
    <row r="87" spans="1:10" x14ac:dyDescent="0.25">
      <c r="A87" t="s">
        <v>385</v>
      </c>
      <c r="B87" t="s">
        <v>305</v>
      </c>
      <c r="C87" t="s">
        <v>277</v>
      </c>
      <c r="D87">
        <v>1940</v>
      </c>
      <c r="E87" s="3">
        <v>0</v>
      </c>
      <c r="H87">
        <v>40</v>
      </c>
      <c r="I87" t="s">
        <v>407</v>
      </c>
      <c r="J87">
        <f t="shared" si="1"/>
        <v>40</v>
      </c>
    </row>
    <row r="88" spans="1:10" x14ac:dyDescent="0.25">
      <c r="A88" t="s">
        <v>386</v>
      </c>
      <c r="B88" t="s">
        <v>282</v>
      </c>
      <c r="C88" t="s">
        <v>301</v>
      </c>
      <c r="D88">
        <v>1620</v>
      </c>
      <c r="E88" s="3">
        <v>20</v>
      </c>
      <c r="H88">
        <v>4200</v>
      </c>
      <c r="I88" t="s">
        <v>408</v>
      </c>
      <c r="J88">
        <f t="shared" si="1"/>
        <v>70</v>
      </c>
    </row>
    <row r="89" spans="1:10" x14ac:dyDescent="0.25">
      <c r="A89" t="s">
        <v>387</v>
      </c>
      <c r="B89" t="s">
        <v>290</v>
      </c>
      <c r="C89" t="s">
        <v>307</v>
      </c>
      <c r="D89">
        <v>1910</v>
      </c>
      <c r="E89" s="3">
        <v>10</v>
      </c>
      <c r="H89">
        <v>30</v>
      </c>
      <c r="I89" t="s">
        <v>407</v>
      </c>
      <c r="J89">
        <f t="shared" si="1"/>
        <v>30</v>
      </c>
    </row>
    <row r="90" spans="1:10" x14ac:dyDescent="0.25">
      <c r="A90" t="s">
        <v>388</v>
      </c>
      <c r="B90" t="s">
        <v>305</v>
      </c>
      <c r="C90" t="s">
        <v>307</v>
      </c>
      <c r="D90">
        <v>1580</v>
      </c>
      <c r="E90" s="3">
        <v>0</v>
      </c>
      <c r="H90">
        <v>30</v>
      </c>
      <c r="I90" t="s">
        <v>407</v>
      </c>
      <c r="J90">
        <f t="shared" si="1"/>
        <v>30</v>
      </c>
    </row>
    <row r="91" spans="1:10" x14ac:dyDescent="0.25">
      <c r="A91" t="s">
        <v>389</v>
      </c>
      <c r="B91" t="s">
        <v>305</v>
      </c>
      <c r="C91" t="s">
        <v>293</v>
      </c>
      <c r="D91" s="2">
        <v>1000</v>
      </c>
      <c r="E91" s="3">
        <v>25</v>
      </c>
      <c r="H91">
        <v>5400</v>
      </c>
      <c r="I91" t="s">
        <v>408</v>
      </c>
      <c r="J91">
        <f t="shared" si="1"/>
        <v>90</v>
      </c>
    </row>
    <row r="92" spans="1:10" x14ac:dyDescent="0.25">
      <c r="A92" t="s">
        <v>390</v>
      </c>
      <c r="B92" t="s">
        <v>271</v>
      </c>
      <c r="C92" t="s">
        <v>280</v>
      </c>
      <c r="D92">
        <v>1140</v>
      </c>
      <c r="E92" s="3">
        <v>15</v>
      </c>
      <c r="H92">
        <v>50</v>
      </c>
      <c r="I92" t="s">
        <v>407</v>
      </c>
      <c r="J92">
        <f t="shared" si="1"/>
        <v>50</v>
      </c>
    </row>
    <row r="93" spans="1:10" x14ac:dyDescent="0.25">
      <c r="A93" t="s">
        <v>391</v>
      </c>
      <c r="B93" t="s">
        <v>286</v>
      </c>
      <c r="C93" t="s">
        <v>280</v>
      </c>
      <c r="D93">
        <v>2040</v>
      </c>
      <c r="E93" s="3">
        <v>0</v>
      </c>
      <c r="H93">
        <v>50</v>
      </c>
      <c r="I93" t="s">
        <v>407</v>
      </c>
      <c r="J93">
        <f t="shared" si="1"/>
        <v>50</v>
      </c>
    </row>
    <row r="94" spans="1:10" x14ac:dyDescent="0.25">
      <c r="A94" t="s">
        <v>392</v>
      </c>
      <c r="B94" t="s">
        <v>268</v>
      </c>
      <c r="C94" t="s">
        <v>301</v>
      </c>
      <c r="D94">
        <v>1240</v>
      </c>
      <c r="E94" s="3">
        <v>0</v>
      </c>
      <c r="H94">
        <v>4200</v>
      </c>
      <c r="I94" t="s">
        <v>408</v>
      </c>
      <c r="J94">
        <f t="shared" si="1"/>
        <v>70</v>
      </c>
    </row>
    <row r="95" spans="1:10" x14ac:dyDescent="0.25">
      <c r="A95" t="s">
        <v>393</v>
      </c>
      <c r="B95" t="s">
        <v>265</v>
      </c>
      <c r="C95" t="s">
        <v>291</v>
      </c>
      <c r="D95">
        <v>940</v>
      </c>
      <c r="E95" s="3">
        <v>15</v>
      </c>
      <c r="H95">
        <v>6600</v>
      </c>
      <c r="I95" t="s">
        <v>408</v>
      </c>
      <c r="J95">
        <f t="shared" si="1"/>
        <v>110</v>
      </c>
    </row>
    <row r="96" spans="1:10" x14ac:dyDescent="0.25">
      <c r="A96" t="s">
        <v>394</v>
      </c>
      <c r="B96" t="s">
        <v>296</v>
      </c>
      <c r="C96" t="s">
        <v>303</v>
      </c>
      <c r="D96">
        <v>1100</v>
      </c>
      <c r="E96" s="3">
        <v>25</v>
      </c>
      <c r="H96">
        <v>3000</v>
      </c>
      <c r="I96" t="s">
        <v>408</v>
      </c>
      <c r="J96">
        <f t="shared" si="1"/>
        <v>50</v>
      </c>
    </row>
    <row r="97" spans="1:10" x14ac:dyDescent="0.25">
      <c r="A97" t="s">
        <v>395</v>
      </c>
      <c r="B97" t="s">
        <v>286</v>
      </c>
      <c r="C97" t="s">
        <v>309</v>
      </c>
      <c r="D97">
        <v>1910</v>
      </c>
      <c r="E97" s="3">
        <v>0</v>
      </c>
      <c r="H97">
        <v>1800</v>
      </c>
      <c r="I97" t="s">
        <v>408</v>
      </c>
      <c r="J97">
        <f t="shared" si="1"/>
        <v>30</v>
      </c>
    </row>
    <row r="98" spans="1:10" x14ac:dyDescent="0.25">
      <c r="A98" t="s">
        <v>396</v>
      </c>
      <c r="B98" t="s">
        <v>305</v>
      </c>
      <c r="C98" t="s">
        <v>269</v>
      </c>
      <c r="D98" s="2">
        <v>900</v>
      </c>
      <c r="E98" s="3">
        <v>0</v>
      </c>
      <c r="H98">
        <v>110</v>
      </c>
      <c r="I98" t="s">
        <v>407</v>
      </c>
      <c r="J98">
        <f t="shared" si="1"/>
        <v>110</v>
      </c>
    </row>
    <row r="99" spans="1:10" x14ac:dyDescent="0.25">
      <c r="A99" t="s">
        <v>397</v>
      </c>
      <c r="B99" t="s">
        <v>290</v>
      </c>
      <c r="C99" t="s">
        <v>317</v>
      </c>
      <c r="D99" s="2">
        <v>1950</v>
      </c>
      <c r="E99" s="3">
        <v>15</v>
      </c>
      <c r="H99">
        <v>90</v>
      </c>
      <c r="I99" t="s">
        <v>407</v>
      </c>
      <c r="J99">
        <f t="shared" si="1"/>
        <v>90</v>
      </c>
    </row>
    <row r="100" spans="1:10" x14ac:dyDescent="0.25">
      <c r="A100" t="s">
        <v>398</v>
      </c>
      <c r="B100" t="s">
        <v>305</v>
      </c>
      <c r="C100" t="s">
        <v>317</v>
      </c>
      <c r="D100" s="2">
        <v>1660</v>
      </c>
      <c r="E100" s="3">
        <v>0</v>
      </c>
      <c r="H100">
        <v>90</v>
      </c>
      <c r="I100" t="s">
        <v>407</v>
      </c>
      <c r="J100">
        <f t="shared" si="1"/>
        <v>90</v>
      </c>
    </row>
    <row r="101" spans="1:10" x14ac:dyDescent="0.25">
      <c r="A101" t="s">
        <v>399</v>
      </c>
      <c r="B101" t="s">
        <v>305</v>
      </c>
      <c r="C101" t="s">
        <v>301</v>
      </c>
      <c r="D101">
        <v>1380</v>
      </c>
      <c r="E101" s="3">
        <v>20</v>
      </c>
      <c r="H101">
        <v>4200</v>
      </c>
      <c r="I101" t="s">
        <v>408</v>
      </c>
      <c r="J101">
        <f t="shared" si="1"/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80" workbookViewId="0">
      <selection activeCell="A3" sqref="A3:G101"/>
    </sheetView>
  </sheetViews>
  <sheetFormatPr defaultRowHeight="15" x14ac:dyDescent="0.25"/>
  <cols>
    <col min="2" max="2" width="79.140625" customWidth="1"/>
    <col min="3" max="3" width="9.140625" style="3"/>
    <col min="4" max="4" width="10.140625" customWidth="1"/>
    <col min="5" max="5" width="15.42578125" customWidth="1"/>
    <col min="6" max="6" width="10.7109375" customWidth="1"/>
    <col min="7" max="7" width="39.5703125" customWidth="1"/>
  </cols>
  <sheetData>
    <row r="1" spans="1:7" x14ac:dyDescent="0.25">
      <c r="A1" t="s">
        <v>248</v>
      </c>
      <c r="B1" t="s">
        <v>400</v>
      </c>
      <c r="C1" s="3" t="s">
        <v>401</v>
      </c>
      <c r="D1" t="s">
        <v>405</v>
      </c>
      <c r="E1" t="s">
        <v>402</v>
      </c>
      <c r="F1" t="s">
        <v>403</v>
      </c>
      <c r="G1" t="s">
        <v>404</v>
      </c>
    </row>
    <row r="2" spans="1:7" x14ac:dyDescent="0.25">
      <c r="B2" t="s">
        <v>264</v>
      </c>
      <c r="C2" s="3">
        <v>1950</v>
      </c>
      <c r="D2">
        <v>120</v>
      </c>
      <c r="F2" s="3">
        <v>0</v>
      </c>
      <c r="G2" t="s">
        <v>409</v>
      </c>
    </row>
    <row r="3" spans="1:7" x14ac:dyDescent="0.25">
      <c r="B3" t="s">
        <v>267</v>
      </c>
      <c r="C3" s="3">
        <v>1340</v>
      </c>
      <c r="D3">
        <v>110</v>
      </c>
      <c r="F3" s="3">
        <v>0</v>
      </c>
      <c r="G3" t="s">
        <v>410</v>
      </c>
    </row>
    <row r="4" spans="1:7" x14ac:dyDescent="0.25">
      <c r="B4" t="s">
        <v>270</v>
      </c>
      <c r="C4" s="3">
        <v>1990</v>
      </c>
      <c r="D4">
        <v>100</v>
      </c>
      <c r="F4" s="3">
        <v>0</v>
      </c>
      <c r="G4" t="s">
        <v>411</v>
      </c>
    </row>
    <row r="5" spans="1:7" x14ac:dyDescent="0.25">
      <c r="B5" t="s">
        <v>273</v>
      </c>
      <c r="C5" s="3">
        <v>1000</v>
      </c>
      <c r="D5">
        <v>80</v>
      </c>
      <c r="F5" s="3">
        <v>20</v>
      </c>
      <c r="G5" t="s">
        <v>412</v>
      </c>
    </row>
    <row r="6" spans="1:7" x14ac:dyDescent="0.25">
      <c r="B6" t="s">
        <v>276</v>
      </c>
      <c r="C6" s="3">
        <v>1050</v>
      </c>
      <c r="D6">
        <v>40</v>
      </c>
      <c r="F6" s="3">
        <v>10</v>
      </c>
      <c r="G6" t="s">
        <v>411</v>
      </c>
    </row>
    <row r="7" spans="1:7" x14ac:dyDescent="0.25">
      <c r="B7" t="s">
        <v>278</v>
      </c>
      <c r="C7" s="3">
        <v>1450</v>
      </c>
      <c r="D7">
        <v>50</v>
      </c>
      <c r="F7" s="3">
        <v>15</v>
      </c>
      <c r="G7" t="s">
        <v>413</v>
      </c>
    </row>
    <row r="8" spans="1:7" x14ac:dyDescent="0.25">
      <c r="B8" t="s">
        <v>281</v>
      </c>
      <c r="C8" s="3">
        <v>1290</v>
      </c>
      <c r="D8">
        <v>40</v>
      </c>
      <c r="F8" s="3">
        <v>0</v>
      </c>
      <c r="G8" t="s">
        <v>414</v>
      </c>
    </row>
    <row r="9" spans="1:7" x14ac:dyDescent="0.25">
      <c r="B9" t="s">
        <v>283</v>
      </c>
      <c r="C9" s="3">
        <v>1180</v>
      </c>
      <c r="D9">
        <v>40</v>
      </c>
      <c r="F9" s="3">
        <v>10</v>
      </c>
      <c r="G9" t="s">
        <v>412</v>
      </c>
    </row>
    <row r="10" spans="1:7" x14ac:dyDescent="0.25">
      <c r="B10" t="s">
        <v>285</v>
      </c>
      <c r="C10" s="3">
        <v>1410</v>
      </c>
      <c r="D10">
        <v>40</v>
      </c>
      <c r="F10" s="3">
        <v>20</v>
      </c>
      <c r="G10" t="s">
        <v>415</v>
      </c>
    </row>
    <row r="11" spans="1:7" x14ac:dyDescent="0.25">
      <c r="B11" t="s">
        <v>287</v>
      </c>
      <c r="C11" s="3">
        <v>1970</v>
      </c>
      <c r="D11">
        <v>100</v>
      </c>
      <c r="F11" s="3">
        <v>0</v>
      </c>
      <c r="G11" t="s">
        <v>415</v>
      </c>
    </row>
    <row r="12" spans="1:7" x14ac:dyDescent="0.25">
      <c r="B12" t="s">
        <v>289</v>
      </c>
      <c r="C12" s="3">
        <v>910</v>
      </c>
      <c r="D12">
        <v>110</v>
      </c>
      <c r="F12" s="3">
        <v>0</v>
      </c>
      <c r="G12" t="s">
        <v>416</v>
      </c>
    </row>
    <row r="13" spans="1:7" x14ac:dyDescent="0.25">
      <c r="B13" t="s">
        <v>292</v>
      </c>
      <c r="C13" s="3">
        <v>1770</v>
      </c>
      <c r="D13">
        <v>90</v>
      </c>
      <c r="F13" s="3">
        <v>10</v>
      </c>
      <c r="G13" t="s">
        <v>411</v>
      </c>
    </row>
    <row r="14" spans="1:7" x14ac:dyDescent="0.25">
      <c r="B14" t="s">
        <v>294</v>
      </c>
      <c r="C14" s="3">
        <v>1560</v>
      </c>
      <c r="D14">
        <v>100</v>
      </c>
      <c r="F14" s="3">
        <v>10</v>
      </c>
      <c r="G14" t="s">
        <v>411</v>
      </c>
    </row>
    <row r="15" spans="1:7" x14ac:dyDescent="0.25">
      <c r="B15" t="s">
        <v>295</v>
      </c>
      <c r="C15" s="3">
        <v>1300</v>
      </c>
      <c r="D15">
        <v>80</v>
      </c>
      <c r="F15" s="3">
        <v>5</v>
      </c>
      <c r="G15" t="s">
        <v>417</v>
      </c>
    </row>
    <row r="16" spans="1:7" x14ac:dyDescent="0.25">
      <c r="B16" t="s">
        <v>298</v>
      </c>
      <c r="C16" s="3">
        <v>1790</v>
      </c>
      <c r="D16">
        <v>60</v>
      </c>
      <c r="F16" s="3">
        <v>15</v>
      </c>
      <c r="G16" t="s">
        <v>413</v>
      </c>
    </row>
    <row r="17" spans="2:7" x14ac:dyDescent="0.25">
      <c r="B17" t="s">
        <v>300</v>
      </c>
      <c r="C17" s="3">
        <v>1230</v>
      </c>
      <c r="D17">
        <v>70</v>
      </c>
      <c r="F17" s="3">
        <v>10</v>
      </c>
      <c r="G17" t="s">
        <v>412</v>
      </c>
    </row>
    <row r="18" spans="2:7" x14ac:dyDescent="0.25">
      <c r="B18" t="s">
        <v>302</v>
      </c>
      <c r="C18" s="3">
        <v>1860</v>
      </c>
      <c r="D18">
        <v>50</v>
      </c>
      <c r="F18" s="3">
        <v>0</v>
      </c>
      <c r="G18" t="s">
        <v>417</v>
      </c>
    </row>
    <row r="19" spans="2:7" x14ac:dyDescent="0.25">
      <c r="B19" t="s">
        <v>304</v>
      </c>
      <c r="C19" s="3">
        <v>1670</v>
      </c>
      <c r="D19">
        <v>110</v>
      </c>
      <c r="F19" s="3">
        <v>10</v>
      </c>
      <c r="G19" t="s">
        <v>418</v>
      </c>
    </row>
    <row r="20" spans="2:7" x14ac:dyDescent="0.25">
      <c r="B20" t="s">
        <v>306</v>
      </c>
      <c r="C20" s="3">
        <v>1760</v>
      </c>
      <c r="D20">
        <v>30</v>
      </c>
      <c r="F20" s="3">
        <v>0</v>
      </c>
      <c r="G20" t="s">
        <v>411</v>
      </c>
    </row>
    <row r="21" spans="2:7" x14ac:dyDescent="0.25">
      <c r="B21" t="s">
        <v>308</v>
      </c>
      <c r="C21" s="3">
        <v>1730</v>
      </c>
      <c r="D21">
        <v>30</v>
      </c>
      <c r="F21" s="3">
        <v>5</v>
      </c>
      <c r="G21" t="s">
        <v>413</v>
      </c>
    </row>
    <row r="22" spans="2:7" x14ac:dyDescent="0.25">
      <c r="B22" t="s">
        <v>310</v>
      </c>
      <c r="C22" s="3">
        <v>1310</v>
      </c>
      <c r="D22">
        <v>100</v>
      </c>
      <c r="F22" s="3">
        <v>20</v>
      </c>
      <c r="G22" t="s">
        <v>413</v>
      </c>
    </row>
    <row r="23" spans="2:7" x14ac:dyDescent="0.25">
      <c r="B23" t="s">
        <v>311</v>
      </c>
      <c r="C23" s="3">
        <v>1510</v>
      </c>
      <c r="D23">
        <v>120</v>
      </c>
      <c r="F23" s="3">
        <v>0</v>
      </c>
      <c r="G23" t="s">
        <v>412</v>
      </c>
    </row>
    <row r="24" spans="2:7" x14ac:dyDescent="0.25">
      <c r="B24" t="s">
        <v>312</v>
      </c>
      <c r="C24" s="3">
        <v>900</v>
      </c>
      <c r="D24">
        <v>110</v>
      </c>
      <c r="F24" s="3">
        <v>0</v>
      </c>
      <c r="G24" t="s">
        <v>416</v>
      </c>
    </row>
    <row r="25" spans="2:7" x14ac:dyDescent="0.25">
      <c r="B25" t="s">
        <v>313</v>
      </c>
      <c r="C25" s="3">
        <v>1090</v>
      </c>
      <c r="D25">
        <v>50</v>
      </c>
      <c r="F25" s="3">
        <v>5</v>
      </c>
      <c r="G25" t="s">
        <v>413</v>
      </c>
    </row>
    <row r="26" spans="2:7" x14ac:dyDescent="0.25">
      <c r="B26" t="s">
        <v>314</v>
      </c>
      <c r="C26" s="3">
        <v>1190</v>
      </c>
      <c r="D26">
        <v>40</v>
      </c>
      <c r="F26" s="3">
        <v>20</v>
      </c>
      <c r="G26" t="s">
        <v>418</v>
      </c>
    </row>
    <row r="27" spans="2:7" x14ac:dyDescent="0.25">
      <c r="B27" t="s">
        <v>315</v>
      </c>
      <c r="C27" s="3">
        <v>2000</v>
      </c>
      <c r="D27">
        <v>40</v>
      </c>
      <c r="F27" s="3">
        <v>20</v>
      </c>
      <c r="G27" t="s">
        <v>409</v>
      </c>
    </row>
    <row r="28" spans="2:7" x14ac:dyDescent="0.25">
      <c r="B28" t="s">
        <v>316</v>
      </c>
      <c r="C28" s="3">
        <v>1200</v>
      </c>
      <c r="D28">
        <v>90</v>
      </c>
      <c r="F28" s="3">
        <v>10</v>
      </c>
      <c r="G28" t="s">
        <v>413</v>
      </c>
    </row>
    <row r="29" spans="2:7" x14ac:dyDescent="0.25">
      <c r="B29" t="s">
        <v>318</v>
      </c>
      <c r="C29" s="3">
        <v>1610</v>
      </c>
      <c r="D29">
        <v>70</v>
      </c>
      <c r="F29" s="3">
        <v>5</v>
      </c>
      <c r="G29" t="s">
        <v>412</v>
      </c>
    </row>
    <row r="30" spans="2:7" x14ac:dyDescent="0.25">
      <c r="B30" t="s">
        <v>320</v>
      </c>
      <c r="C30" s="3">
        <v>1440</v>
      </c>
      <c r="D30">
        <v>50</v>
      </c>
      <c r="F30" s="3">
        <v>0</v>
      </c>
      <c r="G30" t="s">
        <v>419</v>
      </c>
    </row>
    <row r="31" spans="2:7" x14ac:dyDescent="0.25">
      <c r="B31" t="s">
        <v>322</v>
      </c>
      <c r="C31" s="3">
        <v>1730</v>
      </c>
      <c r="D31">
        <v>70</v>
      </c>
      <c r="F31" s="3">
        <v>25</v>
      </c>
      <c r="G31" t="s">
        <v>409</v>
      </c>
    </row>
    <row r="32" spans="2:7" x14ac:dyDescent="0.25">
      <c r="B32" t="s">
        <v>323</v>
      </c>
      <c r="C32" s="3">
        <v>1160</v>
      </c>
      <c r="D32">
        <v>50</v>
      </c>
      <c r="F32" s="3">
        <v>0</v>
      </c>
      <c r="G32" t="s">
        <v>412</v>
      </c>
    </row>
    <row r="33" spans="2:7" x14ac:dyDescent="0.25">
      <c r="B33" t="s">
        <v>324</v>
      </c>
      <c r="C33" s="3">
        <v>1070</v>
      </c>
      <c r="D33">
        <v>100</v>
      </c>
      <c r="F33" s="3">
        <v>5</v>
      </c>
      <c r="G33" t="s">
        <v>420</v>
      </c>
    </row>
    <row r="34" spans="2:7" x14ac:dyDescent="0.25">
      <c r="B34" t="s">
        <v>326</v>
      </c>
      <c r="C34" s="3">
        <v>1370</v>
      </c>
      <c r="D34">
        <v>120</v>
      </c>
      <c r="F34" s="3">
        <v>5</v>
      </c>
      <c r="G34" t="s">
        <v>414</v>
      </c>
    </row>
    <row r="35" spans="2:7" x14ac:dyDescent="0.25">
      <c r="B35" t="s">
        <v>328</v>
      </c>
      <c r="C35" s="3">
        <v>1010</v>
      </c>
      <c r="D35">
        <v>50</v>
      </c>
      <c r="F35" s="3">
        <v>25</v>
      </c>
      <c r="G35" t="s">
        <v>416</v>
      </c>
    </row>
    <row r="36" spans="2:7" x14ac:dyDescent="0.25">
      <c r="B36" t="s">
        <v>329</v>
      </c>
      <c r="C36" s="3">
        <v>1250</v>
      </c>
      <c r="D36">
        <v>70</v>
      </c>
      <c r="F36" s="3">
        <v>5</v>
      </c>
      <c r="G36" t="s">
        <v>411</v>
      </c>
    </row>
    <row r="37" spans="2:7" x14ac:dyDescent="0.25">
      <c r="B37" t="s">
        <v>330</v>
      </c>
      <c r="C37" s="3">
        <v>1630</v>
      </c>
      <c r="D37">
        <v>70</v>
      </c>
      <c r="F37" s="3">
        <v>15</v>
      </c>
      <c r="G37" t="s">
        <v>418</v>
      </c>
    </row>
    <row r="38" spans="2:7" x14ac:dyDescent="0.25">
      <c r="B38" t="s">
        <v>331</v>
      </c>
      <c r="C38" s="3">
        <v>1910</v>
      </c>
      <c r="D38">
        <v>120</v>
      </c>
      <c r="F38" s="3">
        <v>0</v>
      </c>
      <c r="G38" t="s">
        <v>413</v>
      </c>
    </row>
    <row r="39" spans="2:7" x14ac:dyDescent="0.25">
      <c r="B39" t="s">
        <v>332</v>
      </c>
      <c r="C39" s="3">
        <v>1300</v>
      </c>
      <c r="D39">
        <v>80</v>
      </c>
      <c r="F39" s="3">
        <v>20</v>
      </c>
      <c r="G39" t="s">
        <v>421</v>
      </c>
    </row>
    <row r="40" spans="2:7" x14ac:dyDescent="0.25">
      <c r="B40" t="s">
        <v>334</v>
      </c>
      <c r="C40" s="3">
        <v>960</v>
      </c>
      <c r="D40">
        <v>80</v>
      </c>
      <c r="F40" s="3">
        <v>25</v>
      </c>
      <c r="G40" t="s">
        <v>416</v>
      </c>
    </row>
    <row r="41" spans="2:7" x14ac:dyDescent="0.25">
      <c r="B41" t="s">
        <v>335</v>
      </c>
      <c r="C41" s="3">
        <v>1260</v>
      </c>
      <c r="D41">
        <v>40</v>
      </c>
      <c r="F41" s="3">
        <v>10</v>
      </c>
      <c r="G41" t="s">
        <v>417</v>
      </c>
    </row>
    <row r="42" spans="2:7" x14ac:dyDescent="0.25">
      <c r="B42" t="s">
        <v>336</v>
      </c>
      <c r="C42" s="3">
        <v>970</v>
      </c>
      <c r="D42">
        <v>90</v>
      </c>
      <c r="F42" s="3">
        <v>0</v>
      </c>
      <c r="G42" t="s">
        <v>412</v>
      </c>
    </row>
    <row r="43" spans="2:7" x14ac:dyDescent="0.25">
      <c r="B43" t="s">
        <v>337</v>
      </c>
      <c r="C43" s="3">
        <v>1500</v>
      </c>
      <c r="D43">
        <v>80</v>
      </c>
      <c r="F43" s="3">
        <v>0</v>
      </c>
      <c r="G43" t="s">
        <v>418</v>
      </c>
    </row>
    <row r="44" spans="2:7" x14ac:dyDescent="0.25">
      <c r="B44" t="s">
        <v>338</v>
      </c>
      <c r="C44" s="3">
        <v>1800</v>
      </c>
      <c r="D44">
        <v>70</v>
      </c>
      <c r="F44" s="3">
        <v>25</v>
      </c>
      <c r="G44" t="s">
        <v>411</v>
      </c>
    </row>
    <row r="45" spans="2:7" x14ac:dyDescent="0.25">
      <c r="B45" t="s">
        <v>339</v>
      </c>
      <c r="C45" s="3">
        <v>1860</v>
      </c>
      <c r="D45">
        <v>120</v>
      </c>
      <c r="F45" s="3">
        <v>10</v>
      </c>
      <c r="G45" t="s">
        <v>409</v>
      </c>
    </row>
    <row r="46" spans="2:7" x14ac:dyDescent="0.25">
      <c r="B46" t="s">
        <v>340</v>
      </c>
      <c r="C46" s="3">
        <v>1150</v>
      </c>
      <c r="D46">
        <v>70</v>
      </c>
      <c r="F46" s="3">
        <v>5</v>
      </c>
      <c r="G46" t="s">
        <v>422</v>
      </c>
    </row>
    <row r="47" spans="2:7" x14ac:dyDescent="0.25">
      <c r="B47" t="s">
        <v>342</v>
      </c>
      <c r="C47" s="3">
        <v>1730</v>
      </c>
      <c r="D47">
        <v>120</v>
      </c>
      <c r="F47" s="3">
        <v>0</v>
      </c>
      <c r="G47" t="s">
        <v>423</v>
      </c>
    </row>
    <row r="48" spans="2:7" x14ac:dyDescent="0.25">
      <c r="B48" t="s">
        <v>344</v>
      </c>
      <c r="C48" s="3">
        <v>1560</v>
      </c>
      <c r="D48">
        <v>40</v>
      </c>
      <c r="F48" s="3">
        <v>0</v>
      </c>
      <c r="G48" t="s">
        <v>424</v>
      </c>
    </row>
    <row r="49" spans="2:7" x14ac:dyDescent="0.25">
      <c r="B49" t="s">
        <v>346</v>
      </c>
      <c r="C49" s="3">
        <v>1180</v>
      </c>
      <c r="D49">
        <v>50</v>
      </c>
      <c r="F49" s="3">
        <v>15</v>
      </c>
      <c r="G49" t="s">
        <v>409</v>
      </c>
    </row>
    <row r="50" spans="2:7" x14ac:dyDescent="0.25">
      <c r="B50" t="s">
        <v>347</v>
      </c>
      <c r="C50" s="3">
        <v>980</v>
      </c>
      <c r="D50">
        <v>80</v>
      </c>
      <c r="F50" s="3">
        <v>0</v>
      </c>
      <c r="G50" t="s">
        <v>411</v>
      </c>
    </row>
    <row r="51" spans="2:7" x14ac:dyDescent="0.25">
      <c r="B51" t="s">
        <v>348</v>
      </c>
      <c r="C51" s="3">
        <v>1170</v>
      </c>
      <c r="D51">
        <v>30</v>
      </c>
      <c r="F51" s="3">
        <v>15</v>
      </c>
      <c r="G51" t="s">
        <v>411</v>
      </c>
    </row>
    <row r="52" spans="2:7" x14ac:dyDescent="0.25">
      <c r="B52" t="s">
        <v>349</v>
      </c>
      <c r="C52" s="3">
        <v>1120</v>
      </c>
      <c r="D52">
        <v>100</v>
      </c>
      <c r="F52" s="3">
        <v>10</v>
      </c>
      <c r="G52" t="s">
        <v>411</v>
      </c>
    </row>
    <row r="53" spans="2:7" x14ac:dyDescent="0.25">
      <c r="B53" t="s">
        <v>350</v>
      </c>
      <c r="C53" s="3">
        <v>1570</v>
      </c>
      <c r="D53">
        <v>30</v>
      </c>
      <c r="F53" s="3">
        <v>15</v>
      </c>
      <c r="G53" t="s">
        <v>410</v>
      </c>
    </row>
    <row r="54" spans="2:7" x14ac:dyDescent="0.25">
      <c r="B54" t="s">
        <v>351</v>
      </c>
      <c r="C54" s="3">
        <v>1780</v>
      </c>
      <c r="D54">
        <v>70</v>
      </c>
      <c r="F54" s="3">
        <v>5</v>
      </c>
      <c r="G54" t="s">
        <v>412</v>
      </c>
    </row>
    <row r="55" spans="2:7" x14ac:dyDescent="0.25">
      <c r="B55" t="s">
        <v>352</v>
      </c>
      <c r="C55" s="3">
        <v>930</v>
      </c>
      <c r="D55">
        <v>60</v>
      </c>
      <c r="F55" s="3">
        <v>5</v>
      </c>
      <c r="G55" t="s">
        <v>410</v>
      </c>
    </row>
    <row r="56" spans="2:7" x14ac:dyDescent="0.25">
      <c r="B56" t="s">
        <v>353</v>
      </c>
      <c r="C56" s="3">
        <v>1480</v>
      </c>
      <c r="D56">
        <v>90</v>
      </c>
      <c r="F56" s="3">
        <v>20</v>
      </c>
      <c r="G56" t="s">
        <v>409</v>
      </c>
    </row>
    <row r="57" spans="2:7" x14ac:dyDescent="0.25">
      <c r="B57" t="s">
        <v>354</v>
      </c>
      <c r="C57" s="3">
        <v>1970</v>
      </c>
      <c r="D57">
        <v>50</v>
      </c>
      <c r="F57" s="3">
        <v>10</v>
      </c>
      <c r="G57" t="s">
        <v>425</v>
      </c>
    </row>
    <row r="58" spans="2:7" x14ac:dyDescent="0.25">
      <c r="B58" t="s">
        <v>356</v>
      </c>
      <c r="C58" s="3">
        <v>1470</v>
      </c>
      <c r="D58">
        <v>110</v>
      </c>
      <c r="F58" s="3">
        <v>0</v>
      </c>
      <c r="G58" t="s">
        <v>418</v>
      </c>
    </row>
    <row r="59" spans="2:7" x14ac:dyDescent="0.25">
      <c r="B59" t="s">
        <v>357</v>
      </c>
      <c r="C59" s="3">
        <v>1420</v>
      </c>
      <c r="D59">
        <v>30</v>
      </c>
      <c r="F59" s="3">
        <v>0</v>
      </c>
      <c r="G59" t="s">
        <v>410</v>
      </c>
    </row>
    <row r="60" spans="2:7" x14ac:dyDescent="0.25">
      <c r="B60" t="s">
        <v>358</v>
      </c>
      <c r="C60" s="3">
        <v>1280</v>
      </c>
      <c r="D60">
        <v>40</v>
      </c>
      <c r="F60" s="3">
        <v>5</v>
      </c>
      <c r="G60" t="s">
        <v>411</v>
      </c>
    </row>
    <row r="61" spans="2:7" x14ac:dyDescent="0.25">
      <c r="B61" t="s">
        <v>359</v>
      </c>
      <c r="C61" s="3">
        <v>1120</v>
      </c>
      <c r="D61">
        <v>120</v>
      </c>
      <c r="F61" s="3">
        <v>0</v>
      </c>
      <c r="G61" t="s">
        <v>410</v>
      </c>
    </row>
    <row r="62" spans="2:7" x14ac:dyDescent="0.25">
      <c r="B62" t="s">
        <v>360</v>
      </c>
      <c r="C62" s="3">
        <v>1410</v>
      </c>
      <c r="D62">
        <v>70</v>
      </c>
      <c r="F62" s="3">
        <v>0</v>
      </c>
      <c r="G62" t="s">
        <v>412</v>
      </c>
    </row>
    <row r="63" spans="2:7" x14ac:dyDescent="0.25">
      <c r="B63" t="s">
        <v>361</v>
      </c>
      <c r="C63" s="3">
        <v>1300</v>
      </c>
      <c r="D63">
        <v>120</v>
      </c>
      <c r="F63" s="3">
        <v>0</v>
      </c>
      <c r="G63" t="s">
        <v>416</v>
      </c>
    </row>
    <row r="64" spans="2:7" x14ac:dyDescent="0.25">
      <c r="B64" t="s">
        <v>362</v>
      </c>
      <c r="C64" s="3">
        <v>1180</v>
      </c>
      <c r="D64">
        <v>120</v>
      </c>
      <c r="F64" s="3">
        <v>20</v>
      </c>
      <c r="G64" t="s">
        <v>418</v>
      </c>
    </row>
    <row r="65" spans="2:7" x14ac:dyDescent="0.25">
      <c r="B65" t="s">
        <v>363</v>
      </c>
      <c r="C65" s="3">
        <v>1840</v>
      </c>
      <c r="D65">
        <v>70</v>
      </c>
      <c r="F65" s="3">
        <v>10</v>
      </c>
      <c r="G65" t="s">
        <v>412</v>
      </c>
    </row>
    <row r="66" spans="2:7" x14ac:dyDescent="0.25">
      <c r="B66" t="s">
        <v>364</v>
      </c>
      <c r="C66" s="3">
        <v>1410</v>
      </c>
      <c r="D66">
        <v>100</v>
      </c>
      <c r="F66" s="3">
        <v>15</v>
      </c>
      <c r="G66" t="s">
        <v>414</v>
      </c>
    </row>
    <row r="67" spans="2:7" x14ac:dyDescent="0.25">
      <c r="B67" t="s">
        <v>365</v>
      </c>
      <c r="C67" s="3">
        <v>1330</v>
      </c>
      <c r="D67">
        <v>30</v>
      </c>
      <c r="F67" s="3">
        <v>20</v>
      </c>
      <c r="G67" t="s">
        <v>414</v>
      </c>
    </row>
    <row r="68" spans="2:7" x14ac:dyDescent="0.25">
      <c r="B68" t="s">
        <v>366</v>
      </c>
      <c r="C68" s="3">
        <v>1760</v>
      </c>
      <c r="D68">
        <v>120</v>
      </c>
      <c r="F68" s="3">
        <v>15</v>
      </c>
      <c r="G68" t="s">
        <v>412</v>
      </c>
    </row>
    <row r="69" spans="2:7" x14ac:dyDescent="0.25">
      <c r="B69" t="s">
        <v>367</v>
      </c>
      <c r="C69" s="3">
        <v>1870</v>
      </c>
      <c r="D69">
        <v>100</v>
      </c>
      <c r="F69" s="3">
        <v>20</v>
      </c>
      <c r="G69" t="s">
        <v>415</v>
      </c>
    </row>
    <row r="70" spans="2:7" x14ac:dyDescent="0.25">
      <c r="B70" t="s">
        <v>368</v>
      </c>
      <c r="C70" s="3">
        <v>990</v>
      </c>
      <c r="D70">
        <v>30</v>
      </c>
      <c r="F70" s="3">
        <v>5</v>
      </c>
      <c r="G70" t="s">
        <v>410</v>
      </c>
    </row>
    <row r="71" spans="2:7" x14ac:dyDescent="0.25">
      <c r="B71" t="s">
        <v>369</v>
      </c>
      <c r="C71" s="3">
        <v>1880</v>
      </c>
      <c r="D71">
        <v>100</v>
      </c>
      <c r="F71" s="3">
        <v>0</v>
      </c>
      <c r="G71" t="s">
        <v>412</v>
      </c>
    </row>
    <row r="72" spans="2:7" x14ac:dyDescent="0.25">
      <c r="B72" t="s">
        <v>370</v>
      </c>
      <c r="C72" s="3">
        <v>1390</v>
      </c>
      <c r="D72">
        <v>70</v>
      </c>
      <c r="F72" s="3">
        <v>0</v>
      </c>
      <c r="G72" t="s">
        <v>415</v>
      </c>
    </row>
    <row r="73" spans="2:7" x14ac:dyDescent="0.25">
      <c r="B73" t="s">
        <v>371</v>
      </c>
      <c r="C73" s="3">
        <v>2010</v>
      </c>
      <c r="D73">
        <v>60</v>
      </c>
      <c r="F73" s="3">
        <v>25</v>
      </c>
      <c r="G73" t="s">
        <v>418</v>
      </c>
    </row>
    <row r="74" spans="2:7" x14ac:dyDescent="0.25">
      <c r="B74" t="s">
        <v>372</v>
      </c>
      <c r="C74" s="3">
        <v>2010</v>
      </c>
      <c r="D74">
        <v>120</v>
      </c>
      <c r="F74" s="3">
        <v>0</v>
      </c>
      <c r="G74" t="s">
        <v>412</v>
      </c>
    </row>
    <row r="75" spans="2:7" x14ac:dyDescent="0.25">
      <c r="B75" t="s">
        <v>373</v>
      </c>
      <c r="C75" s="3">
        <v>1210</v>
      </c>
      <c r="D75">
        <v>80</v>
      </c>
      <c r="F75" s="3">
        <v>0</v>
      </c>
      <c r="G75" t="s">
        <v>418</v>
      </c>
    </row>
    <row r="76" spans="2:7" x14ac:dyDescent="0.25">
      <c r="B76" t="s">
        <v>374</v>
      </c>
      <c r="C76" s="3">
        <v>960</v>
      </c>
      <c r="D76">
        <v>120</v>
      </c>
      <c r="F76" s="3">
        <v>15</v>
      </c>
      <c r="G76" t="s">
        <v>415</v>
      </c>
    </row>
    <row r="77" spans="2:7" x14ac:dyDescent="0.25">
      <c r="B77" t="s">
        <v>375</v>
      </c>
      <c r="C77" s="3">
        <v>1430</v>
      </c>
      <c r="D77">
        <v>90</v>
      </c>
      <c r="F77" s="3">
        <v>20</v>
      </c>
      <c r="G77" t="s">
        <v>423</v>
      </c>
    </row>
    <row r="78" spans="2:7" x14ac:dyDescent="0.25">
      <c r="B78" t="s">
        <v>376</v>
      </c>
      <c r="C78" s="3">
        <v>1480</v>
      </c>
      <c r="D78">
        <v>70</v>
      </c>
      <c r="F78" s="3">
        <v>0</v>
      </c>
      <c r="G78" t="s">
        <v>411</v>
      </c>
    </row>
    <row r="79" spans="2:7" x14ac:dyDescent="0.25">
      <c r="B79" t="s">
        <v>377</v>
      </c>
      <c r="C79" s="3">
        <v>1020</v>
      </c>
      <c r="D79">
        <v>110</v>
      </c>
      <c r="F79" s="3">
        <v>0</v>
      </c>
      <c r="G79" t="s">
        <v>414</v>
      </c>
    </row>
    <row r="80" spans="2:7" x14ac:dyDescent="0.25">
      <c r="B80" t="s">
        <v>378</v>
      </c>
      <c r="C80" s="3">
        <v>1690</v>
      </c>
      <c r="D80">
        <v>80</v>
      </c>
      <c r="F80" s="3">
        <v>0</v>
      </c>
      <c r="G80" t="s">
        <v>414</v>
      </c>
    </row>
    <row r="81" spans="2:7" x14ac:dyDescent="0.25">
      <c r="B81" t="s">
        <v>379</v>
      </c>
      <c r="C81" s="3">
        <v>1670</v>
      </c>
      <c r="D81">
        <v>120</v>
      </c>
      <c r="F81" s="3">
        <v>5</v>
      </c>
      <c r="G81" t="s">
        <v>411</v>
      </c>
    </row>
    <row r="82" spans="2:7" x14ac:dyDescent="0.25">
      <c r="B82" t="s">
        <v>380</v>
      </c>
      <c r="C82" s="3">
        <v>1760</v>
      </c>
      <c r="D82">
        <v>110</v>
      </c>
      <c r="F82" s="3">
        <v>0</v>
      </c>
      <c r="G82" t="s">
        <v>411</v>
      </c>
    </row>
    <row r="83" spans="2:7" x14ac:dyDescent="0.25">
      <c r="B83" t="s">
        <v>381</v>
      </c>
      <c r="C83" s="3">
        <v>950</v>
      </c>
      <c r="D83">
        <v>30</v>
      </c>
      <c r="F83" s="3">
        <v>5</v>
      </c>
      <c r="G83" t="s">
        <v>411</v>
      </c>
    </row>
    <row r="84" spans="2:7" x14ac:dyDescent="0.25">
      <c r="B84" t="s">
        <v>382</v>
      </c>
      <c r="C84" s="3">
        <v>1710</v>
      </c>
      <c r="D84">
        <v>90</v>
      </c>
      <c r="F84" s="3">
        <v>15</v>
      </c>
      <c r="G84" t="s">
        <v>411</v>
      </c>
    </row>
    <row r="85" spans="2:7" x14ac:dyDescent="0.25">
      <c r="B85" t="s">
        <v>383</v>
      </c>
      <c r="C85" s="3">
        <v>1600</v>
      </c>
      <c r="D85">
        <v>90</v>
      </c>
      <c r="F85" s="3">
        <v>10</v>
      </c>
      <c r="G85" t="s">
        <v>411</v>
      </c>
    </row>
    <row r="86" spans="2:7" x14ac:dyDescent="0.25">
      <c r="B86" t="s">
        <v>384</v>
      </c>
      <c r="C86" s="3">
        <v>1420</v>
      </c>
      <c r="D86">
        <v>80</v>
      </c>
      <c r="F86" s="3">
        <v>5</v>
      </c>
      <c r="G86" t="s">
        <v>417</v>
      </c>
    </row>
    <row r="87" spans="2:7" x14ac:dyDescent="0.25">
      <c r="B87" t="s">
        <v>385</v>
      </c>
      <c r="C87" s="3">
        <v>1940</v>
      </c>
      <c r="D87">
        <v>40</v>
      </c>
      <c r="F87" s="3">
        <v>0</v>
      </c>
      <c r="G87" t="s">
        <v>418</v>
      </c>
    </row>
    <row r="88" spans="2:7" x14ac:dyDescent="0.25">
      <c r="B88" t="s">
        <v>386</v>
      </c>
      <c r="C88" s="3">
        <v>1620</v>
      </c>
      <c r="D88">
        <v>70</v>
      </c>
      <c r="F88" s="3">
        <v>20</v>
      </c>
      <c r="G88" t="s">
        <v>414</v>
      </c>
    </row>
    <row r="89" spans="2:7" x14ac:dyDescent="0.25">
      <c r="B89" t="s">
        <v>387</v>
      </c>
      <c r="C89" s="3">
        <v>1910</v>
      </c>
      <c r="D89">
        <v>30</v>
      </c>
      <c r="F89" s="3">
        <v>10</v>
      </c>
      <c r="G89" t="s">
        <v>416</v>
      </c>
    </row>
    <row r="90" spans="2:7" x14ac:dyDescent="0.25">
      <c r="B90" t="s">
        <v>388</v>
      </c>
      <c r="C90" s="3">
        <v>1580</v>
      </c>
      <c r="D90">
        <v>30</v>
      </c>
      <c r="F90" s="3">
        <v>0</v>
      </c>
      <c r="G90" t="s">
        <v>418</v>
      </c>
    </row>
    <row r="91" spans="2:7" x14ac:dyDescent="0.25">
      <c r="B91" t="s">
        <v>389</v>
      </c>
      <c r="C91" s="3">
        <v>1000</v>
      </c>
      <c r="D91">
        <v>90</v>
      </c>
      <c r="F91" s="3">
        <v>25</v>
      </c>
      <c r="G91" t="s">
        <v>418</v>
      </c>
    </row>
    <row r="92" spans="2:7" x14ac:dyDescent="0.25">
      <c r="B92" t="s">
        <v>390</v>
      </c>
      <c r="C92" s="3">
        <v>1140</v>
      </c>
      <c r="D92">
        <v>50</v>
      </c>
      <c r="F92" s="3">
        <v>15</v>
      </c>
      <c r="G92" t="s">
        <v>411</v>
      </c>
    </row>
    <row r="93" spans="2:7" x14ac:dyDescent="0.25">
      <c r="B93" t="s">
        <v>391</v>
      </c>
      <c r="C93" s="3">
        <v>2040</v>
      </c>
      <c r="D93">
        <v>50</v>
      </c>
      <c r="F93" s="3">
        <v>0</v>
      </c>
      <c r="G93" t="s">
        <v>415</v>
      </c>
    </row>
    <row r="94" spans="2:7" x14ac:dyDescent="0.25">
      <c r="B94" t="s">
        <v>392</v>
      </c>
      <c r="C94" s="3">
        <v>1240</v>
      </c>
      <c r="D94">
        <v>70</v>
      </c>
      <c r="F94" s="3">
        <v>0</v>
      </c>
      <c r="G94" t="s">
        <v>410</v>
      </c>
    </row>
    <row r="95" spans="2:7" x14ac:dyDescent="0.25">
      <c r="B95" t="s">
        <v>393</v>
      </c>
      <c r="C95" s="3">
        <v>940</v>
      </c>
      <c r="D95">
        <v>110</v>
      </c>
      <c r="F95" s="3">
        <v>15</v>
      </c>
      <c r="G95" t="s">
        <v>409</v>
      </c>
    </row>
    <row r="96" spans="2:7" x14ac:dyDescent="0.25">
      <c r="B96" t="s">
        <v>394</v>
      </c>
      <c r="C96" s="3">
        <v>1100</v>
      </c>
      <c r="D96">
        <v>50</v>
      </c>
      <c r="F96" s="3">
        <v>25</v>
      </c>
      <c r="G96" t="s">
        <v>417</v>
      </c>
    </row>
    <row r="97" spans="2:7" x14ac:dyDescent="0.25">
      <c r="B97" t="s">
        <v>395</v>
      </c>
      <c r="C97" s="3">
        <v>1910</v>
      </c>
      <c r="D97">
        <v>30</v>
      </c>
      <c r="F97" s="3">
        <v>0</v>
      </c>
      <c r="G97" t="s">
        <v>415</v>
      </c>
    </row>
    <row r="98" spans="2:7" x14ac:dyDescent="0.25">
      <c r="B98" t="s">
        <v>396</v>
      </c>
      <c r="C98" s="3">
        <v>900</v>
      </c>
      <c r="D98">
        <v>110</v>
      </c>
      <c r="F98" s="3">
        <v>0</v>
      </c>
      <c r="G98" t="s">
        <v>418</v>
      </c>
    </row>
    <row r="99" spans="2:7" x14ac:dyDescent="0.25">
      <c r="B99" t="s">
        <v>397</v>
      </c>
      <c r="C99" s="3">
        <v>1950</v>
      </c>
      <c r="D99">
        <v>90</v>
      </c>
      <c r="F99" s="3">
        <v>15</v>
      </c>
      <c r="G99" t="s">
        <v>416</v>
      </c>
    </row>
    <row r="100" spans="2:7" x14ac:dyDescent="0.25">
      <c r="B100" t="s">
        <v>398</v>
      </c>
      <c r="C100" s="3">
        <v>1660</v>
      </c>
      <c r="D100">
        <v>90</v>
      </c>
      <c r="F100" s="3">
        <v>0</v>
      </c>
      <c r="G100" t="s">
        <v>418</v>
      </c>
    </row>
    <row r="101" spans="2:7" x14ac:dyDescent="0.25">
      <c r="B101" t="s">
        <v>399</v>
      </c>
      <c r="C101" s="3">
        <v>1380</v>
      </c>
      <c r="D101">
        <v>70</v>
      </c>
      <c r="F101" s="3">
        <v>20</v>
      </c>
      <c r="G101" t="s">
        <v>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C36" workbookViewId="0">
      <selection activeCell="H51" sqref="H51:H101"/>
    </sheetView>
  </sheetViews>
  <sheetFormatPr defaultRowHeight="15" x14ac:dyDescent="0.25"/>
  <cols>
    <col min="1" max="1" width="47.28515625" customWidth="1"/>
    <col min="2" max="2" width="28.85546875" customWidth="1"/>
    <col min="3" max="3" width="21.5703125" customWidth="1"/>
    <col min="6" max="6" width="15.7109375" customWidth="1"/>
    <col min="10" max="10" width="76.42578125" customWidth="1"/>
  </cols>
  <sheetData>
    <row r="1" spans="1:12" ht="15" customHeight="1" x14ac:dyDescent="0.25">
      <c r="A1" s="4" t="s">
        <v>433</v>
      </c>
      <c r="B1" s="4" t="s">
        <v>426</v>
      </c>
      <c r="C1" s="4" t="s">
        <v>431</v>
      </c>
      <c r="F1" s="4" t="s">
        <v>432</v>
      </c>
      <c r="J1" s="4" t="s">
        <v>434</v>
      </c>
    </row>
    <row r="2" spans="1:12" ht="15" customHeight="1" x14ac:dyDescent="0.25">
      <c r="A2" s="5" t="s">
        <v>287</v>
      </c>
      <c r="B2" s="6">
        <v>43785.472222222219</v>
      </c>
      <c r="C2" s="5" t="s">
        <v>237</v>
      </c>
      <c r="F2" t="s">
        <v>5</v>
      </c>
      <c r="G2">
        <v>1</v>
      </c>
      <c r="H2">
        <f>VLOOKUP(C2,F:G,2,0)</f>
        <v>49</v>
      </c>
      <c r="J2" t="s">
        <v>264</v>
      </c>
      <c r="K2">
        <v>1</v>
      </c>
      <c r="L2">
        <f>VLOOKUP(A2,J:K,2,0)</f>
        <v>10</v>
      </c>
    </row>
    <row r="3" spans="1:12" ht="15" customHeight="1" x14ac:dyDescent="0.25">
      <c r="A3" s="5" t="s">
        <v>336</v>
      </c>
      <c r="B3" s="6">
        <v>43476.756944444445</v>
      </c>
      <c r="C3" s="5" t="s">
        <v>180</v>
      </c>
      <c r="F3" t="s">
        <v>11</v>
      </c>
      <c r="G3">
        <v>2</v>
      </c>
      <c r="H3">
        <f t="shared" ref="H3:H66" si="0">VLOOKUP(C3,F:G,2,0)</f>
        <v>37</v>
      </c>
      <c r="J3" t="s">
        <v>267</v>
      </c>
      <c r="K3">
        <v>2</v>
      </c>
      <c r="L3">
        <f t="shared" ref="L3:L66" si="1">VLOOKUP(A3,J:K,2,0)</f>
        <v>41</v>
      </c>
    </row>
    <row r="4" spans="1:12" ht="15" customHeight="1" x14ac:dyDescent="0.25">
      <c r="A4" s="5" t="s">
        <v>306</v>
      </c>
      <c r="B4" s="6">
        <v>43800.611111111109</v>
      </c>
      <c r="C4" s="5" t="s">
        <v>180</v>
      </c>
      <c r="F4" t="s">
        <v>15</v>
      </c>
      <c r="G4">
        <v>3</v>
      </c>
      <c r="H4">
        <f t="shared" si="0"/>
        <v>37</v>
      </c>
      <c r="J4" t="s">
        <v>270</v>
      </c>
      <c r="K4">
        <v>3</v>
      </c>
      <c r="L4">
        <f t="shared" si="1"/>
        <v>19</v>
      </c>
    </row>
    <row r="5" spans="1:12" ht="15" customHeight="1" x14ac:dyDescent="0.25">
      <c r="A5" s="5" t="s">
        <v>318</v>
      </c>
      <c r="B5" s="6">
        <v>43507.5625</v>
      </c>
      <c r="C5" s="5" t="s">
        <v>180</v>
      </c>
      <c r="F5" t="s">
        <v>20</v>
      </c>
      <c r="G5">
        <v>4</v>
      </c>
      <c r="H5">
        <f t="shared" si="0"/>
        <v>37</v>
      </c>
      <c r="J5" t="s">
        <v>273</v>
      </c>
      <c r="K5">
        <v>4</v>
      </c>
      <c r="L5">
        <f t="shared" si="1"/>
        <v>28</v>
      </c>
    </row>
    <row r="6" spans="1:12" ht="15" customHeight="1" x14ac:dyDescent="0.25">
      <c r="A6" s="5" t="s">
        <v>322</v>
      </c>
      <c r="B6" s="6">
        <v>43718.763888888891</v>
      </c>
      <c r="C6" s="5" t="s">
        <v>98</v>
      </c>
      <c r="F6" t="s">
        <v>26</v>
      </c>
      <c r="G6">
        <v>5</v>
      </c>
      <c r="H6">
        <f t="shared" si="0"/>
        <v>20</v>
      </c>
      <c r="J6" t="s">
        <v>276</v>
      </c>
      <c r="K6">
        <v>5</v>
      </c>
      <c r="L6">
        <f t="shared" si="1"/>
        <v>30</v>
      </c>
    </row>
    <row r="7" spans="1:12" ht="15" customHeight="1" x14ac:dyDescent="0.25">
      <c r="A7" s="5" t="s">
        <v>315</v>
      </c>
      <c r="B7" s="6">
        <v>43508.819444444445</v>
      </c>
      <c r="C7" s="5" t="s">
        <v>233</v>
      </c>
      <c r="F7" t="s">
        <v>31</v>
      </c>
      <c r="G7">
        <v>6</v>
      </c>
      <c r="H7">
        <f t="shared" si="0"/>
        <v>48</v>
      </c>
      <c r="J7" t="s">
        <v>278</v>
      </c>
      <c r="K7">
        <v>6</v>
      </c>
      <c r="L7">
        <f t="shared" si="1"/>
        <v>26</v>
      </c>
    </row>
    <row r="8" spans="1:12" ht="15" customHeight="1" x14ac:dyDescent="0.25">
      <c r="A8" s="5" t="s">
        <v>391</v>
      </c>
      <c r="B8" s="6">
        <v>43559.381944444445</v>
      </c>
      <c r="C8" s="5" t="s">
        <v>116</v>
      </c>
      <c r="F8" t="s">
        <v>36</v>
      </c>
      <c r="G8">
        <v>7</v>
      </c>
      <c r="H8">
        <f t="shared" si="0"/>
        <v>24</v>
      </c>
      <c r="J8" t="s">
        <v>281</v>
      </c>
      <c r="K8">
        <v>7</v>
      </c>
      <c r="L8">
        <f t="shared" si="1"/>
        <v>92</v>
      </c>
    </row>
    <row r="9" spans="1:12" ht="15" customHeight="1" x14ac:dyDescent="0.25">
      <c r="A9" s="5" t="s">
        <v>308</v>
      </c>
      <c r="B9" s="6">
        <v>43600.388888888891</v>
      </c>
      <c r="C9" s="5" t="s">
        <v>103</v>
      </c>
      <c r="F9" t="s">
        <v>41</v>
      </c>
      <c r="G9">
        <v>8</v>
      </c>
      <c r="H9">
        <f t="shared" si="0"/>
        <v>21</v>
      </c>
      <c r="J9" t="s">
        <v>283</v>
      </c>
      <c r="K9">
        <v>8</v>
      </c>
      <c r="L9">
        <f t="shared" si="1"/>
        <v>20</v>
      </c>
    </row>
    <row r="10" spans="1:12" ht="15" customHeight="1" x14ac:dyDescent="0.25">
      <c r="A10" s="5" t="s">
        <v>350</v>
      </c>
      <c r="B10" s="6">
        <v>43481.597222222219</v>
      </c>
      <c r="C10" s="5" t="s">
        <v>80</v>
      </c>
      <c r="F10" t="s">
        <v>46</v>
      </c>
      <c r="G10">
        <v>9</v>
      </c>
      <c r="H10">
        <f t="shared" si="0"/>
        <v>16</v>
      </c>
      <c r="J10" t="s">
        <v>285</v>
      </c>
      <c r="K10">
        <v>9</v>
      </c>
      <c r="L10">
        <f t="shared" si="1"/>
        <v>52</v>
      </c>
    </row>
    <row r="11" spans="1:12" ht="15" customHeight="1" x14ac:dyDescent="0.25">
      <c r="A11" s="5" t="s">
        <v>328</v>
      </c>
      <c r="B11" s="6">
        <v>43481.375</v>
      </c>
      <c r="C11" s="5" t="s">
        <v>145</v>
      </c>
      <c r="F11" t="s">
        <v>50</v>
      </c>
      <c r="G11">
        <v>10</v>
      </c>
      <c r="H11">
        <f t="shared" si="0"/>
        <v>30</v>
      </c>
      <c r="J11" t="s">
        <v>287</v>
      </c>
      <c r="K11">
        <v>10</v>
      </c>
      <c r="L11">
        <f t="shared" si="1"/>
        <v>34</v>
      </c>
    </row>
    <row r="12" spans="1:12" ht="15" customHeight="1" x14ac:dyDescent="0.25">
      <c r="A12" s="5" t="s">
        <v>350</v>
      </c>
      <c r="B12" s="6">
        <v>43539.451388888891</v>
      </c>
      <c r="C12" s="5" t="s">
        <v>15</v>
      </c>
      <c r="F12" t="s">
        <v>55</v>
      </c>
      <c r="G12">
        <v>11</v>
      </c>
      <c r="H12">
        <f t="shared" si="0"/>
        <v>3</v>
      </c>
      <c r="J12" t="s">
        <v>289</v>
      </c>
      <c r="K12">
        <v>11</v>
      </c>
      <c r="L12">
        <f t="shared" si="1"/>
        <v>52</v>
      </c>
    </row>
    <row r="13" spans="1:12" ht="15" customHeight="1" x14ac:dyDescent="0.25">
      <c r="A13" s="5" t="s">
        <v>336</v>
      </c>
      <c r="B13" s="6">
        <v>43496.5</v>
      </c>
      <c r="C13" s="5" t="s">
        <v>125</v>
      </c>
      <c r="F13" t="s">
        <v>60</v>
      </c>
      <c r="G13">
        <v>12</v>
      </c>
      <c r="H13">
        <f t="shared" si="0"/>
        <v>26</v>
      </c>
      <c r="J13" t="s">
        <v>292</v>
      </c>
      <c r="K13">
        <v>12</v>
      </c>
      <c r="L13">
        <f t="shared" si="1"/>
        <v>41</v>
      </c>
    </row>
    <row r="14" spans="1:12" ht="15" customHeight="1" x14ac:dyDescent="0.25">
      <c r="A14" s="5" t="s">
        <v>363</v>
      </c>
      <c r="B14" s="6">
        <v>43788.659722222219</v>
      </c>
      <c r="C14" s="5" t="s">
        <v>31</v>
      </c>
      <c r="F14" t="s">
        <v>65</v>
      </c>
      <c r="G14">
        <v>13</v>
      </c>
      <c r="H14">
        <f t="shared" si="0"/>
        <v>6</v>
      </c>
      <c r="J14" t="s">
        <v>294</v>
      </c>
      <c r="K14">
        <v>13</v>
      </c>
      <c r="L14">
        <f t="shared" si="1"/>
        <v>64</v>
      </c>
    </row>
    <row r="15" spans="1:12" ht="15" customHeight="1" x14ac:dyDescent="0.25">
      <c r="A15" s="5" t="s">
        <v>324</v>
      </c>
      <c r="B15" s="6">
        <v>43475.354166666664</v>
      </c>
      <c r="C15" s="5" t="s">
        <v>160</v>
      </c>
      <c r="F15" t="s">
        <v>70</v>
      </c>
      <c r="G15">
        <v>14</v>
      </c>
      <c r="H15">
        <f t="shared" si="0"/>
        <v>33</v>
      </c>
      <c r="J15" t="s">
        <v>295</v>
      </c>
      <c r="K15">
        <v>14</v>
      </c>
      <c r="L15">
        <f t="shared" si="1"/>
        <v>32</v>
      </c>
    </row>
    <row r="16" spans="1:12" ht="15" customHeight="1" x14ac:dyDescent="0.25">
      <c r="A16" s="5" t="s">
        <v>350</v>
      </c>
      <c r="B16" s="6">
        <v>43584.625</v>
      </c>
      <c r="C16" s="5" t="s">
        <v>170</v>
      </c>
      <c r="F16" t="s">
        <v>75</v>
      </c>
      <c r="G16">
        <v>15</v>
      </c>
      <c r="H16">
        <f t="shared" si="0"/>
        <v>35</v>
      </c>
      <c r="J16" t="s">
        <v>298</v>
      </c>
      <c r="K16">
        <v>15</v>
      </c>
      <c r="L16">
        <f t="shared" si="1"/>
        <v>52</v>
      </c>
    </row>
    <row r="17" spans="1:12" ht="15" customHeight="1" x14ac:dyDescent="0.25">
      <c r="A17" s="5" t="s">
        <v>379</v>
      </c>
      <c r="B17" s="6">
        <v>43750.368055555555</v>
      </c>
      <c r="C17" s="5" t="s">
        <v>209</v>
      </c>
      <c r="F17" t="s">
        <v>80</v>
      </c>
      <c r="G17">
        <v>16</v>
      </c>
      <c r="H17">
        <f t="shared" si="0"/>
        <v>43</v>
      </c>
      <c r="J17" t="s">
        <v>300</v>
      </c>
      <c r="K17">
        <v>16</v>
      </c>
      <c r="L17">
        <f t="shared" si="1"/>
        <v>80</v>
      </c>
    </row>
    <row r="18" spans="1:12" ht="15" customHeight="1" x14ac:dyDescent="0.25">
      <c r="A18" s="5" t="s">
        <v>346</v>
      </c>
      <c r="B18" s="6">
        <v>43509.75</v>
      </c>
      <c r="C18" s="5" t="s">
        <v>233</v>
      </c>
      <c r="F18" t="s">
        <v>84</v>
      </c>
      <c r="G18">
        <v>17</v>
      </c>
      <c r="H18">
        <f t="shared" si="0"/>
        <v>48</v>
      </c>
      <c r="J18" t="s">
        <v>302</v>
      </c>
      <c r="K18">
        <v>17</v>
      </c>
      <c r="L18">
        <f t="shared" si="1"/>
        <v>48</v>
      </c>
    </row>
    <row r="19" spans="1:12" ht="15" customHeight="1" x14ac:dyDescent="0.25">
      <c r="A19" s="5" t="s">
        <v>363</v>
      </c>
      <c r="B19" s="6">
        <v>43497.75</v>
      </c>
      <c r="C19" s="5" t="s">
        <v>160</v>
      </c>
      <c r="F19" t="s">
        <v>89</v>
      </c>
      <c r="G19">
        <v>18</v>
      </c>
      <c r="H19">
        <f t="shared" si="0"/>
        <v>33</v>
      </c>
      <c r="J19" t="s">
        <v>304</v>
      </c>
      <c r="K19">
        <v>18</v>
      </c>
      <c r="L19">
        <f t="shared" si="1"/>
        <v>64</v>
      </c>
    </row>
    <row r="20" spans="1:12" ht="15" customHeight="1" x14ac:dyDescent="0.25">
      <c r="A20" s="5" t="s">
        <v>362</v>
      </c>
      <c r="B20" s="6">
        <v>43781.784722222219</v>
      </c>
      <c r="C20" s="5" t="s">
        <v>145</v>
      </c>
      <c r="F20" t="s">
        <v>93</v>
      </c>
      <c r="G20">
        <v>19</v>
      </c>
      <c r="H20">
        <f t="shared" si="0"/>
        <v>30</v>
      </c>
      <c r="J20" t="s">
        <v>306</v>
      </c>
      <c r="K20">
        <v>19</v>
      </c>
      <c r="L20">
        <f t="shared" si="1"/>
        <v>63</v>
      </c>
    </row>
    <row r="21" spans="1:12" ht="15" customHeight="1" x14ac:dyDescent="0.25">
      <c r="A21" s="5" t="s">
        <v>382</v>
      </c>
      <c r="B21" s="6">
        <v>43476.534722222219</v>
      </c>
      <c r="C21" s="5" t="s">
        <v>84</v>
      </c>
      <c r="F21" t="s">
        <v>98</v>
      </c>
      <c r="G21">
        <v>20</v>
      </c>
      <c r="H21">
        <f t="shared" si="0"/>
        <v>17</v>
      </c>
      <c r="J21" t="s">
        <v>308</v>
      </c>
      <c r="K21">
        <v>20</v>
      </c>
      <c r="L21">
        <f t="shared" si="1"/>
        <v>83</v>
      </c>
    </row>
    <row r="22" spans="1:12" ht="15" customHeight="1" x14ac:dyDescent="0.25">
      <c r="A22" s="5" t="s">
        <v>348</v>
      </c>
      <c r="B22" s="6">
        <v>43547.826388888891</v>
      </c>
      <c r="C22" s="5" t="s">
        <v>46</v>
      </c>
      <c r="F22" t="s">
        <v>103</v>
      </c>
      <c r="G22">
        <v>21</v>
      </c>
      <c r="H22">
        <f t="shared" si="0"/>
        <v>9</v>
      </c>
      <c r="J22" t="s">
        <v>310</v>
      </c>
      <c r="K22">
        <v>21</v>
      </c>
      <c r="L22">
        <f t="shared" si="1"/>
        <v>50</v>
      </c>
    </row>
    <row r="23" spans="1:12" ht="15" customHeight="1" x14ac:dyDescent="0.25">
      <c r="A23" s="5" t="s">
        <v>292</v>
      </c>
      <c r="B23" s="6">
        <v>43639.333333333336</v>
      </c>
      <c r="C23" s="5" t="s">
        <v>209</v>
      </c>
      <c r="F23" t="s">
        <v>107</v>
      </c>
      <c r="G23">
        <v>22</v>
      </c>
      <c r="H23">
        <f t="shared" si="0"/>
        <v>43</v>
      </c>
      <c r="J23" t="s">
        <v>311</v>
      </c>
      <c r="K23">
        <v>22</v>
      </c>
      <c r="L23">
        <f t="shared" si="1"/>
        <v>12</v>
      </c>
    </row>
    <row r="24" spans="1:12" ht="15" customHeight="1" x14ac:dyDescent="0.25">
      <c r="A24" s="5" t="s">
        <v>304</v>
      </c>
      <c r="B24" s="6">
        <v>43610.715277777781</v>
      </c>
      <c r="C24" s="5" t="s">
        <v>185</v>
      </c>
      <c r="F24" t="s">
        <v>112</v>
      </c>
      <c r="G24">
        <v>23</v>
      </c>
      <c r="H24">
        <f t="shared" si="0"/>
        <v>38</v>
      </c>
      <c r="J24" t="s">
        <v>312</v>
      </c>
      <c r="K24">
        <v>23</v>
      </c>
      <c r="L24">
        <f t="shared" si="1"/>
        <v>18</v>
      </c>
    </row>
    <row r="25" spans="1:12" ht="15" customHeight="1" x14ac:dyDescent="0.25">
      <c r="A25" s="5" t="s">
        <v>366</v>
      </c>
      <c r="B25" s="6">
        <v>43514.763888888891</v>
      </c>
      <c r="C25" s="5" t="s">
        <v>84</v>
      </c>
      <c r="F25" t="s">
        <v>116</v>
      </c>
      <c r="G25">
        <v>24</v>
      </c>
      <c r="H25">
        <f t="shared" si="0"/>
        <v>17</v>
      </c>
      <c r="J25" t="s">
        <v>313</v>
      </c>
      <c r="K25">
        <v>24</v>
      </c>
      <c r="L25">
        <f t="shared" si="1"/>
        <v>67</v>
      </c>
    </row>
    <row r="26" spans="1:12" ht="15" customHeight="1" x14ac:dyDescent="0.25">
      <c r="A26" s="5" t="s">
        <v>294</v>
      </c>
      <c r="B26" s="6">
        <v>43663.347222222219</v>
      </c>
      <c r="C26" s="5" t="s">
        <v>170</v>
      </c>
      <c r="F26" t="s">
        <v>120</v>
      </c>
      <c r="G26">
        <v>25</v>
      </c>
      <c r="H26">
        <f t="shared" si="0"/>
        <v>35</v>
      </c>
      <c r="J26" t="s">
        <v>314</v>
      </c>
      <c r="K26">
        <v>25</v>
      </c>
      <c r="L26">
        <f t="shared" si="1"/>
        <v>13</v>
      </c>
    </row>
    <row r="27" spans="1:12" ht="15" customHeight="1" x14ac:dyDescent="0.25">
      <c r="A27" s="5" t="s">
        <v>391</v>
      </c>
      <c r="B27" s="6">
        <v>43683.701388888891</v>
      </c>
      <c r="C27" s="5" t="s">
        <v>170</v>
      </c>
      <c r="F27" t="s">
        <v>125</v>
      </c>
      <c r="G27">
        <v>26</v>
      </c>
      <c r="H27">
        <f t="shared" si="0"/>
        <v>35</v>
      </c>
      <c r="J27" t="s">
        <v>315</v>
      </c>
      <c r="K27">
        <v>26</v>
      </c>
      <c r="L27">
        <f t="shared" si="1"/>
        <v>92</v>
      </c>
    </row>
    <row r="28" spans="1:12" ht="15" customHeight="1" x14ac:dyDescent="0.25">
      <c r="A28" s="5" t="s">
        <v>376</v>
      </c>
      <c r="B28" s="6">
        <v>43813.361111111109</v>
      </c>
      <c r="C28" s="5" t="s">
        <v>5</v>
      </c>
      <c r="F28" t="s">
        <v>130</v>
      </c>
      <c r="G28">
        <v>27</v>
      </c>
      <c r="H28">
        <f t="shared" si="0"/>
        <v>1</v>
      </c>
      <c r="J28" t="s">
        <v>316</v>
      </c>
      <c r="K28">
        <v>27</v>
      </c>
      <c r="L28">
        <f t="shared" si="1"/>
        <v>77</v>
      </c>
    </row>
    <row r="29" spans="1:12" ht="15" customHeight="1" x14ac:dyDescent="0.25">
      <c r="A29" s="5" t="s">
        <v>375</v>
      </c>
      <c r="B29" s="6">
        <v>43644.597222222219</v>
      </c>
      <c r="C29" s="5" t="s">
        <v>107</v>
      </c>
      <c r="F29" t="s">
        <v>135</v>
      </c>
      <c r="G29">
        <v>28</v>
      </c>
      <c r="H29">
        <f t="shared" si="0"/>
        <v>22</v>
      </c>
      <c r="J29" t="s">
        <v>318</v>
      </c>
      <c r="K29">
        <v>28</v>
      </c>
      <c r="L29">
        <f t="shared" si="1"/>
        <v>76</v>
      </c>
    </row>
    <row r="30" spans="1:12" ht="15" customHeight="1" x14ac:dyDescent="0.25">
      <c r="A30" s="5" t="s">
        <v>396</v>
      </c>
      <c r="B30" s="6">
        <v>43622.805555555555</v>
      </c>
      <c r="C30" s="5" t="s">
        <v>233</v>
      </c>
      <c r="F30" t="s">
        <v>140</v>
      </c>
      <c r="G30">
        <v>29</v>
      </c>
      <c r="H30">
        <f t="shared" si="0"/>
        <v>48</v>
      </c>
      <c r="J30" t="s">
        <v>320</v>
      </c>
      <c r="K30">
        <v>29</v>
      </c>
      <c r="L30">
        <f t="shared" si="1"/>
        <v>97</v>
      </c>
    </row>
    <row r="31" spans="1:12" ht="15" customHeight="1" x14ac:dyDescent="0.25">
      <c r="A31" s="5" t="s">
        <v>348</v>
      </c>
      <c r="B31" s="6">
        <v>43623.722222222219</v>
      </c>
      <c r="C31" s="5" t="s">
        <v>116</v>
      </c>
      <c r="F31" t="s">
        <v>145</v>
      </c>
      <c r="G31">
        <v>30</v>
      </c>
      <c r="H31">
        <f t="shared" si="0"/>
        <v>24</v>
      </c>
      <c r="J31" t="s">
        <v>322</v>
      </c>
      <c r="K31">
        <v>30</v>
      </c>
      <c r="L31">
        <f t="shared" si="1"/>
        <v>50</v>
      </c>
    </row>
    <row r="32" spans="1:12" ht="15" customHeight="1" x14ac:dyDescent="0.25">
      <c r="A32" s="5" t="s">
        <v>312</v>
      </c>
      <c r="B32" s="6">
        <v>43585.756944444445</v>
      </c>
      <c r="C32" s="5" t="s">
        <v>224</v>
      </c>
      <c r="F32" t="s">
        <v>150</v>
      </c>
      <c r="G32">
        <v>31</v>
      </c>
      <c r="H32">
        <f t="shared" si="0"/>
        <v>46</v>
      </c>
      <c r="J32" t="s">
        <v>323</v>
      </c>
      <c r="K32">
        <v>31</v>
      </c>
      <c r="L32">
        <f t="shared" si="1"/>
        <v>23</v>
      </c>
    </row>
    <row r="33" spans="1:12" ht="15" customHeight="1" x14ac:dyDescent="0.25">
      <c r="A33" s="5" t="s">
        <v>382</v>
      </c>
      <c r="B33" s="6">
        <v>43707.486111111109</v>
      </c>
      <c r="C33" s="5" t="s">
        <v>31</v>
      </c>
      <c r="F33" t="s">
        <v>155</v>
      </c>
      <c r="G33">
        <v>32</v>
      </c>
      <c r="H33">
        <f t="shared" si="0"/>
        <v>6</v>
      </c>
      <c r="J33" t="s">
        <v>324</v>
      </c>
      <c r="K33">
        <v>32</v>
      </c>
      <c r="L33">
        <f t="shared" si="1"/>
        <v>83</v>
      </c>
    </row>
    <row r="34" spans="1:12" ht="15" customHeight="1" x14ac:dyDescent="0.25">
      <c r="A34" s="5" t="s">
        <v>308</v>
      </c>
      <c r="B34" s="6">
        <v>43593.590277777781</v>
      </c>
      <c r="C34" s="5" t="s">
        <v>120</v>
      </c>
      <c r="F34" t="s">
        <v>160</v>
      </c>
      <c r="G34">
        <v>33</v>
      </c>
      <c r="H34">
        <f t="shared" si="0"/>
        <v>25</v>
      </c>
      <c r="J34" t="s">
        <v>326</v>
      </c>
      <c r="K34">
        <v>33</v>
      </c>
      <c r="L34">
        <f t="shared" si="1"/>
        <v>20</v>
      </c>
    </row>
    <row r="35" spans="1:12" ht="15" customHeight="1" x14ac:dyDescent="0.25">
      <c r="A35" s="5" t="s">
        <v>365</v>
      </c>
      <c r="B35" s="6">
        <v>43765.680555555555</v>
      </c>
      <c r="C35" s="5" t="s">
        <v>204</v>
      </c>
      <c r="F35" t="s">
        <v>165</v>
      </c>
      <c r="G35">
        <v>34</v>
      </c>
      <c r="H35">
        <f t="shared" si="0"/>
        <v>42</v>
      </c>
      <c r="J35" t="s">
        <v>328</v>
      </c>
      <c r="K35">
        <v>34</v>
      </c>
      <c r="L35">
        <f t="shared" si="1"/>
        <v>66</v>
      </c>
    </row>
    <row r="36" spans="1:12" ht="15" customHeight="1" x14ac:dyDescent="0.25">
      <c r="A36" s="5" t="s">
        <v>294</v>
      </c>
      <c r="B36" s="6">
        <v>43470.361111111109</v>
      </c>
      <c r="C36" s="5" t="s">
        <v>145</v>
      </c>
      <c r="F36" t="s">
        <v>170</v>
      </c>
      <c r="G36">
        <v>35</v>
      </c>
      <c r="H36">
        <f t="shared" si="0"/>
        <v>30</v>
      </c>
      <c r="J36" t="s">
        <v>329</v>
      </c>
      <c r="K36">
        <v>35</v>
      </c>
      <c r="L36">
        <f t="shared" si="1"/>
        <v>13</v>
      </c>
    </row>
    <row r="37" spans="1:12" ht="15" customHeight="1" x14ac:dyDescent="0.25">
      <c r="A37" s="5" t="s">
        <v>316</v>
      </c>
      <c r="B37" s="6">
        <v>43528.722222222219</v>
      </c>
      <c r="C37" s="5" t="s">
        <v>107</v>
      </c>
      <c r="F37" t="s">
        <v>175</v>
      </c>
      <c r="G37">
        <v>36</v>
      </c>
      <c r="H37">
        <f t="shared" si="0"/>
        <v>22</v>
      </c>
      <c r="J37" t="s">
        <v>330</v>
      </c>
      <c r="K37">
        <v>36</v>
      </c>
      <c r="L37">
        <f t="shared" si="1"/>
        <v>27</v>
      </c>
    </row>
    <row r="38" spans="1:12" ht="15" customHeight="1" x14ac:dyDescent="0.25">
      <c r="A38" s="5" t="s">
        <v>368</v>
      </c>
      <c r="B38" s="6">
        <v>43737.569444444445</v>
      </c>
      <c r="C38" s="5" t="s">
        <v>242</v>
      </c>
      <c r="F38" t="s">
        <v>180</v>
      </c>
      <c r="G38">
        <v>37</v>
      </c>
      <c r="H38">
        <f t="shared" si="0"/>
        <v>50</v>
      </c>
      <c r="J38" t="s">
        <v>331</v>
      </c>
      <c r="K38">
        <v>37</v>
      </c>
      <c r="L38">
        <f t="shared" si="1"/>
        <v>69</v>
      </c>
    </row>
    <row r="39" spans="1:12" ht="15" customHeight="1" x14ac:dyDescent="0.25">
      <c r="A39" s="5" t="s">
        <v>270</v>
      </c>
      <c r="B39" s="6">
        <v>43487.451388888891</v>
      </c>
      <c r="C39" s="5" t="s">
        <v>130</v>
      </c>
      <c r="F39" t="s">
        <v>185</v>
      </c>
      <c r="G39">
        <v>38</v>
      </c>
      <c r="H39">
        <f t="shared" si="0"/>
        <v>27</v>
      </c>
      <c r="J39" t="s">
        <v>332</v>
      </c>
      <c r="K39">
        <v>38</v>
      </c>
      <c r="L39">
        <f t="shared" si="1"/>
        <v>3</v>
      </c>
    </row>
    <row r="40" spans="1:12" ht="15" customHeight="1" x14ac:dyDescent="0.25">
      <c r="A40" s="5" t="s">
        <v>363</v>
      </c>
      <c r="B40" s="6">
        <v>43818.8125</v>
      </c>
      <c r="C40" s="5" t="s">
        <v>145</v>
      </c>
      <c r="F40" t="s">
        <v>190</v>
      </c>
      <c r="G40">
        <v>39</v>
      </c>
      <c r="H40">
        <f t="shared" si="0"/>
        <v>30</v>
      </c>
      <c r="J40" t="s">
        <v>334</v>
      </c>
      <c r="K40">
        <v>39</v>
      </c>
      <c r="L40">
        <f t="shared" si="1"/>
        <v>64</v>
      </c>
    </row>
    <row r="41" spans="1:12" ht="15" customHeight="1" x14ac:dyDescent="0.25">
      <c r="A41" s="5" t="s">
        <v>320</v>
      </c>
      <c r="B41" s="6">
        <v>43784.743055555555</v>
      </c>
      <c r="C41" s="5" t="s">
        <v>155</v>
      </c>
      <c r="F41" t="s">
        <v>195</v>
      </c>
      <c r="G41">
        <v>40</v>
      </c>
      <c r="H41">
        <f t="shared" si="0"/>
        <v>32</v>
      </c>
      <c r="J41" t="s">
        <v>335</v>
      </c>
      <c r="K41">
        <v>40</v>
      </c>
      <c r="L41">
        <f t="shared" si="1"/>
        <v>29</v>
      </c>
    </row>
    <row r="42" spans="1:12" ht="15" customHeight="1" x14ac:dyDescent="0.25">
      <c r="A42" s="5" t="s">
        <v>285</v>
      </c>
      <c r="B42" s="6">
        <v>43650.715277777781</v>
      </c>
      <c r="C42" s="5" t="s">
        <v>60</v>
      </c>
      <c r="F42" t="s">
        <v>200</v>
      </c>
      <c r="G42">
        <v>41</v>
      </c>
      <c r="H42">
        <f t="shared" si="0"/>
        <v>12</v>
      </c>
      <c r="J42" t="s">
        <v>336</v>
      </c>
      <c r="K42">
        <v>41</v>
      </c>
      <c r="L42">
        <f t="shared" si="1"/>
        <v>9</v>
      </c>
    </row>
    <row r="43" spans="1:12" ht="15" customHeight="1" x14ac:dyDescent="0.25">
      <c r="A43" s="5" t="s">
        <v>336</v>
      </c>
      <c r="B43" s="6">
        <v>43683.493055555555</v>
      </c>
      <c r="C43" s="5" t="s">
        <v>103</v>
      </c>
      <c r="F43" t="s">
        <v>204</v>
      </c>
      <c r="G43">
        <v>42</v>
      </c>
      <c r="H43">
        <f t="shared" si="0"/>
        <v>21</v>
      </c>
      <c r="J43" t="s">
        <v>337</v>
      </c>
      <c r="K43">
        <v>42</v>
      </c>
      <c r="L43">
        <f t="shared" si="1"/>
        <v>41</v>
      </c>
    </row>
    <row r="44" spans="1:12" ht="15" customHeight="1" x14ac:dyDescent="0.25">
      <c r="A44" s="5" t="s">
        <v>379</v>
      </c>
      <c r="B44" s="6">
        <v>43778.541666666664</v>
      </c>
      <c r="C44" s="5" t="s">
        <v>170</v>
      </c>
      <c r="F44" t="s">
        <v>209</v>
      </c>
      <c r="G44">
        <v>43</v>
      </c>
      <c r="H44">
        <f t="shared" si="0"/>
        <v>35</v>
      </c>
      <c r="J44" t="s">
        <v>338</v>
      </c>
      <c r="K44">
        <v>43</v>
      </c>
      <c r="L44">
        <f t="shared" si="1"/>
        <v>80</v>
      </c>
    </row>
    <row r="45" spans="1:12" ht="15" customHeight="1" x14ac:dyDescent="0.25">
      <c r="A45" s="5" t="s">
        <v>361</v>
      </c>
      <c r="B45" s="6">
        <v>43512.784722222219</v>
      </c>
      <c r="C45" s="5" t="s">
        <v>116</v>
      </c>
      <c r="F45" t="s">
        <v>214</v>
      </c>
      <c r="G45">
        <v>44</v>
      </c>
      <c r="H45">
        <f t="shared" si="0"/>
        <v>24</v>
      </c>
      <c r="J45" t="s">
        <v>339</v>
      </c>
      <c r="K45">
        <v>44</v>
      </c>
      <c r="L45">
        <f t="shared" si="1"/>
        <v>62</v>
      </c>
    </row>
    <row r="46" spans="1:12" ht="15" customHeight="1" x14ac:dyDescent="0.25">
      <c r="A46" s="5" t="s">
        <v>368</v>
      </c>
      <c r="B46" s="6">
        <v>43527.722222222219</v>
      </c>
      <c r="C46" s="5" t="s">
        <v>112</v>
      </c>
      <c r="F46" t="s">
        <v>219</v>
      </c>
      <c r="G46">
        <v>45</v>
      </c>
      <c r="H46">
        <f t="shared" si="0"/>
        <v>23</v>
      </c>
      <c r="J46" t="s">
        <v>340</v>
      </c>
      <c r="K46">
        <v>45</v>
      </c>
      <c r="L46">
        <f t="shared" si="1"/>
        <v>69</v>
      </c>
    </row>
    <row r="47" spans="1:12" ht="15" customHeight="1" x14ac:dyDescent="0.25">
      <c r="A47" s="5" t="s">
        <v>312</v>
      </c>
      <c r="B47" s="6">
        <v>43607.673611111109</v>
      </c>
      <c r="C47" s="5" t="s">
        <v>65</v>
      </c>
      <c r="F47" t="s">
        <v>224</v>
      </c>
      <c r="G47">
        <v>46</v>
      </c>
      <c r="H47">
        <f t="shared" si="0"/>
        <v>13</v>
      </c>
      <c r="J47" t="s">
        <v>342</v>
      </c>
      <c r="K47">
        <v>46</v>
      </c>
      <c r="L47">
        <f t="shared" si="1"/>
        <v>23</v>
      </c>
    </row>
    <row r="48" spans="1:12" ht="15" customHeight="1" x14ac:dyDescent="0.25">
      <c r="A48" s="5" t="s">
        <v>287</v>
      </c>
      <c r="B48" s="6">
        <v>43677.756944444445</v>
      </c>
      <c r="C48" s="5" t="s">
        <v>175</v>
      </c>
      <c r="F48" t="s">
        <v>229</v>
      </c>
      <c r="G48">
        <v>47</v>
      </c>
      <c r="H48">
        <f t="shared" si="0"/>
        <v>36</v>
      </c>
      <c r="J48" t="s">
        <v>344</v>
      </c>
      <c r="K48">
        <v>47</v>
      </c>
      <c r="L48">
        <f t="shared" si="1"/>
        <v>10</v>
      </c>
    </row>
    <row r="49" spans="1:12" ht="15" customHeight="1" x14ac:dyDescent="0.25">
      <c r="A49" s="5" t="s">
        <v>316</v>
      </c>
      <c r="B49" s="6">
        <v>43706.791666666664</v>
      </c>
      <c r="C49" s="5" t="s">
        <v>80</v>
      </c>
      <c r="F49" t="s">
        <v>233</v>
      </c>
      <c r="G49">
        <v>48</v>
      </c>
      <c r="H49">
        <f t="shared" si="0"/>
        <v>16</v>
      </c>
      <c r="J49" t="s">
        <v>346</v>
      </c>
      <c r="K49">
        <v>48</v>
      </c>
      <c r="L49">
        <f t="shared" si="1"/>
        <v>27</v>
      </c>
    </row>
    <row r="50" spans="1:12" ht="15" customHeight="1" x14ac:dyDescent="0.25">
      <c r="A50" s="5" t="s">
        <v>294</v>
      </c>
      <c r="B50" s="6">
        <v>43740.423611111109</v>
      </c>
      <c r="C50" s="5" t="s">
        <v>103</v>
      </c>
      <c r="F50" t="s">
        <v>237</v>
      </c>
      <c r="G50">
        <v>49</v>
      </c>
      <c r="H50">
        <f t="shared" si="0"/>
        <v>21</v>
      </c>
      <c r="J50" t="s">
        <v>347</v>
      </c>
      <c r="K50">
        <v>49</v>
      </c>
      <c r="L50">
        <f t="shared" si="1"/>
        <v>13</v>
      </c>
    </row>
    <row r="51" spans="1:12" ht="15" customHeight="1" x14ac:dyDescent="0.25">
      <c r="A51" s="5" t="s">
        <v>336</v>
      </c>
      <c r="B51" s="6">
        <v>43540.479166666664</v>
      </c>
      <c r="C51" s="5" t="s">
        <v>41</v>
      </c>
      <c r="F51" t="s">
        <v>242</v>
      </c>
      <c r="G51">
        <v>50</v>
      </c>
      <c r="H51">
        <f t="shared" si="0"/>
        <v>8</v>
      </c>
      <c r="J51" t="s">
        <v>348</v>
      </c>
      <c r="K51">
        <v>50</v>
      </c>
      <c r="L51">
        <f t="shared" si="1"/>
        <v>41</v>
      </c>
    </row>
    <row r="52" spans="1:12" ht="15" customHeight="1" x14ac:dyDescent="0.25">
      <c r="A52" s="5" t="s">
        <v>320</v>
      </c>
      <c r="B52" s="6">
        <v>43704.486111111109</v>
      </c>
      <c r="C52" s="5" t="s">
        <v>209</v>
      </c>
      <c r="H52">
        <f t="shared" si="0"/>
        <v>43</v>
      </c>
      <c r="J52" t="s">
        <v>349</v>
      </c>
      <c r="K52">
        <v>51</v>
      </c>
      <c r="L52">
        <f t="shared" si="1"/>
        <v>29</v>
      </c>
    </row>
    <row r="53" spans="1:12" ht="15" customHeight="1" x14ac:dyDescent="0.25">
      <c r="A53" s="5" t="s">
        <v>365</v>
      </c>
      <c r="B53" s="6">
        <v>43629.479166666664</v>
      </c>
      <c r="C53" s="5" t="s">
        <v>89</v>
      </c>
      <c r="H53">
        <f t="shared" si="0"/>
        <v>18</v>
      </c>
      <c r="J53" t="s">
        <v>350</v>
      </c>
      <c r="K53">
        <v>52</v>
      </c>
      <c r="L53">
        <f t="shared" si="1"/>
        <v>66</v>
      </c>
    </row>
    <row r="54" spans="1:12" ht="15" customHeight="1" x14ac:dyDescent="0.25">
      <c r="A54" s="5" t="s">
        <v>379</v>
      </c>
      <c r="B54" s="6">
        <v>43695.666666666664</v>
      </c>
      <c r="C54" s="5" t="s">
        <v>20</v>
      </c>
      <c r="H54">
        <f t="shared" si="0"/>
        <v>4</v>
      </c>
      <c r="J54" t="s">
        <v>351</v>
      </c>
      <c r="K54">
        <v>53</v>
      </c>
      <c r="L54">
        <f t="shared" si="1"/>
        <v>80</v>
      </c>
    </row>
    <row r="55" spans="1:12" ht="15" customHeight="1" x14ac:dyDescent="0.25">
      <c r="A55" s="5" t="s">
        <v>328</v>
      </c>
      <c r="B55" s="6">
        <v>43825.6875</v>
      </c>
      <c r="C55" s="5" t="s">
        <v>70</v>
      </c>
      <c r="H55">
        <f t="shared" si="0"/>
        <v>14</v>
      </c>
      <c r="J55" t="s">
        <v>352</v>
      </c>
      <c r="K55">
        <v>54</v>
      </c>
      <c r="L55">
        <f t="shared" si="1"/>
        <v>34</v>
      </c>
    </row>
    <row r="56" spans="1:12" ht="15" customHeight="1" x14ac:dyDescent="0.25">
      <c r="A56" s="5" t="s">
        <v>281</v>
      </c>
      <c r="B56" s="6">
        <v>43796.784722222219</v>
      </c>
      <c r="C56" s="5" t="s">
        <v>55</v>
      </c>
      <c r="H56">
        <f t="shared" si="0"/>
        <v>11</v>
      </c>
      <c r="J56" t="s">
        <v>353</v>
      </c>
      <c r="K56">
        <v>55</v>
      </c>
      <c r="L56">
        <f t="shared" si="1"/>
        <v>7</v>
      </c>
    </row>
    <row r="57" spans="1:12" ht="15" customHeight="1" x14ac:dyDescent="0.25">
      <c r="A57" s="5" t="s">
        <v>294</v>
      </c>
      <c r="B57" s="6">
        <v>43714.805555555555</v>
      </c>
      <c r="C57" s="5" t="s">
        <v>229</v>
      </c>
      <c r="H57">
        <f t="shared" si="0"/>
        <v>47</v>
      </c>
      <c r="J57" t="s">
        <v>354</v>
      </c>
      <c r="K57">
        <v>56</v>
      </c>
      <c r="L57">
        <f t="shared" si="1"/>
        <v>13</v>
      </c>
    </row>
    <row r="58" spans="1:12" ht="15" customHeight="1" x14ac:dyDescent="0.25">
      <c r="A58" s="5" t="s">
        <v>397</v>
      </c>
      <c r="B58" s="6">
        <v>43732.569444444445</v>
      </c>
      <c r="C58" s="5" t="s">
        <v>224</v>
      </c>
      <c r="H58">
        <f t="shared" si="0"/>
        <v>46</v>
      </c>
      <c r="J58" t="s">
        <v>356</v>
      </c>
      <c r="K58">
        <v>57</v>
      </c>
      <c r="L58">
        <f t="shared" si="1"/>
        <v>98</v>
      </c>
    </row>
    <row r="59" spans="1:12" ht="15" customHeight="1" x14ac:dyDescent="0.25">
      <c r="A59" s="5" t="s">
        <v>388</v>
      </c>
      <c r="B59" s="6">
        <v>43525.493055555555</v>
      </c>
      <c r="C59" s="5" t="s">
        <v>155</v>
      </c>
      <c r="H59">
        <f t="shared" si="0"/>
        <v>32</v>
      </c>
      <c r="J59" t="s">
        <v>357</v>
      </c>
      <c r="K59">
        <v>58</v>
      </c>
      <c r="L59">
        <f t="shared" si="1"/>
        <v>89</v>
      </c>
    </row>
    <row r="60" spans="1:12" ht="15" customHeight="1" x14ac:dyDescent="0.25">
      <c r="A60" s="5" t="s">
        <v>281</v>
      </c>
      <c r="B60" s="6">
        <v>43736.416666666664</v>
      </c>
      <c r="C60" s="5" t="s">
        <v>26</v>
      </c>
      <c r="H60">
        <f t="shared" si="0"/>
        <v>5</v>
      </c>
      <c r="J60" t="s">
        <v>358</v>
      </c>
      <c r="K60">
        <v>59</v>
      </c>
      <c r="L60">
        <f t="shared" si="1"/>
        <v>7</v>
      </c>
    </row>
    <row r="61" spans="1:12" ht="15" customHeight="1" x14ac:dyDescent="0.25">
      <c r="A61" s="5" t="s">
        <v>391</v>
      </c>
      <c r="B61" s="6">
        <v>43544.444444444445</v>
      </c>
      <c r="C61" s="5" t="s">
        <v>75</v>
      </c>
      <c r="H61">
        <f t="shared" si="0"/>
        <v>15</v>
      </c>
      <c r="J61" t="s">
        <v>359</v>
      </c>
      <c r="K61">
        <v>60</v>
      </c>
      <c r="L61">
        <f t="shared" si="1"/>
        <v>92</v>
      </c>
    </row>
    <row r="62" spans="1:12" ht="15" customHeight="1" x14ac:dyDescent="0.25">
      <c r="A62" s="5" t="s">
        <v>379</v>
      </c>
      <c r="B62" s="6">
        <v>43796.479166666664</v>
      </c>
      <c r="C62" s="5" t="s">
        <v>50</v>
      </c>
      <c r="H62">
        <f t="shared" si="0"/>
        <v>10</v>
      </c>
      <c r="J62" t="s">
        <v>360</v>
      </c>
      <c r="K62">
        <v>61</v>
      </c>
      <c r="L62">
        <f t="shared" si="1"/>
        <v>80</v>
      </c>
    </row>
    <row r="63" spans="1:12" ht="15" customHeight="1" x14ac:dyDescent="0.25">
      <c r="A63" s="5" t="s">
        <v>359</v>
      </c>
      <c r="B63" s="6">
        <v>43488.770833333336</v>
      </c>
      <c r="C63" s="5" t="s">
        <v>15</v>
      </c>
      <c r="H63">
        <f t="shared" si="0"/>
        <v>3</v>
      </c>
      <c r="J63" t="s">
        <v>361</v>
      </c>
      <c r="K63">
        <v>62</v>
      </c>
      <c r="L63">
        <f t="shared" si="1"/>
        <v>60</v>
      </c>
    </row>
    <row r="64" spans="1:12" ht="15" customHeight="1" x14ac:dyDescent="0.25">
      <c r="A64" s="5" t="s">
        <v>316</v>
      </c>
      <c r="B64" s="6">
        <v>43759.430555555555</v>
      </c>
      <c r="C64" s="5" t="s">
        <v>130</v>
      </c>
      <c r="H64">
        <f t="shared" si="0"/>
        <v>27</v>
      </c>
      <c r="J64" t="s">
        <v>362</v>
      </c>
      <c r="K64">
        <v>63</v>
      </c>
      <c r="L64">
        <f t="shared" si="1"/>
        <v>27</v>
      </c>
    </row>
    <row r="65" spans="1:12" ht="15" customHeight="1" x14ac:dyDescent="0.25">
      <c r="A65" s="5" t="s">
        <v>391</v>
      </c>
      <c r="B65" s="6">
        <v>43688.534722222219</v>
      </c>
      <c r="C65" s="5" t="s">
        <v>135</v>
      </c>
      <c r="H65">
        <f t="shared" si="0"/>
        <v>28</v>
      </c>
      <c r="J65" t="s">
        <v>363</v>
      </c>
      <c r="K65">
        <v>64</v>
      </c>
      <c r="L65">
        <f t="shared" si="1"/>
        <v>92</v>
      </c>
    </row>
    <row r="66" spans="1:12" ht="15" customHeight="1" x14ac:dyDescent="0.25">
      <c r="A66" s="5" t="s">
        <v>294</v>
      </c>
      <c r="B66" s="6">
        <v>43468.611111111109</v>
      </c>
      <c r="C66" s="5" t="s">
        <v>36</v>
      </c>
      <c r="H66">
        <f t="shared" si="0"/>
        <v>7</v>
      </c>
      <c r="J66" t="s">
        <v>364</v>
      </c>
      <c r="K66">
        <v>65</v>
      </c>
      <c r="L66">
        <f t="shared" si="1"/>
        <v>13</v>
      </c>
    </row>
    <row r="67" spans="1:12" ht="15" customHeight="1" x14ac:dyDescent="0.25">
      <c r="A67" s="5" t="s">
        <v>363</v>
      </c>
      <c r="B67" s="6">
        <v>43830.354166666664</v>
      </c>
      <c r="C67" s="5" t="s">
        <v>160</v>
      </c>
      <c r="H67">
        <f t="shared" ref="H67:H101" si="2">VLOOKUP(C67,F:G,2,0)</f>
        <v>33</v>
      </c>
      <c r="J67" t="s">
        <v>365</v>
      </c>
      <c r="K67">
        <v>66</v>
      </c>
      <c r="L67">
        <f t="shared" ref="L67:L101" si="3">VLOOKUP(A67,J:K,2,0)</f>
        <v>64</v>
      </c>
    </row>
    <row r="68" spans="1:12" ht="15" customHeight="1" x14ac:dyDescent="0.25">
      <c r="A68" s="5" t="s">
        <v>308</v>
      </c>
      <c r="B68" s="6">
        <v>43706.423611111109</v>
      </c>
      <c r="C68" s="5" t="s">
        <v>200</v>
      </c>
      <c r="H68">
        <f t="shared" si="2"/>
        <v>41</v>
      </c>
      <c r="J68" t="s">
        <v>366</v>
      </c>
      <c r="K68">
        <v>67</v>
      </c>
      <c r="L68">
        <f t="shared" si="3"/>
        <v>20</v>
      </c>
    </row>
    <row r="69" spans="1:12" ht="15" customHeight="1" x14ac:dyDescent="0.25">
      <c r="A69" s="5" t="s">
        <v>306</v>
      </c>
      <c r="B69" s="6">
        <v>43468.784722222219</v>
      </c>
      <c r="C69" s="5" t="s">
        <v>65</v>
      </c>
      <c r="H69">
        <f t="shared" si="2"/>
        <v>13</v>
      </c>
      <c r="J69" t="s">
        <v>367</v>
      </c>
      <c r="K69">
        <v>68</v>
      </c>
      <c r="L69">
        <f t="shared" si="3"/>
        <v>19</v>
      </c>
    </row>
    <row r="70" spans="1:12" ht="15" customHeight="1" x14ac:dyDescent="0.25">
      <c r="A70" s="5" t="s">
        <v>322</v>
      </c>
      <c r="B70" s="6">
        <v>43564.465277777781</v>
      </c>
      <c r="C70" s="5" t="s">
        <v>70</v>
      </c>
      <c r="H70">
        <f t="shared" si="2"/>
        <v>14</v>
      </c>
      <c r="J70" t="s">
        <v>368</v>
      </c>
      <c r="K70">
        <v>69</v>
      </c>
      <c r="L70">
        <f t="shared" si="3"/>
        <v>30</v>
      </c>
    </row>
    <row r="71" spans="1:12" ht="15" customHeight="1" x14ac:dyDescent="0.25">
      <c r="A71" s="5" t="s">
        <v>292</v>
      </c>
      <c r="B71" s="6">
        <v>43830.798611111109</v>
      </c>
      <c r="C71" s="5" t="s">
        <v>130</v>
      </c>
      <c r="H71">
        <f t="shared" si="2"/>
        <v>27</v>
      </c>
      <c r="J71" t="s">
        <v>369</v>
      </c>
      <c r="K71">
        <v>70</v>
      </c>
      <c r="L71">
        <f t="shared" si="3"/>
        <v>12</v>
      </c>
    </row>
    <row r="72" spans="1:12" ht="15" customHeight="1" x14ac:dyDescent="0.25">
      <c r="A72" s="5" t="s">
        <v>306</v>
      </c>
      <c r="B72" s="6">
        <v>43755.5625</v>
      </c>
      <c r="C72" s="5" t="s">
        <v>11</v>
      </c>
      <c r="H72">
        <f t="shared" si="2"/>
        <v>2</v>
      </c>
      <c r="J72" t="s">
        <v>370</v>
      </c>
      <c r="K72">
        <v>71</v>
      </c>
      <c r="L72">
        <f t="shared" si="3"/>
        <v>19</v>
      </c>
    </row>
    <row r="73" spans="1:12" ht="15" customHeight="1" x14ac:dyDescent="0.25">
      <c r="A73" s="5" t="s">
        <v>368</v>
      </c>
      <c r="B73" s="6">
        <v>43602.5625</v>
      </c>
      <c r="C73" s="5" t="s">
        <v>224</v>
      </c>
      <c r="H73">
        <f t="shared" si="2"/>
        <v>46</v>
      </c>
      <c r="J73" t="s">
        <v>371</v>
      </c>
      <c r="K73">
        <v>72</v>
      </c>
      <c r="L73">
        <f t="shared" si="3"/>
        <v>69</v>
      </c>
    </row>
    <row r="74" spans="1:12" ht="15" customHeight="1" x14ac:dyDescent="0.25">
      <c r="A74" s="5" t="s">
        <v>295</v>
      </c>
      <c r="B74" s="6">
        <v>43792.777777777781</v>
      </c>
      <c r="C74" s="5" t="s">
        <v>55</v>
      </c>
      <c r="H74">
        <f t="shared" si="2"/>
        <v>11</v>
      </c>
      <c r="J74" t="s">
        <v>372</v>
      </c>
      <c r="K74">
        <v>73</v>
      </c>
      <c r="L74">
        <f t="shared" si="3"/>
        <v>14</v>
      </c>
    </row>
    <row r="75" spans="1:12" ht="15" customHeight="1" x14ac:dyDescent="0.25">
      <c r="A75" s="5" t="s">
        <v>382</v>
      </c>
      <c r="B75" s="6">
        <v>43656.645833333336</v>
      </c>
      <c r="C75" s="5" t="s">
        <v>50</v>
      </c>
      <c r="H75">
        <f t="shared" si="2"/>
        <v>10</v>
      </c>
      <c r="J75" t="s">
        <v>373</v>
      </c>
      <c r="K75">
        <v>74</v>
      </c>
      <c r="L75">
        <f t="shared" si="3"/>
        <v>83</v>
      </c>
    </row>
    <row r="76" spans="1:12" ht="15" customHeight="1" x14ac:dyDescent="0.25">
      <c r="A76" s="5" t="s">
        <v>335</v>
      </c>
      <c r="B76" s="6">
        <v>43625.569444444445</v>
      </c>
      <c r="C76" s="5" t="s">
        <v>180</v>
      </c>
      <c r="H76">
        <f t="shared" si="2"/>
        <v>37</v>
      </c>
      <c r="J76" t="s">
        <v>374</v>
      </c>
      <c r="K76">
        <v>75</v>
      </c>
      <c r="L76">
        <f t="shared" si="3"/>
        <v>40</v>
      </c>
    </row>
    <row r="77" spans="1:12" ht="15" customHeight="1" x14ac:dyDescent="0.25">
      <c r="A77" s="5" t="s">
        <v>368</v>
      </c>
      <c r="B77" s="6">
        <v>43474.430555555555</v>
      </c>
      <c r="C77" s="5" t="s">
        <v>112</v>
      </c>
      <c r="H77">
        <f t="shared" si="2"/>
        <v>23</v>
      </c>
      <c r="J77" t="s">
        <v>375</v>
      </c>
      <c r="K77">
        <v>76</v>
      </c>
      <c r="L77">
        <f t="shared" si="3"/>
        <v>69</v>
      </c>
    </row>
    <row r="78" spans="1:12" ht="15" customHeight="1" x14ac:dyDescent="0.25">
      <c r="A78" s="5" t="s">
        <v>359</v>
      </c>
      <c r="B78" s="6">
        <v>43692.770833333336</v>
      </c>
      <c r="C78" s="5" t="s">
        <v>11</v>
      </c>
      <c r="H78">
        <f t="shared" si="2"/>
        <v>2</v>
      </c>
      <c r="J78" t="s">
        <v>376</v>
      </c>
      <c r="K78">
        <v>77</v>
      </c>
      <c r="L78">
        <f t="shared" si="3"/>
        <v>60</v>
      </c>
    </row>
    <row r="79" spans="1:12" ht="15" customHeight="1" x14ac:dyDescent="0.25">
      <c r="A79" s="5" t="s">
        <v>382</v>
      </c>
      <c r="B79" s="6">
        <v>43661.590277777781</v>
      </c>
      <c r="C79" s="5" t="s">
        <v>140</v>
      </c>
      <c r="H79">
        <f t="shared" si="2"/>
        <v>29</v>
      </c>
      <c r="J79" t="s">
        <v>377</v>
      </c>
      <c r="K79">
        <v>78</v>
      </c>
      <c r="L79">
        <f t="shared" si="3"/>
        <v>83</v>
      </c>
    </row>
    <row r="80" spans="1:12" ht="15" customHeight="1" x14ac:dyDescent="0.25">
      <c r="A80" s="5" t="s">
        <v>295</v>
      </c>
      <c r="B80" s="6">
        <v>43830.75</v>
      </c>
      <c r="C80" s="5" t="s">
        <v>103</v>
      </c>
      <c r="H80">
        <f t="shared" si="2"/>
        <v>21</v>
      </c>
      <c r="J80" t="s">
        <v>378</v>
      </c>
      <c r="K80">
        <v>79</v>
      </c>
      <c r="L80">
        <f t="shared" si="3"/>
        <v>14</v>
      </c>
    </row>
    <row r="81" spans="1:12" ht="15" customHeight="1" x14ac:dyDescent="0.25">
      <c r="A81" s="5" t="s">
        <v>281</v>
      </c>
      <c r="B81" s="6">
        <v>43821.388888888891</v>
      </c>
      <c r="C81" s="5" t="s">
        <v>155</v>
      </c>
      <c r="H81">
        <f t="shared" si="2"/>
        <v>32</v>
      </c>
      <c r="J81" t="s">
        <v>379</v>
      </c>
      <c r="K81">
        <v>80</v>
      </c>
      <c r="L81">
        <f t="shared" si="3"/>
        <v>7</v>
      </c>
    </row>
    <row r="82" spans="1:12" ht="15" customHeight="1" x14ac:dyDescent="0.25">
      <c r="A82" s="5" t="s">
        <v>349</v>
      </c>
      <c r="B82" s="6">
        <v>43827.666666666664</v>
      </c>
      <c r="C82" s="5" t="s">
        <v>70</v>
      </c>
      <c r="H82">
        <f t="shared" si="2"/>
        <v>14</v>
      </c>
      <c r="J82" t="s">
        <v>380</v>
      </c>
      <c r="K82">
        <v>81</v>
      </c>
      <c r="L82">
        <f t="shared" si="3"/>
        <v>51</v>
      </c>
    </row>
    <row r="83" spans="1:12" ht="15" customHeight="1" x14ac:dyDescent="0.25">
      <c r="A83" s="5" t="s">
        <v>368</v>
      </c>
      <c r="B83" s="6">
        <v>43642.423611111109</v>
      </c>
      <c r="C83" s="5" t="s">
        <v>160</v>
      </c>
      <c r="H83">
        <f t="shared" si="2"/>
        <v>33</v>
      </c>
      <c r="J83" t="s">
        <v>381</v>
      </c>
      <c r="K83">
        <v>82</v>
      </c>
      <c r="L83">
        <f t="shared" si="3"/>
        <v>69</v>
      </c>
    </row>
    <row r="84" spans="1:12" ht="15" customHeight="1" x14ac:dyDescent="0.25">
      <c r="A84" s="5" t="s">
        <v>287</v>
      </c>
      <c r="B84" s="6">
        <v>43584.527777777781</v>
      </c>
      <c r="C84" s="5" t="s">
        <v>50</v>
      </c>
      <c r="H84">
        <f t="shared" si="2"/>
        <v>10</v>
      </c>
      <c r="J84" t="s">
        <v>382</v>
      </c>
      <c r="K84">
        <v>83</v>
      </c>
      <c r="L84">
        <f t="shared" si="3"/>
        <v>10</v>
      </c>
    </row>
    <row r="85" spans="1:12" ht="15" customHeight="1" x14ac:dyDescent="0.25">
      <c r="A85" s="5" t="s">
        <v>287</v>
      </c>
      <c r="B85" s="6">
        <v>43568.375</v>
      </c>
      <c r="C85" s="5" t="s">
        <v>233</v>
      </c>
      <c r="H85">
        <f t="shared" si="2"/>
        <v>48</v>
      </c>
      <c r="J85" t="s">
        <v>383</v>
      </c>
      <c r="K85">
        <v>84</v>
      </c>
      <c r="L85">
        <f t="shared" si="3"/>
        <v>10</v>
      </c>
    </row>
    <row r="86" spans="1:12" ht="15" customHeight="1" x14ac:dyDescent="0.25">
      <c r="A86" s="5" t="s">
        <v>346</v>
      </c>
      <c r="B86" s="6">
        <v>43470.666666666664</v>
      </c>
      <c r="C86" s="5" t="s">
        <v>112</v>
      </c>
      <c r="H86">
        <f t="shared" si="2"/>
        <v>23</v>
      </c>
      <c r="J86" t="s">
        <v>384</v>
      </c>
      <c r="K86">
        <v>85</v>
      </c>
      <c r="L86">
        <f t="shared" si="3"/>
        <v>48</v>
      </c>
    </row>
    <row r="87" spans="1:12" ht="15" customHeight="1" x14ac:dyDescent="0.25">
      <c r="A87" s="5" t="s">
        <v>335</v>
      </c>
      <c r="B87" s="6">
        <v>43549.763888888891</v>
      </c>
      <c r="C87" s="5" t="s">
        <v>26</v>
      </c>
      <c r="H87">
        <f t="shared" si="2"/>
        <v>5</v>
      </c>
      <c r="J87" t="s">
        <v>385</v>
      </c>
      <c r="K87">
        <v>86</v>
      </c>
      <c r="L87">
        <f t="shared" si="3"/>
        <v>40</v>
      </c>
    </row>
    <row r="88" spans="1:12" ht="15" customHeight="1" x14ac:dyDescent="0.25">
      <c r="A88" s="5" t="s">
        <v>304</v>
      </c>
      <c r="B88" s="6">
        <v>43778.784722222219</v>
      </c>
      <c r="C88" s="5" t="s">
        <v>140</v>
      </c>
      <c r="H88">
        <f t="shared" si="2"/>
        <v>29</v>
      </c>
      <c r="J88" t="s">
        <v>386</v>
      </c>
      <c r="K88">
        <v>87</v>
      </c>
      <c r="L88">
        <f t="shared" si="3"/>
        <v>18</v>
      </c>
    </row>
    <row r="89" spans="1:12" ht="15" customHeight="1" x14ac:dyDescent="0.25">
      <c r="A89" s="5" t="s">
        <v>336</v>
      </c>
      <c r="B89" s="6">
        <v>43562.444444444445</v>
      </c>
      <c r="C89" s="5" t="s">
        <v>150</v>
      </c>
      <c r="H89">
        <f t="shared" si="2"/>
        <v>31</v>
      </c>
      <c r="J89" t="s">
        <v>387</v>
      </c>
      <c r="K89">
        <v>88</v>
      </c>
      <c r="L89">
        <f t="shared" si="3"/>
        <v>41</v>
      </c>
    </row>
    <row r="90" spans="1:12" ht="15" customHeight="1" x14ac:dyDescent="0.25">
      <c r="A90" s="5" t="s">
        <v>366</v>
      </c>
      <c r="B90" s="6">
        <v>43780.784722222219</v>
      </c>
      <c r="C90" s="5" t="s">
        <v>237</v>
      </c>
      <c r="H90">
        <f t="shared" si="2"/>
        <v>49</v>
      </c>
      <c r="J90" t="s">
        <v>388</v>
      </c>
      <c r="K90">
        <v>89</v>
      </c>
      <c r="L90">
        <f t="shared" si="3"/>
        <v>67</v>
      </c>
    </row>
    <row r="91" spans="1:12" ht="15" customHeight="1" x14ac:dyDescent="0.25">
      <c r="A91" s="5" t="s">
        <v>294</v>
      </c>
      <c r="B91" s="6">
        <v>43471.625</v>
      </c>
      <c r="C91" s="5" t="s">
        <v>165</v>
      </c>
      <c r="H91">
        <f t="shared" si="2"/>
        <v>34</v>
      </c>
      <c r="J91" t="s">
        <v>389</v>
      </c>
      <c r="K91">
        <v>90</v>
      </c>
      <c r="L91">
        <f t="shared" si="3"/>
        <v>13</v>
      </c>
    </row>
    <row r="92" spans="1:12" ht="15" customHeight="1" x14ac:dyDescent="0.25">
      <c r="A92" s="5" t="s">
        <v>346</v>
      </c>
      <c r="B92" s="6">
        <v>43697.798611111109</v>
      </c>
      <c r="C92" s="5" t="s">
        <v>20</v>
      </c>
      <c r="H92">
        <f t="shared" si="2"/>
        <v>4</v>
      </c>
      <c r="J92" t="s">
        <v>390</v>
      </c>
      <c r="K92">
        <v>91</v>
      </c>
      <c r="L92">
        <f t="shared" si="3"/>
        <v>48</v>
      </c>
    </row>
    <row r="93" spans="1:12" ht="15" customHeight="1" x14ac:dyDescent="0.25">
      <c r="A93" s="5" t="s">
        <v>346</v>
      </c>
      <c r="B93" s="6">
        <v>43571.555555555555</v>
      </c>
      <c r="C93" s="5" t="s">
        <v>219</v>
      </c>
      <c r="H93">
        <f t="shared" si="2"/>
        <v>45</v>
      </c>
      <c r="J93" t="s">
        <v>391</v>
      </c>
      <c r="K93">
        <v>92</v>
      </c>
      <c r="L93">
        <f t="shared" si="3"/>
        <v>48</v>
      </c>
    </row>
    <row r="94" spans="1:12" ht="15" customHeight="1" x14ac:dyDescent="0.25">
      <c r="A94" s="5" t="s">
        <v>350</v>
      </c>
      <c r="B94" s="6">
        <v>43821.631944444445</v>
      </c>
      <c r="C94" s="5" t="s">
        <v>130</v>
      </c>
      <c r="H94">
        <f t="shared" si="2"/>
        <v>27</v>
      </c>
      <c r="J94" t="s">
        <v>392</v>
      </c>
      <c r="K94">
        <v>93</v>
      </c>
      <c r="L94">
        <f t="shared" si="3"/>
        <v>52</v>
      </c>
    </row>
    <row r="95" spans="1:12" ht="15" customHeight="1" x14ac:dyDescent="0.25">
      <c r="A95" s="5" t="s">
        <v>382</v>
      </c>
      <c r="B95" s="6">
        <v>43487.701388888891</v>
      </c>
      <c r="C95" s="5" t="s">
        <v>195</v>
      </c>
      <c r="H95">
        <f t="shared" si="2"/>
        <v>40</v>
      </c>
      <c r="J95" t="s">
        <v>393</v>
      </c>
      <c r="K95">
        <v>94</v>
      </c>
      <c r="L95">
        <f t="shared" si="3"/>
        <v>83</v>
      </c>
    </row>
    <row r="96" spans="1:12" ht="15" customHeight="1" x14ac:dyDescent="0.25">
      <c r="A96" s="5" t="s">
        <v>304</v>
      </c>
      <c r="B96" s="6">
        <v>43712.340277777781</v>
      </c>
      <c r="C96" s="5" t="s">
        <v>41</v>
      </c>
      <c r="H96">
        <f t="shared" si="2"/>
        <v>8</v>
      </c>
      <c r="J96" t="s">
        <v>394</v>
      </c>
      <c r="K96">
        <v>95</v>
      </c>
      <c r="L96">
        <f t="shared" si="3"/>
        <v>18</v>
      </c>
    </row>
    <row r="97" spans="1:12" ht="15" customHeight="1" x14ac:dyDescent="0.25">
      <c r="A97" s="5" t="s">
        <v>376</v>
      </c>
      <c r="B97" s="6">
        <v>43466.618055555555</v>
      </c>
      <c r="C97" s="5" t="s">
        <v>200</v>
      </c>
      <c r="H97">
        <f t="shared" si="2"/>
        <v>41</v>
      </c>
      <c r="J97" t="s">
        <v>395</v>
      </c>
      <c r="K97">
        <v>96</v>
      </c>
      <c r="L97">
        <f t="shared" si="3"/>
        <v>77</v>
      </c>
    </row>
    <row r="98" spans="1:12" ht="15" customHeight="1" x14ac:dyDescent="0.25">
      <c r="A98" s="5" t="s">
        <v>295</v>
      </c>
      <c r="B98" s="6">
        <v>43494.6875</v>
      </c>
      <c r="C98" s="5" t="s">
        <v>170</v>
      </c>
      <c r="H98">
        <f t="shared" si="2"/>
        <v>35</v>
      </c>
      <c r="J98" t="s">
        <v>396</v>
      </c>
      <c r="K98">
        <v>97</v>
      </c>
      <c r="L98">
        <f t="shared" si="3"/>
        <v>14</v>
      </c>
    </row>
    <row r="99" spans="1:12" ht="15" customHeight="1" x14ac:dyDescent="0.25">
      <c r="A99" s="5" t="s">
        <v>347</v>
      </c>
      <c r="B99" s="6">
        <v>43652.479166666664</v>
      </c>
      <c r="C99" s="5" t="s">
        <v>195</v>
      </c>
      <c r="H99">
        <f t="shared" si="2"/>
        <v>40</v>
      </c>
      <c r="J99" t="s">
        <v>397</v>
      </c>
      <c r="K99">
        <v>98</v>
      </c>
      <c r="L99">
        <f t="shared" si="3"/>
        <v>49</v>
      </c>
    </row>
    <row r="100" spans="1:12" ht="15" customHeight="1" x14ac:dyDescent="0.25">
      <c r="A100" s="5" t="s">
        <v>397</v>
      </c>
      <c r="B100" s="6">
        <v>43804.430555555555</v>
      </c>
      <c r="C100" s="5" t="s">
        <v>135</v>
      </c>
      <c r="H100">
        <f t="shared" si="2"/>
        <v>28</v>
      </c>
      <c r="J100" t="s">
        <v>398</v>
      </c>
      <c r="K100">
        <v>99</v>
      </c>
      <c r="L100">
        <f t="shared" si="3"/>
        <v>98</v>
      </c>
    </row>
    <row r="101" spans="1:12" ht="15" customHeight="1" x14ac:dyDescent="0.25">
      <c r="A101" s="5" t="s">
        <v>346</v>
      </c>
      <c r="B101" s="6">
        <v>43560.555555555555</v>
      </c>
      <c r="C101" s="5" t="s">
        <v>98</v>
      </c>
      <c r="H101">
        <f t="shared" si="2"/>
        <v>20</v>
      </c>
      <c r="J101" t="s">
        <v>399</v>
      </c>
      <c r="K101">
        <v>100</v>
      </c>
      <c r="L101">
        <f t="shared" si="3"/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80" workbookViewId="0">
      <selection activeCell="K89" sqref="K89"/>
    </sheetView>
  </sheetViews>
  <sheetFormatPr defaultRowHeight="15" x14ac:dyDescent="0.25"/>
  <cols>
    <col min="4" max="4" width="18" customWidth="1"/>
  </cols>
  <sheetData>
    <row r="1" spans="1:5" x14ac:dyDescent="0.25">
      <c r="A1" t="s">
        <v>248</v>
      </c>
      <c r="B1" t="s">
        <v>427</v>
      </c>
      <c r="C1" t="s">
        <v>428</v>
      </c>
      <c r="D1" t="s">
        <v>429</v>
      </c>
      <c r="E1" t="s">
        <v>430</v>
      </c>
    </row>
    <row r="2" spans="1:5" x14ac:dyDescent="0.25">
      <c r="B2">
        <v>49</v>
      </c>
      <c r="C2">
        <v>10</v>
      </c>
      <c r="D2" s="6">
        <v>43785.472222222219</v>
      </c>
    </row>
    <row r="3" spans="1:5" x14ac:dyDescent="0.25">
      <c r="B3">
        <v>37</v>
      </c>
      <c r="C3">
        <v>41</v>
      </c>
      <c r="D3" s="6">
        <v>43476.756944444445</v>
      </c>
    </row>
    <row r="4" spans="1:5" x14ac:dyDescent="0.25">
      <c r="B4">
        <v>37</v>
      </c>
      <c r="C4">
        <v>19</v>
      </c>
      <c r="D4" s="6">
        <v>43800.611111111109</v>
      </c>
    </row>
    <row r="5" spans="1:5" x14ac:dyDescent="0.25">
      <c r="B5">
        <v>37</v>
      </c>
      <c r="C5">
        <v>28</v>
      </c>
      <c r="D5" s="6">
        <v>43507.5625</v>
      </c>
    </row>
    <row r="6" spans="1:5" x14ac:dyDescent="0.25">
      <c r="B6">
        <v>20</v>
      </c>
      <c r="C6">
        <v>30</v>
      </c>
      <c r="D6" s="6">
        <v>43718.763888888891</v>
      </c>
    </row>
    <row r="7" spans="1:5" x14ac:dyDescent="0.25">
      <c r="B7">
        <v>48</v>
      </c>
      <c r="C7">
        <v>26</v>
      </c>
      <c r="D7" s="6">
        <v>43508.819444444445</v>
      </c>
    </row>
    <row r="8" spans="1:5" x14ac:dyDescent="0.25">
      <c r="B8">
        <v>24</v>
      </c>
      <c r="C8">
        <v>92</v>
      </c>
      <c r="D8" s="6">
        <v>43559.381944444445</v>
      </c>
    </row>
    <row r="9" spans="1:5" x14ac:dyDescent="0.25">
      <c r="B9">
        <v>21</v>
      </c>
      <c r="C9">
        <v>20</v>
      </c>
      <c r="D9" s="6">
        <v>43600.388888888891</v>
      </c>
    </row>
    <row r="10" spans="1:5" x14ac:dyDescent="0.25">
      <c r="B10">
        <v>16</v>
      </c>
      <c r="C10">
        <v>52</v>
      </c>
      <c r="D10" s="6">
        <v>43481.597222222219</v>
      </c>
    </row>
    <row r="11" spans="1:5" x14ac:dyDescent="0.25">
      <c r="B11">
        <v>30</v>
      </c>
      <c r="C11">
        <v>34</v>
      </c>
      <c r="D11" s="6">
        <v>43481.375</v>
      </c>
    </row>
    <row r="12" spans="1:5" x14ac:dyDescent="0.25">
      <c r="B12">
        <v>3</v>
      </c>
      <c r="C12">
        <v>52</v>
      </c>
      <c r="D12" s="6">
        <v>43539.451388888891</v>
      </c>
    </row>
    <row r="13" spans="1:5" x14ac:dyDescent="0.25">
      <c r="B13">
        <v>26</v>
      </c>
      <c r="C13">
        <v>41</v>
      </c>
      <c r="D13" s="6">
        <v>43496.5</v>
      </c>
    </row>
    <row r="14" spans="1:5" x14ac:dyDescent="0.25">
      <c r="B14">
        <v>6</v>
      </c>
      <c r="C14">
        <v>64</v>
      </c>
      <c r="D14" s="6">
        <v>43788.659722222219</v>
      </c>
    </row>
    <row r="15" spans="1:5" x14ac:dyDescent="0.25">
      <c r="B15">
        <v>33</v>
      </c>
      <c r="C15">
        <v>32</v>
      </c>
      <c r="D15" s="6">
        <v>43475.354166666664</v>
      </c>
    </row>
    <row r="16" spans="1:5" x14ac:dyDescent="0.25">
      <c r="B16">
        <v>35</v>
      </c>
      <c r="C16">
        <v>52</v>
      </c>
      <c r="D16" s="6">
        <v>43584.625</v>
      </c>
    </row>
    <row r="17" spans="2:4" x14ac:dyDescent="0.25">
      <c r="B17">
        <v>43</v>
      </c>
      <c r="C17">
        <v>80</v>
      </c>
      <c r="D17" s="6">
        <v>43750.368055555555</v>
      </c>
    </row>
    <row r="18" spans="2:4" x14ac:dyDescent="0.25">
      <c r="B18">
        <v>48</v>
      </c>
      <c r="C18">
        <v>48</v>
      </c>
      <c r="D18" s="6">
        <v>43509.75</v>
      </c>
    </row>
    <row r="19" spans="2:4" x14ac:dyDescent="0.25">
      <c r="B19">
        <v>33</v>
      </c>
      <c r="C19">
        <v>64</v>
      </c>
      <c r="D19" s="6">
        <v>43497.75</v>
      </c>
    </row>
    <row r="20" spans="2:4" x14ac:dyDescent="0.25">
      <c r="B20">
        <v>30</v>
      </c>
      <c r="C20">
        <v>63</v>
      </c>
      <c r="D20" s="6">
        <v>43781.784722222219</v>
      </c>
    </row>
    <row r="21" spans="2:4" x14ac:dyDescent="0.25">
      <c r="B21">
        <v>17</v>
      </c>
      <c r="C21">
        <v>83</v>
      </c>
      <c r="D21" s="6">
        <v>43476.534722222219</v>
      </c>
    </row>
    <row r="22" spans="2:4" x14ac:dyDescent="0.25">
      <c r="B22">
        <v>9</v>
      </c>
      <c r="C22">
        <v>50</v>
      </c>
      <c r="D22" s="6">
        <v>43547.826388888891</v>
      </c>
    </row>
    <row r="23" spans="2:4" x14ac:dyDescent="0.25">
      <c r="B23">
        <v>43</v>
      </c>
      <c r="C23">
        <v>12</v>
      </c>
      <c r="D23" s="6">
        <v>43639.333333333336</v>
      </c>
    </row>
    <row r="24" spans="2:4" x14ac:dyDescent="0.25">
      <c r="B24">
        <v>38</v>
      </c>
      <c r="C24">
        <v>18</v>
      </c>
      <c r="D24" s="6">
        <v>43610.715277777781</v>
      </c>
    </row>
    <row r="25" spans="2:4" x14ac:dyDescent="0.25">
      <c r="B25">
        <v>17</v>
      </c>
      <c r="C25">
        <v>67</v>
      </c>
      <c r="D25" s="6">
        <v>43514.763888888891</v>
      </c>
    </row>
    <row r="26" spans="2:4" x14ac:dyDescent="0.25">
      <c r="B26">
        <v>35</v>
      </c>
      <c r="C26">
        <v>13</v>
      </c>
      <c r="D26" s="6">
        <v>43663.347222222219</v>
      </c>
    </row>
    <row r="27" spans="2:4" x14ac:dyDescent="0.25">
      <c r="B27">
        <v>35</v>
      </c>
      <c r="C27">
        <v>92</v>
      </c>
      <c r="D27" s="6">
        <v>43683.701388888891</v>
      </c>
    </row>
    <row r="28" spans="2:4" x14ac:dyDescent="0.25">
      <c r="B28">
        <v>1</v>
      </c>
      <c r="C28">
        <v>77</v>
      </c>
      <c r="D28" s="6">
        <v>43813.361111111109</v>
      </c>
    </row>
    <row r="29" spans="2:4" x14ac:dyDescent="0.25">
      <c r="B29">
        <v>22</v>
      </c>
      <c r="C29">
        <v>76</v>
      </c>
      <c r="D29" s="6">
        <v>43644.597222222219</v>
      </c>
    </row>
    <row r="30" spans="2:4" x14ac:dyDescent="0.25">
      <c r="B30">
        <v>48</v>
      </c>
      <c r="C30">
        <v>97</v>
      </c>
      <c r="D30" s="6">
        <v>43622.805555555555</v>
      </c>
    </row>
    <row r="31" spans="2:4" x14ac:dyDescent="0.25">
      <c r="B31">
        <v>24</v>
      </c>
      <c r="C31">
        <v>50</v>
      </c>
      <c r="D31" s="6">
        <v>43623.722222222219</v>
      </c>
    </row>
    <row r="32" spans="2:4" x14ac:dyDescent="0.25">
      <c r="B32">
        <v>46</v>
      </c>
      <c r="C32">
        <v>23</v>
      </c>
      <c r="D32" s="6">
        <v>43585.756944444445</v>
      </c>
    </row>
    <row r="33" spans="2:4" x14ac:dyDescent="0.25">
      <c r="B33">
        <v>6</v>
      </c>
      <c r="C33">
        <v>83</v>
      </c>
      <c r="D33" s="6">
        <v>43707.486111111109</v>
      </c>
    </row>
    <row r="34" spans="2:4" x14ac:dyDescent="0.25">
      <c r="B34">
        <v>25</v>
      </c>
      <c r="C34">
        <v>20</v>
      </c>
      <c r="D34" s="6">
        <v>43593.590277777781</v>
      </c>
    </row>
    <row r="35" spans="2:4" x14ac:dyDescent="0.25">
      <c r="B35">
        <v>42</v>
      </c>
      <c r="C35">
        <v>66</v>
      </c>
      <c r="D35" s="6">
        <v>43765.680555555555</v>
      </c>
    </row>
    <row r="36" spans="2:4" x14ac:dyDescent="0.25">
      <c r="B36">
        <v>30</v>
      </c>
      <c r="C36">
        <v>13</v>
      </c>
      <c r="D36" s="6">
        <v>43470.361111111109</v>
      </c>
    </row>
    <row r="37" spans="2:4" x14ac:dyDescent="0.25">
      <c r="B37">
        <v>22</v>
      </c>
      <c r="C37">
        <v>27</v>
      </c>
      <c r="D37" s="6">
        <v>43528.722222222219</v>
      </c>
    </row>
    <row r="38" spans="2:4" x14ac:dyDescent="0.25">
      <c r="B38">
        <v>50</v>
      </c>
      <c r="C38">
        <v>69</v>
      </c>
      <c r="D38" s="6">
        <v>43737.569444444445</v>
      </c>
    </row>
    <row r="39" spans="2:4" x14ac:dyDescent="0.25">
      <c r="B39">
        <v>27</v>
      </c>
      <c r="C39">
        <v>3</v>
      </c>
      <c r="D39" s="6">
        <v>43487.451388888891</v>
      </c>
    </row>
    <row r="40" spans="2:4" x14ac:dyDescent="0.25">
      <c r="B40">
        <v>30</v>
      </c>
      <c r="C40">
        <v>64</v>
      </c>
      <c r="D40" s="6">
        <v>43818.8125</v>
      </c>
    </row>
    <row r="41" spans="2:4" x14ac:dyDescent="0.25">
      <c r="B41">
        <v>32</v>
      </c>
      <c r="C41">
        <v>29</v>
      </c>
      <c r="D41" s="6">
        <v>43784.743055555555</v>
      </c>
    </row>
    <row r="42" spans="2:4" x14ac:dyDescent="0.25">
      <c r="B42">
        <v>12</v>
      </c>
      <c r="C42">
        <v>9</v>
      </c>
      <c r="D42" s="6">
        <v>43650.715277777781</v>
      </c>
    </row>
    <row r="43" spans="2:4" x14ac:dyDescent="0.25">
      <c r="B43">
        <v>21</v>
      </c>
      <c r="C43">
        <v>41</v>
      </c>
      <c r="D43" s="6">
        <v>43683.493055555555</v>
      </c>
    </row>
    <row r="44" spans="2:4" x14ac:dyDescent="0.25">
      <c r="B44">
        <v>35</v>
      </c>
      <c r="C44">
        <v>80</v>
      </c>
      <c r="D44" s="6">
        <v>43778.541666666664</v>
      </c>
    </row>
    <row r="45" spans="2:4" x14ac:dyDescent="0.25">
      <c r="B45">
        <v>24</v>
      </c>
      <c r="C45">
        <v>62</v>
      </c>
      <c r="D45" s="6">
        <v>43512.784722222219</v>
      </c>
    </row>
    <row r="46" spans="2:4" x14ac:dyDescent="0.25">
      <c r="B46">
        <v>23</v>
      </c>
      <c r="C46">
        <v>69</v>
      </c>
      <c r="D46" s="6">
        <v>43527.722222222219</v>
      </c>
    </row>
    <row r="47" spans="2:4" x14ac:dyDescent="0.25">
      <c r="B47">
        <v>13</v>
      </c>
      <c r="C47">
        <v>23</v>
      </c>
      <c r="D47" s="6">
        <v>43607.673611111109</v>
      </c>
    </row>
    <row r="48" spans="2:4" x14ac:dyDescent="0.25">
      <c r="B48">
        <v>36</v>
      </c>
      <c r="C48">
        <v>10</v>
      </c>
      <c r="D48" s="6">
        <v>43677.756944444445</v>
      </c>
    </row>
    <row r="49" spans="2:4" x14ac:dyDescent="0.25">
      <c r="B49">
        <v>16</v>
      </c>
      <c r="C49">
        <v>27</v>
      </c>
      <c r="D49" s="6">
        <v>43706.791666666664</v>
      </c>
    </row>
    <row r="50" spans="2:4" x14ac:dyDescent="0.25">
      <c r="B50">
        <v>21</v>
      </c>
      <c r="C50">
        <v>13</v>
      </c>
      <c r="D50" s="6">
        <v>43740.423611111109</v>
      </c>
    </row>
    <row r="51" spans="2:4" x14ac:dyDescent="0.25">
      <c r="B51">
        <v>8</v>
      </c>
      <c r="C51">
        <v>41</v>
      </c>
      <c r="D51" s="6">
        <v>43540.479166666664</v>
      </c>
    </row>
    <row r="52" spans="2:4" x14ac:dyDescent="0.25">
      <c r="B52">
        <v>43</v>
      </c>
      <c r="C52">
        <v>29</v>
      </c>
      <c r="D52" s="6">
        <v>43704.486111111109</v>
      </c>
    </row>
    <row r="53" spans="2:4" x14ac:dyDescent="0.25">
      <c r="B53">
        <v>18</v>
      </c>
      <c r="C53">
        <v>66</v>
      </c>
      <c r="D53" s="6">
        <v>43629.479166666664</v>
      </c>
    </row>
    <row r="54" spans="2:4" x14ac:dyDescent="0.25">
      <c r="B54">
        <v>4</v>
      </c>
      <c r="C54">
        <v>80</v>
      </c>
      <c r="D54" s="6">
        <v>43695.666666666664</v>
      </c>
    </row>
    <row r="55" spans="2:4" x14ac:dyDescent="0.25">
      <c r="B55">
        <v>14</v>
      </c>
      <c r="C55">
        <v>34</v>
      </c>
      <c r="D55" s="6">
        <v>43825.6875</v>
      </c>
    </row>
    <row r="56" spans="2:4" x14ac:dyDescent="0.25">
      <c r="B56">
        <v>11</v>
      </c>
      <c r="C56">
        <v>7</v>
      </c>
      <c r="D56" s="6">
        <v>43796.784722222219</v>
      </c>
    </row>
    <row r="57" spans="2:4" x14ac:dyDescent="0.25">
      <c r="B57">
        <v>47</v>
      </c>
      <c r="C57">
        <v>13</v>
      </c>
      <c r="D57" s="6">
        <v>43714.805555555555</v>
      </c>
    </row>
    <row r="58" spans="2:4" x14ac:dyDescent="0.25">
      <c r="B58">
        <v>46</v>
      </c>
      <c r="C58">
        <v>98</v>
      </c>
      <c r="D58" s="6">
        <v>43732.569444444445</v>
      </c>
    </row>
    <row r="59" spans="2:4" x14ac:dyDescent="0.25">
      <c r="B59">
        <v>32</v>
      </c>
      <c r="C59">
        <v>89</v>
      </c>
      <c r="D59" s="6">
        <v>43525.493055555555</v>
      </c>
    </row>
    <row r="60" spans="2:4" x14ac:dyDescent="0.25">
      <c r="B60">
        <v>5</v>
      </c>
      <c r="C60">
        <v>7</v>
      </c>
      <c r="D60" s="6">
        <v>43736.416666666664</v>
      </c>
    </row>
    <row r="61" spans="2:4" x14ac:dyDescent="0.25">
      <c r="B61">
        <v>15</v>
      </c>
      <c r="C61">
        <v>92</v>
      </c>
      <c r="D61" s="6">
        <v>43544.444444444445</v>
      </c>
    </row>
    <row r="62" spans="2:4" x14ac:dyDescent="0.25">
      <c r="B62">
        <v>10</v>
      </c>
      <c r="C62">
        <v>80</v>
      </c>
      <c r="D62" s="6">
        <v>43796.479166666664</v>
      </c>
    </row>
    <row r="63" spans="2:4" x14ac:dyDescent="0.25">
      <c r="B63">
        <v>3</v>
      </c>
      <c r="C63">
        <v>60</v>
      </c>
      <c r="D63" s="6">
        <v>43488.770833333336</v>
      </c>
    </row>
    <row r="64" spans="2:4" x14ac:dyDescent="0.25">
      <c r="B64">
        <v>27</v>
      </c>
      <c r="C64">
        <v>27</v>
      </c>
      <c r="D64" s="6">
        <v>43759.430555555555</v>
      </c>
    </row>
    <row r="65" spans="2:4" x14ac:dyDescent="0.25">
      <c r="B65">
        <v>28</v>
      </c>
      <c r="C65">
        <v>92</v>
      </c>
      <c r="D65" s="6">
        <v>43688.534722222219</v>
      </c>
    </row>
    <row r="66" spans="2:4" x14ac:dyDescent="0.25">
      <c r="B66">
        <v>7</v>
      </c>
      <c r="C66">
        <v>13</v>
      </c>
      <c r="D66" s="6">
        <v>43468.611111111109</v>
      </c>
    </row>
    <row r="67" spans="2:4" x14ac:dyDescent="0.25">
      <c r="B67">
        <v>33</v>
      </c>
      <c r="C67">
        <v>64</v>
      </c>
      <c r="D67" s="6">
        <v>43830.354166666664</v>
      </c>
    </row>
    <row r="68" spans="2:4" x14ac:dyDescent="0.25">
      <c r="B68">
        <v>41</v>
      </c>
      <c r="C68">
        <v>20</v>
      </c>
      <c r="D68" s="6">
        <v>43706.423611111109</v>
      </c>
    </row>
    <row r="69" spans="2:4" x14ac:dyDescent="0.25">
      <c r="B69">
        <v>13</v>
      </c>
      <c r="C69">
        <v>19</v>
      </c>
      <c r="D69" s="6">
        <v>43468.784722222219</v>
      </c>
    </row>
    <row r="70" spans="2:4" x14ac:dyDescent="0.25">
      <c r="B70">
        <v>14</v>
      </c>
      <c r="C70">
        <v>30</v>
      </c>
      <c r="D70" s="6">
        <v>43564.465277777781</v>
      </c>
    </row>
    <row r="71" spans="2:4" x14ac:dyDescent="0.25">
      <c r="B71">
        <v>27</v>
      </c>
      <c r="C71">
        <v>12</v>
      </c>
      <c r="D71" s="6">
        <v>43830.798611111109</v>
      </c>
    </row>
    <row r="72" spans="2:4" x14ac:dyDescent="0.25">
      <c r="B72">
        <v>2</v>
      </c>
      <c r="C72">
        <v>19</v>
      </c>
      <c r="D72" s="6">
        <v>43755.5625</v>
      </c>
    </row>
    <row r="73" spans="2:4" x14ac:dyDescent="0.25">
      <c r="B73">
        <v>46</v>
      </c>
      <c r="C73">
        <v>69</v>
      </c>
      <c r="D73" s="6">
        <v>43602.5625</v>
      </c>
    </row>
    <row r="74" spans="2:4" x14ac:dyDescent="0.25">
      <c r="B74">
        <v>11</v>
      </c>
      <c r="C74">
        <v>14</v>
      </c>
      <c r="D74" s="6">
        <v>43792.777777777781</v>
      </c>
    </row>
    <row r="75" spans="2:4" x14ac:dyDescent="0.25">
      <c r="B75">
        <v>10</v>
      </c>
      <c r="C75">
        <v>83</v>
      </c>
      <c r="D75" s="6">
        <v>43656.645833333336</v>
      </c>
    </row>
    <row r="76" spans="2:4" x14ac:dyDescent="0.25">
      <c r="B76">
        <v>37</v>
      </c>
      <c r="C76">
        <v>40</v>
      </c>
      <c r="D76" s="6">
        <v>43625.569444444445</v>
      </c>
    </row>
    <row r="77" spans="2:4" x14ac:dyDescent="0.25">
      <c r="B77">
        <v>23</v>
      </c>
      <c r="C77">
        <v>69</v>
      </c>
      <c r="D77" s="6">
        <v>43474.430555555555</v>
      </c>
    </row>
    <row r="78" spans="2:4" x14ac:dyDescent="0.25">
      <c r="B78">
        <v>2</v>
      </c>
      <c r="C78">
        <v>60</v>
      </c>
      <c r="D78" s="6">
        <v>43692.770833333336</v>
      </c>
    </row>
    <row r="79" spans="2:4" x14ac:dyDescent="0.25">
      <c r="B79">
        <v>29</v>
      </c>
      <c r="C79">
        <v>83</v>
      </c>
      <c r="D79" s="6">
        <v>43661.590277777781</v>
      </c>
    </row>
    <row r="80" spans="2:4" x14ac:dyDescent="0.25">
      <c r="B80">
        <v>21</v>
      </c>
      <c r="C80">
        <v>14</v>
      </c>
      <c r="D80" s="6">
        <v>43830.75</v>
      </c>
    </row>
    <row r="81" spans="2:4" x14ac:dyDescent="0.25">
      <c r="B81">
        <v>32</v>
      </c>
      <c r="C81">
        <v>7</v>
      </c>
      <c r="D81" s="6">
        <v>43821.388888888891</v>
      </c>
    </row>
    <row r="82" spans="2:4" x14ac:dyDescent="0.25">
      <c r="B82">
        <v>14</v>
      </c>
      <c r="C82">
        <v>51</v>
      </c>
      <c r="D82" s="6">
        <v>43827.666666666664</v>
      </c>
    </row>
    <row r="83" spans="2:4" x14ac:dyDescent="0.25">
      <c r="B83">
        <v>33</v>
      </c>
      <c r="C83">
        <v>69</v>
      </c>
      <c r="D83" s="6">
        <v>43642.423611111109</v>
      </c>
    </row>
    <row r="84" spans="2:4" x14ac:dyDescent="0.25">
      <c r="B84">
        <v>10</v>
      </c>
      <c r="C84">
        <v>10</v>
      </c>
      <c r="D84" s="6">
        <v>43584.527777777781</v>
      </c>
    </row>
    <row r="85" spans="2:4" x14ac:dyDescent="0.25">
      <c r="B85">
        <v>48</v>
      </c>
      <c r="C85">
        <v>10</v>
      </c>
      <c r="D85" s="6">
        <v>43568.375</v>
      </c>
    </row>
    <row r="86" spans="2:4" x14ac:dyDescent="0.25">
      <c r="B86">
        <v>23</v>
      </c>
      <c r="C86">
        <v>48</v>
      </c>
      <c r="D86" s="6">
        <v>43470.666666666664</v>
      </c>
    </row>
    <row r="87" spans="2:4" x14ac:dyDescent="0.25">
      <c r="B87">
        <v>5</v>
      </c>
      <c r="C87">
        <v>40</v>
      </c>
      <c r="D87" s="6">
        <v>43549.763888888891</v>
      </c>
    </row>
    <row r="88" spans="2:4" x14ac:dyDescent="0.25">
      <c r="B88">
        <v>29</v>
      </c>
      <c r="C88">
        <v>18</v>
      </c>
      <c r="D88" s="6">
        <v>43778.784722222219</v>
      </c>
    </row>
    <row r="89" spans="2:4" x14ac:dyDescent="0.25">
      <c r="B89">
        <v>31</v>
      </c>
      <c r="C89">
        <v>41</v>
      </c>
      <c r="D89" s="6">
        <v>43562.444444444445</v>
      </c>
    </row>
    <row r="90" spans="2:4" x14ac:dyDescent="0.25">
      <c r="B90">
        <v>49</v>
      </c>
      <c r="C90">
        <v>67</v>
      </c>
      <c r="D90" s="6">
        <v>43780.784722222219</v>
      </c>
    </row>
    <row r="91" spans="2:4" x14ac:dyDescent="0.25">
      <c r="B91">
        <v>34</v>
      </c>
      <c r="C91">
        <v>13</v>
      </c>
      <c r="D91" s="6">
        <v>43471.625</v>
      </c>
    </row>
    <row r="92" spans="2:4" x14ac:dyDescent="0.25">
      <c r="B92">
        <v>4</v>
      </c>
      <c r="C92">
        <v>48</v>
      </c>
      <c r="D92" s="6">
        <v>43697.798611111109</v>
      </c>
    </row>
    <row r="93" spans="2:4" x14ac:dyDescent="0.25">
      <c r="B93">
        <v>45</v>
      </c>
      <c r="C93">
        <v>48</v>
      </c>
      <c r="D93" s="6">
        <v>43571.555555555555</v>
      </c>
    </row>
    <row r="94" spans="2:4" x14ac:dyDescent="0.25">
      <c r="B94">
        <v>27</v>
      </c>
      <c r="C94">
        <v>52</v>
      </c>
      <c r="D94" s="6">
        <v>43821.631944444445</v>
      </c>
    </row>
    <row r="95" spans="2:4" x14ac:dyDescent="0.25">
      <c r="B95">
        <v>40</v>
      </c>
      <c r="C95">
        <v>83</v>
      </c>
      <c r="D95" s="6">
        <v>43487.701388888891</v>
      </c>
    </row>
    <row r="96" spans="2:4" x14ac:dyDescent="0.25">
      <c r="B96">
        <v>8</v>
      </c>
      <c r="C96">
        <v>18</v>
      </c>
      <c r="D96" s="6">
        <v>43712.340277777781</v>
      </c>
    </row>
    <row r="97" spans="2:4" x14ac:dyDescent="0.25">
      <c r="B97">
        <v>41</v>
      </c>
      <c r="C97">
        <v>77</v>
      </c>
      <c r="D97" s="6">
        <v>43466.618055555555</v>
      </c>
    </row>
    <row r="98" spans="2:4" x14ac:dyDescent="0.25">
      <c r="B98">
        <v>35</v>
      </c>
      <c r="C98">
        <v>14</v>
      </c>
      <c r="D98" s="6">
        <v>43494.6875</v>
      </c>
    </row>
    <row r="99" spans="2:4" x14ac:dyDescent="0.25">
      <c r="B99">
        <v>40</v>
      </c>
      <c r="C99">
        <v>49</v>
      </c>
      <c r="D99" s="6">
        <v>43652.479166666664</v>
      </c>
    </row>
    <row r="100" spans="2:4" x14ac:dyDescent="0.25">
      <c r="B100">
        <v>28</v>
      </c>
      <c r="C100">
        <v>98</v>
      </c>
      <c r="D100" s="6">
        <v>43804.430555555555</v>
      </c>
    </row>
    <row r="101" spans="2:4" x14ac:dyDescent="0.25">
      <c r="B101">
        <v>20</v>
      </c>
      <c r="C101">
        <v>48</v>
      </c>
      <c r="D101" s="6">
        <v>43560.555555555555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client_s_import</vt:lpstr>
      <vt:lpstr>client bd</vt:lpstr>
      <vt:lpstr>service_s_import</vt:lpstr>
      <vt:lpstr>service_bd</vt:lpstr>
      <vt:lpstr>serviceclient</vt:lpstr>
      <vt:lpstr>serviceclient bd</vt:lpstr>
      <vt:lpstr>service_s_import!service_s_import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2022-01-28T17:21:17Z</dcterms:modified>
</cp:coreProperties>
</file>