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arahpark/Library/Mobile Documents/com~apple~CloudDocs/Documents/Zerobase DS23/제로-베이스---데이터-사이언스-스쿨---강의자료---part-06---10--230120-/머신러닝 프로젝트_Next 부르고뉴 찾기/Wine_ML/OIV/"/>
    </mc:Choice>
  </mc:AlternateContent>
  <xr:revisionPtr revIDLastSave="0" documentId="13_ncr:1_{045E5036-DE6F-C243-95FF-4C8FB24A7A1D}" xr6:coauthVersionLast="47" xr6:coauthVersionMax="47" xr10:uidLastSave="{00000000-0000-0000-0000-000000000000}"/>
  <bookViews>
    <workbookView xWindow="0" yWindow="500" windowWidth="38400" windowHeight="21100" xr2:uid="{00000000-000D-0000-FFFF-FFFF00000000}"/>
  </bookViews>
  <sheets>
    <sheet name="Export" sheetId="1" r:id="rId1"/>
  </sheets>
  <definedNames>
    <definedName name="_xlnm._FilterDatabase" localSheetId="0" hidden="1">Export!$A$1:$H$10307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70" i="1" l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5202" i="1"/>
  <c r="H5203" i="1"/>
  <c r="H5204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5229" i="1"/>
  <c r="H5230" i="1"/>
  <c r="H5231" i="1"/>
  <c r="H5232" i="1"/>
  <c r="H5233" i="1"/>
  <c r="H5234" i="1"/>
  <c r="H5235" i="1"/>
  <c r="H5236" i="1"/>
  <c r="H5237" i="1"/>
  <c r="H5238" i="1"/>
  <c r="H5239" i="1"/>
  <c r="H5240" i="1"/>
  <c r="H5241" i="1"/>
  <c r="H5242" i="1"/>
  <c r="H5243" i="1"/>
  <c r="H5244" i="1"/>
  <c r="H5245" i="1"/>
  <c r="H5246" i="1"/>
  <c r="H5247" i="1"/>
  <c r="H5248" i="1"/>
  <c r="H5249" i="1"/>
  <c r="H5250" i="1"/>
  <c r="H5251" i="1"/>
  <c r="H5252" i="1"/>
  <c r="H5253" i="1"/>
  <c r="H5254" i="1"/>
  <c r="H5255" i="1"/>
  <c r="H5256" i="1"/>
  <c r="H5257" i="1"/>
  <c r="H5258" i="1"/>
  <c r="H5259" i="1"/>
  <c r="H5260" i="1"/>
  <c r="H5261" i="1"/>
  <c r="H5262" i="1"/>
  <c r="H5263" i="1"/>
  <c r="H5264" i="1"/>
  <c r="H5265" i="1"/>
  <c r="H5266" i="1"/>
  <c r="H5267" i="1"/>
  <c r="H5268" i="1"/>
  <c r="H5269" i="1"/>
  <c r="H5270" i="1"/>
  <c r="H5271" i="1"/>
  <c r="H5272" i="1"/>
  <c r="H5273" i="1"/>
  <c r="H5274" i="1"/>
  <c r="H5275" i="1"/>
  <c r="H5276" i="1"/>
  <c r="H5277" i="1"/>
  <c r="H5278" i="1"/>
  <c r="H5279" i="1"/>
  <c r="H5280" i="1"/>
  <c r="H5281" i="1"/>
  <c r="H5282" i="1"/>
  <c r="H5283" i="1"/>
  <c r="H5284" i="1"/>
  <c r="H5285" i="1"/>
  <c r="H5286" i="1"/>
  <c r="H5287" i="1"/>
  <c r="H5288" i="1"/>
  <c r="H5289" i="1"/>
  <c r="H5290" i="1"/>
  <c r="H5291" i="1"/>
  <c r="H5292" i="1"/>
  <c r="H5293" i="1"/>
  <c r="H5294" i="1"/>
  <c r="H5295" i="1"/>
  <c r="H5296" i="1"/>
  <c r="H5297" i="1"/>
  <c r="H5298" i="1"/>
  <c r="H5299" i="1"/>
  <c r="H5300" i="1"/>
  <c r="H5301" i="1"/>
  <c r="H5302" i="1"/>
  <c r="H5303" i="1"/>
  <c r="H5304" i="1"/>
  <c r="H5305" i="1"/>
  <c r="H5306" i="1"/>
  <c r="H5307" i="1"/>
  <c r="H5308" i="1"/>
  <c r="H5309" i="1"/>
  <c r="H5310" i="1"/>
  <c r="H5311" i="1"/>
  <c r="H5312" i="1"/>
  <c r="H5313" i="1"/>
  <c r="H5314" i="1"/>
  <c r="H5315" i="1"/>
  <c r="H5316" i="1"/>
  <c r="H5317" i="1"/>
  <c r="H5318" i="1"/>
  <c r="H5319" i="1"/>
  <c r="H5320" i="1"/>
  <c r="H5321" i="1"/>
  <c r="H5322" i="1"/>
  <c r="H5323" i="1"/>
  <c r="H5324" i="1"/>
  <c r="H5325" i="1"/>
  <c r="H5326" i="1"/>
  <c r="H5327" i="1"/>
  <c r="H5328" i="1"/>
  <c r="H5329" i="1"/>
  <c r="H5330" i="1"/>
  <c r="H5331" i="1"/>
  <c r="H5332" i="1"/>
  <c r="H5333" i="1"/>
  <c r="H5334" i="1"/>
  <c r="H5335" i="1"/>
  <c r="H5336" i="1"/>
  <c r="H5337" i="1"/>
  <c r="H5338" i="1"/>
  <c r="H5339" i="1"/>
  <c r="H5340" i="1"/>
  <c r="H5341" i="1"/>
  <c r="H5342" i="1"/>
  <c r="H5343" i="1"/>
  <c r="H5344" i="1"/>
  <c r="H5345" i="1"/>
  <c r="H5346" i="1"/>
  <c r="H5347" i="1"/>
  <c r="H5348" i="1"/>
  <c r="H5349" i="1"/>
  <c r="H5350" i="1"/>
  <c r="H5351" i="1"/>
  <c r="H5352" i="1"/>
  <c r="H5353" i="1"/>
  <c r="H5354" i="1"/>
  <c r="H5355" i="1"/>
  <c r="H5356" i="1"/>
  <c r="H5357" i="1"/>
  <c r="H5358" i="1"/>
  <c r="H5359" i="1"/>
  <c r="H5360" i="1"/>
  <c r="H5361" i="1"/>
  <c r="H5362" i="1"/>
  <c r="H5363" i="1"/>
  <c r="H5364" i="1"/>
  <c r="H5365" i="1"/>
  <c r="H5366" i="1"/>
  <c r="H5367" i="1"/>
  <c r="H5368" i="1"/>
  <c r="H5369" i="1"/>
  <c r="H5370" i="1"/>
  <c r="H5371" i="1"/>
  <c r="H5372" i="1"/>
  <c r="H5373" i="1"/>
  <c r="H5374" i="1"/>
  <c r="H5375" i="1"/>
  <c r="H5376" i="1"/>
  <c r="H5377" i="1"/>
  <c r="H5378" i="1"/>
  <c r="H5379" i="1"/>
  <c r="H5380" i="1"/>
  <c r="H5381" i="1"/>
  <c r="H5382" i="1"/>
  <c r="H5383" i="1"/>
  <c r="H5384" i="1"/>
  <c r="H5385" i="1"/>
  <c r="H5386" i="1"/>
  <c r="H5387" i="1"/>
  <c r="H5388" i="1"/>
  <c r="H5389" i="1"/>
  <c r="H5390" i="1"/>
  <c r="H5391" i="1"/>
  <c r="H5392" i="1"/>
  <c r="H5393" i="1"/>
  <c r="H5394" i="1"/>
  <c r="H5395" i="1"/>
  <c r="H5396" i="1"/>
  <c r="H5397" i="1"/>
  <c r="H5398" i="1"/>
  <c r="H5399" i="1"/>
  <c r="H5400" i="1"/>
  <c r="H5401" i="1"/>
  <c r="H5402" i="1"/>
  <c r="H5403" i="1"/>
  <c r="H5404" i="1"/>
  <c r="H5405" i="1"/>
  <c r="H5406" i="1"/>
  <c r="H5407" i="1"/>
  <c r="H5408" i="1"/>
  <c r="H5409" i="1"/>
  <c r="H5410" i="1"/>
  <c r="H5411" i="1"/>
  <c r="H5412" i="1"/>
  <c r="H5413" i="1"/>
  <c r="H5414" i="1"/>
  <c r="H5415" i="1"/>
  <c r="H5416" i="1"/>
  <c r="H5417" i="1"/>
  <c r="H5418" i="1"/>
  <c r="H5419" i="1"/>
  <c r="H5420" i="1"/>
  <c r="H5421" i="1"/>
  <c r="H5422" i="1"/>
  <c r="H5423" i="1"/>
  <c r="H5424" i="1"/>
  <c r="H5425" i="1"/>
  <c r="H5426" i="1"/>
  <c r="H5427" i="1"/>
  <c r="H5428" i="1"/>
  <c r="H5429" i="1"/>
  <c r="H5430" i="1"/>
  <c r="H5431" i="1"/>
  <c r="H5432" i="1"/>
  <c r="H5433" i="1"/>
  <c r="H5434" i="1"/>
  <c r="H5435" i="1"/>
  <c r="H5436" i="1"/>
  <c r="H5437" i="1"/>
  <c r="H5438" i="1"/>
  <c r="H5439" i="1"/>
  <c r="H5440" i="1"/>
  <c r="H5441" i="1"/>
  <c r="H5442" i="1"/>
  <c r="H5443" i="1"/>
  <c r="H5444" i="1"/>
  <c r="H5445" i="1"/>
  <c r="H5446" i="1"/>
  <c r="H5447" i="1"/>
  <c r="H5448" i="1"/>
  <c r="H5449" i="1"/>
  <c r="H5450" i="1"/>
  <c r="H5451" i="1"/>
  <c r="H5452" i="1"/>
  <c r="H5453" i="1"/>
  <c r="H5454" i="1"/>
  <c r="H5455" i="1"/>
  <c r="H5456" i="1"/>
  <c r="H5457" i="1"/>
  <c r="H5458" i="1"/>
  <c r="H5459" i="1"/>
  <c r="H5460" i="1"/>
  <c r="H5461" i="1"/>
  <c r="H5462" i="1"/>
  <c r="H5463" i="1"/>
  <c r="H5464" i="1"/>
  <c r="H5465" i="1"/>
  <c r="H5466" i="1"/>
  <c r="H5467" i="1"/>
  <c r="H5468" i="1"/>
  <c r="H5469" i="1"/>
  <c r="H5470" i="1"/>
  <c r="H5471" i="1"/>
  <c r="H5472" i="1"/>
  <c r="H5473" i="1"/>
  <c r="H5474" i="1"/>
  <c r="H5475" i="1"/>
  <c r="H5476" i="1"/>
  <c r="H5477" i="1"/>
  <c r="H5478" i="1"/>
  <c r="H5479" i="1"/>
  <c r="H5480" i="1"/>
  <c r="H5481" i="1"/>
  <c r="H5482" i="1"/>
  <c r="H5483" i="1"/>
  <c r="H5484" i="1"/>
  <c r="H5485" i="1"/>
  <c r="H5486" i="1"/>
  <c r="H5487" i="1"/>
  <c r="H5488" i="1"/>
  <c r="H5489" i="1"/>
  <c r="H5490" i="1"/>
  <c r="H5491" i="1"/>
  <c r="H5492" i="1"/>
  <c r="H5493" i="1"/>
  <c r="H5494" i="1"/>
  <c r="H5495" i="1"/>
  <c r="H5496" i="1"/>
  <c r="H5497" i="1"/>
  <c r="H5498" i="1"/>
  <c r="H5499" i="1"/>
  <c r="H5500" i="1"/>
  <c r="H5501" i="1"/>
  <c r="H5502" i="1"/>
  <c r="H5503" i="1"/>
  <c r="H5504" i="1"/>
  <c r="H5505" i="1"/>
  <c r="H5506" i="1"/>
  <c r="H5507" i="1"/>
  <c r="H5508" i="1"/>
  <c r="H5509" i="1"/>
  <c r="H5510" i="1"/>
  <c r="H5511" i="1"/>
  <c r="H5512" i="1"/>
  <c r="H5513" i="1"/>
  <c r="H5514" i="1"/>
  <c r="H5515" i="1"/>
  <c r="H5516" i="1"/>
  <c r="H5517" i="1"/>
  <c r="H5518" i="1"/>
  <c r="H5519" i="1"/>
  <c r="H5520" i="1"/>
  <c r="H5521" i="1"/>
  <c r="H5522" i="1"/>
  <c r="H5523" i="1"/>
  <c r="H5524" i="1"/>
  <c r="H5525" i="1"/>
  <c r="H5526" i="1"/>
  <c r="H5527" i="1"/>
  <c r="H5528" i="1"/>
  <c r="H5529" i="1"/>
  <c r="H5530" i="1"/>
  <c r="H5531" i="1"/>
  <c r="H5532" i="1"/>
  <c r="H5533" i="1"/>
  <c r="H5534" i="1"/>
  <c r="H5535" i="1"/>
  <c r="H5536" i="1"/>
  <c r="H5537" i="1"/>
  <c r="H5538" i="1"/>
  <c r="H5539" i="1"/>
  <c r="H5540" i="1"/>
  <c r="H5541" i="1"/>
  <c r="H5542" i="1"/>
  <c r="H5543" i="1"/>
  <c r="H5544" i="1"/>
  <c r="H5545" i="1"/>
  <c r="H5546" i="1"/>
  <c r="H5547" i="1"/>
  <c r="H5548" i="1"/>
  <c r="H5549" i="1"/>
  <c r="H5550" i="1"/>
  <c r="H5551" i="1"/>
  <c r="H5552" i="1"/>
  <c r="H5553" i="1"/>
  <c r="H5554" i="1"/>
  <c r="H5555" i="1"/>
  <c r="H5556" i="1"/>
  <c r="H5557" i="1"/>
  <c r="H5558" i="1"/>
  <c r="H5559" i="1"/>
  <c r="H5560" i="1"/>
  <c r="H5561" i="1"/>
  <c r="H5562" i="1"/>
  <c r="H5563" i="1"/>
  <c r="H5564" i="1"/>
  <c r="H5565" i="1"/>
  <c r="H5566" i="1"/>
  <c r="H5567" i="1"/>
  <c r="H5568" i="1"/>
  <c r="H5569" i="1"/>
  <c r="H5570" i="1"/>
  <c r="H5571" i="1"/>
  <c r="H5572" i="1"/>
  <c r="H5573" i="1"/>
  <c r="H5574" i="1"/>
  <c r="H5575" i="1"/>
  <c r="H5576" i="1"/>
  <c r="H5577" i="1"/>
  <c r="H5578" i="1"/>
  <c r="H5579" i="1"/>
  <c r="H5580" i="1"/>
  <c r="H5581" i="1"/>
  <c r="H5582" i="1"/>
  <c r="H5583" i="1"/>
  <c r="H5584" i="1"/>
  <c r="H5585" i="1"/>
  <c r="H5586" i="1"/>
  <c r="H5587" i="1"/>
  <c r="H5588" i="1"/>
  <c r="H5589" i="1"/>
  <c r="H5590" i="1"/>
  <c r="H5591" i="1"/>
  <c r="H5592" i="1"/>
  <c r="H5593" i="1"/>
  <c r="H5594" i="1"/>
  <c r="H5595" i="1"/>
  <c r="H5596" i="1"/>
  <c r="H5597" i="1"/>
  <c r="H5598" i="1"/>
  <c r="H5599" i="1"/>
  <c r="H5600" i="1"/>
  <c r="H5601" i="1"/>
  <c r="H5602" i="1"/>
  <c r="H5603" i="1"/>
  <c r="H5604" i="1"/>
  <c r="H5605" i="1"/>
  <c r="H5606" i="1"/>
  <c r="H5607" i="1"/>
  <c r="H5608" i="1"/>
  <c r="H5609" i="1"/>
  <c r="H5610" i="1"/>
  <c r="H5611" i="1"/>
  <c r="H5612" i="1"/>
  <c r="H5613" i="1"/>
  <c r="H5614" i="1"/>
  <c r="H5615" i="1"/>
  <c r="H5616" i="1"/>
  <c r="H5617" i="1"/>
  <c r="H5618" i="1"/>
  <c r="H5619" i="1"/>
  <c r="H5620" i="1"/>
  <c r="H5621" i="1"/>
  <c r="H5622" i="1"/>
  <c r="H5623" i="1"/>
  <c r="H5624" i="1"/>
  <c r="H5625" i="1"/>
  <c r="H5626" i="1"/>
  <c r="H5627" i="1"/>
  <c r="H5628" i="1"/>
  <c r="H5629" i="1"/>
  <c r="H5630" i="1"/>
  <c r="H5631" i="1"/>
  <c r="H5632" i="1"/>
  <c r="H5633" i="1"/>
  <c r="H5634" i="1"/>
  <c r="H5635" i="1"/>
  <c r="H5636" i="1"/>
  <c r="H5637" i="1"/>
  <c r="H5638" i="1"/>
  <c r="H5639" i="1"/>
  <c r="H5640" i="1"/>
  <c r="H5641" i="1"/>
  <c r="H5642" i="1"/>
  <c r="H5643" i="1"/>
  <c r="H5644" i="1"/>
  <c r="H5645" i="1"/>
  <c r="H5646" i="1"/>
  <c r="H5647" i="1"/>
  <c r="H5648" i="1"/>
  <c r="H5649" i="1"/>
  <c r="H5650" i="1"/>
  <c r="H5651" i="1"/>
  <c r="H5652" i="1"/>
  <c r="H5653" i="1"/>
  <c r="H5654" i="1"/>
  <c r="H5655" i="1"/>
  <c r="H5656" i="1"/>
  <c r="H5657" i="1"/>
  <c r="H5658" i="1"/>
  <c r="H5659" i="1"/>
  <c r="H5660" i="1"/>
  <c r="H5661" i="1"/>
  <c r="H5662" i="1"/>
  <c r="H5663" i="1"/>
  <c r="H5664" i="1"/>
  <c r="H5665" i="1"/>
  <c r="H5666" i="1"/>
  <c r="H5667" i="1"/>
  <c r="H5668" i="1"/>
  <c r="H5669" i="1"/>
  <c r="H5670" i="1"/>
  <c r="H5671" i="1"/>
  <c r="H5672" i="1"/>
  <c r="H5673" i="1"/>
  <c r="H5674" i="1"/>
  <c r="H5675" i="1"/>
  <c r="H5676" i="1"/>
  <c r="H5677" i="1"/>
  <c r="H5678" i="1"/>
  <c r="H5679" i="1"/>
  <c r="H5680" i="1"/>
  <c r="H5681" i="1"/>
  <c r="H5682" i="1"/>
  <c r="H5683" i="1"/>
  <c r="H5684" i="1"/>
  <c r="H5685" i="1"/>
  <c r="H5686" i="1"/>
  <c r="H5687" i="1"/>
  <c r="H5688" i="1"/>
  <c r="H5689" i="1"/>
  <c r="H5690" i="1"/>
  <c r="H5691" i="1"/>
  <c r="H5692" i="1"/>
  <c r="H5693" i="1"/>
  <c r="H5694" i="1"/>
  <c r="H5695" i="1"/>
  <c r="H5696" i="1"/>
  <c r="H5697" i="1"/>
  <c r="H5698" i="1"/>
  <c r="H5699" i="1"/>
  <c r="H5700" i="1"/>
  <c r="H5701" i="1"/>
  <c r="H5702" i="1"/>
  <c r="H5703" i="1"/>
  <c r="H5704" i="1"/>
  <c r="H5705" i="1"/>
  <c r="H5706" i="1"/>
  <c r="H5707" i="1"/>
  <c r="H5708" i="1"/>
  <c r="H5709" i="1"/>
  <c r="H5710" i="1"/>
  <c r="H5711" i="1"/>
  <c r="H5712" i="1"/>
  <c r="H5713" i="1"/>
  <c r="H5714" i="1"/>
  <c r="H5715" i="1"/>
  <c r="H5716" i="1"/>
  <c r="H5717" i="1"/>
  <c r="H5718" i="1"/>
  <c r="H5719" i="1"/>
  <c r="H5720" i="1"/>
  <c r="H5721" i="1"/>
  <c r="H5722" i="1"/>
  <c r="H5723" i="1"/>
  <c r="H5724" i="1"/>
  <c r="H5725" i="1"/>
  <c r="H5726" i="1"/>
  <c r="H5727" i="1"/>
  <c r="H5728" i="1"/>
  <c r="H5729" i="1"/>
  <c r="H5730" i="1"/>
  <c r="H5731" i="1"/>
  <c r="H5732" i="1"/>
  <c r="H5733" i="1"/>
  <c r="H5734" i="1"/>
  <c r="H5735" i="1"/>
  <c r="H5736" i="1"/>
  <c r="H5737" i="1"/>
  <c r="H5738" i="1"/>
  <c r="H5739" i="1"/>
  <c r="H5740" i="1"/>
  <c r="H5741" i="1"/>
  <c r="H5742" i="1"/>
  <c r="H5743" i="1"/>
  <c r="H5744" i="1"/>
  <c r="H5745" i="1"/>
  <c r="H5746" i="1"/>
  <c r="H5747" i="1"/>
  <c r="H5748" i="1"/>
  <c r="H5749" i="1"/>
  <c r="H5750" i="1"/>
  <c r="H5751" i="1"/>
  <c r="H5752" i="1"/>
  <c r="H5753" i="1"/>
  <c r="H5754" i="1"/>
  <c r="H5755" i="1"/>
  <c r="H5756" i="1"/>
  <c r="H5757" i="1"/>
  <c r="H5758" i="1"/>
  <c r="H5759" i="1"/>
  <c r="H5760" i="1"/>
  <c r="H5761" i="1"/>
  <c r="H5762" i="1"/>
  <c r="H5763" i="1"/>
  <c r="H5764" i="1"/>
  <c r="H5765" i="1"/>
  <c r="H5766" i="1"/>
  <c r="H5767" i="1"/>
  <c r="H5768" i="1"/>
  <c r="H5769" i="1"/>
  <c r="H5770" i="1"/>
  <c r="H5771" i="1"/>
  <c r="H5772" i="1"/>
  <c r="H5773" i="1"/>
  <c r="H5774" i="1"/>
  <c r="H5775" i="1"/>
  <c r="H5776" i="1"/>
  <c r="H5777" i="1"/>
  <c r="H5778" i="1"/>
  <c r="H5779" i="1"/>
  <c r="H5780" i="1"/>
  <c r="H5781" i="1"/>
  <c r="H5782" i="1"/>
  <c r="H5783" i="1"/>
  <c r="H5784" i="1"/>
  <c r="H5785" i="1"/>
  <c r="H5786" i="1"/>
  <c r="H5787" i="1"/>
  <c r="H5788" i="1"/>
  <c r="H5789" i="1"/>
  <c r="H5790" i="1"/>
  <c r="H5791" i="1"/>
  <c r="H5792" i="1"/>
  <c r="H5793" i="1"/>
  <c r="H5794" i="1"/>
  <c r="H5795" i="1"/>
  <c r="H5796" i="1"/>
  <c r="H5797" i="1"/>
  <c r="H5798" i="1"/>
  <c r="H5799" i="1"/>
  <c r="H5800" i="1"/>
  <c r="H5801" i="1"/>
  <c r="H5802" i="1"/>
  <c r="H5803" i="1"/>
  <c r="H5804" i="1"/>
  <c r="H5805" i="1"/>
  <c r="H5806" i="1"/>
  <c r="H5807" i="1"/>
  <c r="H5808" i="1"/>
  <c r="H5809" i="1"/>
  <c r="H5810" i="1"/>
  <c r="H5811" i="1"/>
  <c r="H5812" i="1"/>
  <c r="H5813" i="1"/>
  <c r="H5814" i="1"/>
  <c r="H5815" i="1"/>
  <c r="H5816" i="1"/>
  <c r="H5817" i="1"/>
  <c r="H5818" i="1"/>
  <c r="H5819" i="1"/>
  <c r="H5820" i="1"/>
  <c r="H5821" i="1"/>
  <c r="H5822" i="1"/>
  <c r="H5823" i="1"/>
  <c r="H5824" i="1"/>
  <c r="H5825" i="1"/>
  <c r="H5826" i="1"/>
  <c r="H5827" i="1"/>
  <c r="H5828" i="1"/>
  <c r="H5829" i="1"/>
  <c r="H5830" i="1"/>
  <c r="H5831" i="1"/>
  <c r="H5832" i="1"/>
  <c r="H5833" i="1"/>
  <c r="H5834" i="1"/>
  <c r="H5835" i="1"/>
  <c r="H5836" i="1"/>
  <c r="H5837" i="1"/>
  <c r="H5838" i="1"/>
  <c r="H5839" i="1"/>
  <c r="H5840" i="1"/>
  <c r="H5841" i="1"/>
  <c r="H5842" i="1"/>
  <c r="H5843" i="1"/>
  <c r="H5844" i="1"/>
  <c r="H5845" i="1"/>
  <c r="H5846" i="1"/>
  <c r="H5847" i="1"/>
  <c r="H5848" i="1"/>
  <c r="H5849" i="1"/>
  <c r="H5850" i="1"/>
  <c r="H5851" i="1"/>
  <c r="H5852" i="1"/>
  <c r="H5853" i="1"/>
  <c r="H5854" i="1"/>
  <c r="H5855" i="1"/>
  <c r="H5856" i="1"/>
  <c r="H5857" i="1"/>
  <c r="H5858" i="1"/>
  <c r="H5859" i="1"/>
  <c r="H5860" i="1"/>
  <c r="H5861" i="1"/>
  <c r="H5862" i="1"/>
  <c r="H5863" i="1"/>
  <c r="H5864" i="1"/>
  <c r="H5865" i="1"/>
  <c r="H5866" i="1"/>
  <c r="H5867" i="1"/>
  <c r="H5868" i="1"/>
  <c r="H5869" i="1"/>
  <c r="H5870" i="1"/>
  <c r="H5871" i="1"/>
  <c r="H5872" i="1"/>
  <c r="H5873" i="1"/>
  <c r="H5874" i="1"/>
  <c r="H5875" i="1"/>
  <c r="H5876" i="1"/>
  <c r="H5877" i="1"/>
  <c r="H5878" i="1"/>
  <c r="H5879" i="1"/>
  <c r="H5880" i="1"/>
  <c r="H5881" i="1"/>
  <c r="H5882" i="1"/>
  <c r="H5883" i="1"/>
  <c r="H5884" i="1"/>
  <c r="H5885" i="1"/>
  <c r="H5886" i="1"/>
  <c r="H5887" i="1"/>
  <c r="H5888" i="1"/>
  <c r="H5889" i="1"/>
  <c r="H5890" i="1"/>
  <c r="H5891" i="1"/>
  <c r="H5892" i="1"/>
  <c r="H5893" i="1"/>
  <c r="H5894" i="1"/>
  <c r="H5895" i="1"/>
  <c r="H5896" i="1"/>
  <c r="H5897" i="1"/>
  <c r="H5898" i="1"/>
  <c r="H5899" i="1"/>
  <c r="H5900" i="1"/>
  <c r="H5901" i="1"/>
  <c r="H5902" i="1"/>
  <c r="H5903" i="1"/>
  <c r="H5904" i="1"/>
  <c r="H5905" i="1"/>
  <c r="H5906" i="1"/>
  <c r="H5907" i="1"/>
  <c r="H5908" i="1"/>
  <c r="H5909" i="1"/>
  <c r="H5910" i="1"/>
  <c r="H5911" i="1"/>
  <c r="H5912" i="1"/>
  <c r="H5913" i="1"/>
  <c r="H5914" i="1"/>
  <c r="H5915" i="1"/>
  <c r="H5916" i="1"/>
  <c r="H5917" i="1"/>
  <c r="H5918" i="1"/>
  <c r="H5919" i="1"/>
  <c r="H5920" i="1"/>
  <c r="H5921" i="1"/>
  <c r="H5922" i="1"/>
  <c r="H5923" i="1"/>
  <c r="H5924" i="1"/>
  <c r="H5925" i="1"/>
  <c r="H5926" i="1"/>
  <c r="H5927" i="1"/>
  <c r="H5928" i="1"/>
  <c r="H5929" i="1"/>
  <c r="H5930" i="1"/>
  <c r="H5931" i="1"/>
  <c r="H5932" i="1"/>
  <c r="H5933" i="1"/>
  <c r="H5934" i="1"/>
  <c r="H5935" i="1"/>
  <c r="H5936" i="1"/>
  <c r="H5937" i="1"/>
  <c r="H5938" i="1"/>
  <c r="H5939" i="1"/>
  <c r="H5940" i="1"/>
  <c r="H5941" i="1"/>
  <c r="H5942" i="1"/>
  <c r="H5943" i="1"/>
  <c r="H5944" i="1"/>
  <c r="H5945" i="1"/>
  <c r="H5946" i="1"/>
  <c r="H5947" i="1"/>
  <c r="H5948" i="1"/>
  <c r="H5949" i="1"/>
  <c r="H5950" i="1"/>
  <c r="H5951" i="1"/>
  <c r="H5952" i="1"/>
  <c r="H5953" i="1"/>
  <c r="H5954" i="1"/>
  <c r="H5955" i="1"/>
  <c r="H5956" i="1"/>
  <c r="H5957" i="1"/>
  <c r="H5958" i="1"/>
  <c r="H5959" i="1"/>
  <c r="H5960" i="1"/>
  <c r="H5961" i="1"/>
  <c r="H5962" i="1"/>
  <c r="H5963" i="1"/>
  <c r="H5964" i="1"/>
  <c r="H5965" i="1"/>
  <c r="H5966" i="1"/>
  <c r="H5967" i="1"/>
  <c r="H5968" i="1"/>
  <c r="H5969" i="1"/>
  <c r="H5970" i="1"/>
  <c r="H5971" i="1"/>
  <c r="H5972" i="1"/>
  <c r="H5973" i="1"/>
  <c r="H5974" i="1"/>
  <c r="H5975" i="1"/>
  <c r="H5976" i="1"/>
  <c r="H5977" i="1"/>
  <c r="H5978" i="1"/>
  <c r="H5979" i="1"/>
  <c r="H5980" i="1"/>
  <c r="H5981" i="1"/>
  <c r="H5982" i="1"/>
  <c r="H5983" i="1"/>
  <c r="H5984" i="1"/>
  <c r="H5985" i="1"/>
  <c r="H5986" i="1"/>
  <c r="H5987" i="1"/>
  <c r="H5988" i="1"/>
  <c r="H5989" i="1"/>
  <c r="H5990" i="1"/>
  <c r="H5991" i="1"/>
  <c r="H5992" i="1"/>
  <c r="H5993" i="1"/>
  <c r="H5994" i="1"/>
  <c r="H5995" i="1"/>
  <c r="H5996" i="1"/>
  <c r="H5997" i="1"/>
  <c r="H5998" i="1"/>
  <c r="H5999" i="1"/>
  <c r="H6000" i="1"/>
  <c r="H6001" i="1"/>
  <c r="H6002" i="1"/>
  <c r="H6003" i="1"/>
  <c r="H6004" i="1"/>
  <c r="H6005" i="1"/>
  <c r="H6006" i="1"/>
  <c r="H6007" i="1"/>
  <c r="H6008" i="1"/>
  <c r="H6009" i="1"/>
  <c r="H6010" i="1"/>
  <c r="H6011" i="1"/>
  <c r="H6012" i="1"/>
  <c r="H6013" i="1"/>
  <c r="H6014" i="1"/>
  <c r="H6015" i="1"/>
  <c r="H6016" i="1"/>
  <c r="H6017" i="1"/>
  <c r="H6018" i="1"/>
  <c r="H6019" i="1"/>
  <c r="H6020" i="1"/>
  <c r="H6021" i="1"/>
  <c r="H6022" i="1"/>
  <c r="H6023" i="1"/>
  <c r="H6024" i="1"/>
  <c r="H6025" i="1"/>
  <c r="H6026" i="1"/>
  <c r="H6027" i="1"/>
  <c r="H6028" i="1"/>
  <c r="H6029" i="1"/>
  <c r="H6030" i="1"/>
  <c r="H6031" i="1"/>
  <c r="H6032" i="1"/>
  <c r="H6033" i="1"/>
  <c r="H6034" i="1"/>
  <c r="H6035" i="1"/>
  <c r="H6036" i="1"/>
  <c r="H6037" i="1"/>
  <c r="H6038" i="1"/>
  <c r="H6039" i="1"/>
  <c r="H6040" i="1"/>
  <c r="H6041" i="1"/>
  <c r="H6042" i="1"/>
  <c r="H6043" i="1"/>
  <c r="H6044" i="1"/>
  <c r="H6045" i="1"/>
  <c r="H6046" i="1"/>
  <c r="H6047" i="1"/>
  <c r="H6048" i="1"/>
  <c r="H6049" i="1"/>
  <c r="H6050" i="1"/>
  <c r="H6051" i="1"/>
  <c r="H6052" i="1"/>
  <c r="H6053" i="1"/>
  <c r="H6054" i="1"/>
  <c r="H6055" i="1"/>
  <c r="H6056" i="1"/>
  <c r="H6057" i="1"/>
  <c r="H6058" i="1"/>
  <c r="H6059" i="1"/>
  <c r="H6060" i="1"/>
  <c r="H6061" i="1"/>
  <c r="H6062" i="1"/>
  <c r="H6063" i="1"/>
  <c r="H6064" i="1"/>
  <c r="H6065" i="1"/>
  <c r="H6066" i="1"/>
  <c r="H6067" i="1"/>
  <c r="H6068" i="1"/>
  <c r="H6069" i="1"/>
  <c r="H6070" i="1"/>
  <c r="H6071" i="1"/>
  <c r="H6072" i="1"/>
  <c r="H6073" i="1"/>
  <c r="H6074" i="1"/>
  <c r="H6075" i="1"/>
  <c r="H6076" i="1"/>
  <c r="H6077" i="1"/>
  <c r="H6078" i="1"/>
  <c r="H6079" i="1"/>
  <c r="H6080" i="1"/>
  <c r="H6081" i="1"/>
  <c r="H6082" i="1"/>
  <c r="H6083" i="1"/>
  <c r="H6084" i="1"/>
  <c r="H6085" i="1"/>
  <c r="H6086" i="1"/>
  <c r="H6087" i="1"/>
  <c r="H6088" i="1"/>
  <c r="H6089" i="1"/>
  <c r="H6090" i="1"/>
  <c r="H6091" i="1"/>
  <c r="H6092" i="1"/>
  <c r="H6093" i="1"/>
  <c r="H6094" i="1"/>
  <c r="H6095" i="1"/>
  <c r="H6096" i="1"/>
  <c r="H6097" i="1"/>
  <c r="H6098" i="1"/>
  <c r="H6099" i="1"/>
  <c r="H6100" i="1"/>
  <c r="H6101" i="1"/>
  <c r="H6102" i="1"/>
  <c r="H6103" i="1"/>
  <c r="H6104" i="1"/>
  <c r="H6105" i="1"/>
  <c r="H6106" i="1"/>
  <c r="H6107" i="1"/>
  <c r="H6108" i="1"/>
  <c r="H6109" i="1"/>
  <c r="H6110" i="1"/>
  <c r="H6111" i="1"/>
  <c r="H6112" i="1"/>
  <c r="H6113" i="1"/>
  <c r="H6114" i="1"/>
  <c r="H6115" i="1"/>
  <c r="H6116" i="1"/>
  <c r="H6117" i="1"/>
  <c r="H6118" i="1"/>
  <c r="H6119" i="1"/>
  <c r="H6120" i="1"/>
  <c r="H6121" i="1"/>
  <c r="H6122" i="1"/>
  <c r="H6123" i="1"/>
  <c r="H6124" i="1"/>
  <c r="H6125" i="1"/>
  <c r="H6126" i="1"/>
  <c r="H6127" i="1"/>
  <c r="H6128" i="1"/>
  <c r="H6129" i="1"/>
  <c r="H6130" i="1"/>
  <c r="H6131" i="1"/>
  <c r="H6132" i="1"/>
  <c r="H6133" i="1"/>
  <c r="H6134" i="1"/>
  <c r="H6135" i="1"/>
  <c r="H6136" i="1"/>
  <c r="H6137" i="1"/>
  <c r="H6138" i="1"/>
  <c r="H6139" i="1"/>
  <c r="H6140" i="1"/>
  <c r="H6141" i="1"/>
  <c r="H6142" i="1"/>
  <c r="H6143" i="1"/>
  <c r="H6144" i="1"/>
  <c r="H6145" i="1"/>
  <c r="H6146" i="1"/>
  <c r="H6147" i="1"/>
  <c r="H6148" i="1"/>
  <c r="H6149" i="1"/>
  <c r="H6150" i="1"/>
  <c r="H6151" i="1"/>
  <c r="H6152" i="1"/>
  <c r="H6153" i="1"/>
  <c r="H6154" i="1"/>
  <c r="H6155" i="1"/>
  <c r="H6156" i="1"/>
  <c r="H6157" i="1"/>
  <c r="H6158" i="1"/>
  <c r="H6159" i="1"/>
  <c r="H6160" i="1"/>
  <c r="H6161" i="1"/>
  <c r="H6162" i="1"/>
  <c r="H6163" i="1"/>
  <c r="H6164" i="1"/>
  <c r="H6165" i="1"/>
  <c r="H6166" i="1"/>
  <c r="H6167" i="1"/>
  <c r="H6168" i="1"/>
  <c r="H6169" i="1"/>
  <c r="H6170" i="1"/>
  <c r="H6171" i="1"/>
  <c r="H6172" i="1"/>
  <c r="H6173" i="1"/>
  <c r="H6174" i="1"/>
  <c r="H6175" i="1"/>
  <c r="H6176" i="1"/>
  <c r="H6177" i="1"/>
  <c r="H6178" i="1"/>
  <c r="H6179" i="1"/>
  <c r="H6180" i="1"/>
  <c r="H6181" i="1"/>
  <c r="H6182" i="1"/>
  <c r="H6183" i="1"/>
  <c r="H6184" i="1"/>
  <c r="H6185" i="1"/>
  <c r="H6186" i="1"/>
  <c r="H6187" i="1"/>
  <c r="H6188" i="1"/>
  <c r="H6189" i="1"/>
  <c r="H6190" i="1"/>
  <c r="H6191" i="1"/>
  <c r="H6192" i="1"/>
  <c r="H6193" i="1"/>
  <c r="H6194" i="1"/>
  <c r="H6195" i="1"/>
  <c r="H6196" i="1"/>
  <c r="H6197" i="1"/>
  <c r="H6198" i="1"/>
  <c r="H6199" i="1"/>
  <c r="H6200" i="1"/>
  <c r="H6201" i="1"/>
  <c r="H6202" i="1"/>
  <c r="H6203" i="1"/>
  <c r="H6204" i="1"/>
  <c r="H6205" i="1"/>
  <c r="H6206" i="1"/>
  <c r="H6207" i="1"/>
  <c r="H6208" i="1"/>
  <c r="H6209" i="1"/>
  <c r="H6210" i="1"/>
  <c r="H6211" i="1"/>
  <c r="H6212" i="1"/>
  <c r="H6213" i="1"/>
  <c r="H6214" i="1"/>
  <c r="H6215" i="1"/>
  <c r="H6216" i="1"/>
  <c r="H6217" i="1"/>
  <c r="H6218" i="1"/>
  <c r="H6219" i="1"/>
  <c r="H6220" i="1"/>
  <c r="H6221" i="1"/>
  <c r="H6222" i="1"/>
  <c r="H6223" i="1"/>
  <c r="H6224" i="1"/>
  <c r="H6225" i="1"/>
  <c r="H6226" i="1"/>
  <c r="H6227" i="1"/>
  <c r="H6228" i="1"/>
  <c r="H6229" i="1"/>
  <c r="H6230" i="1"/>
  <c r="H6231" i="1"/>
  <c r="H6232" i="1"/>
  <c r="H6233" i="1"/>
  <c r="H6234" i="1"/>
  <c r="H6235" i="1"/>
  <c r="H6236" i="1"/>
  <c r="H6237" i="1"/>
  <c r="H6238" i="1"/>
  <c r="H6239" i="1"/>
  <c r="H6240" i="1"/>
  <c r="H6241" i="1"/>
  <c r="H6242" i="1"/>
  <c r="H6243" i="1"/>
  <c r="H6244" i="1"/>
  <c r="H6245" i="1"/>
  <c r="H6246" i="1"/>
  <c r="H6247" i="1"/>
  <c r="H6248" i="1"/>
  <c r="H6249" i="1"/>
  <c r="H6250" i="1"/>
  <c r="H6251" i="1"/>
  <c r="H6252" i="1"/>
  <c r="H6253" i="1"/>
  <c r="H6254" i="1"/>
  <c r="H6255" i="1"/>
  <c r="H6256" i="1"/>
  <c r="H6257" i="1"/>
  <c r="H6258" i="1"/>
  <c r="H6259" i="1"/>
  <c r="H6260" i="1"/>
  <c r="H6261" i="1"/>
  <c r="H6262" i="1"/>
  <c r="H6263" i="1"/>
  <c r="H6264" i="1"/>
  <c r="H6265" i="1"/>
  <c r="H6266" i="1"/>
  <c r="H6267" i="1"/>
  <c r="H6268" i="1"/>
  <c r="H6269" i="1"/>
  <c r="H6270" i="1"/>
  <c r="H6271" i="1"/>
  <c r="H6272" i="1"/>
  <c r="H6273" i="1"/>
  <c r="H6274" i="1"/>
  <c r="H6275" i="1"/>
  <c r="H6276" i="1"/>
  <c r="H6277" i="1"/>
  <c r="H6278" i="1"/>
  <c r="H6279" i="1"/>
  <c r="H6280" i="1"/>
  <c r="H6281" i="1"/>
  <c r="H6282" i="1"/>
  <c r="H6283" i="1"/>
  <c r="H6284" i="1"/>
  <c r="H6285" i="1"/>
  <c r="H6286" i="1"/>
  <c r="H6287" i="1"/>
  <c r="H6288" i="1"/>
  <c r="H6289" i="1"/>
  <c r="H6290" i="1"/>
  <c r="H6291" i="1"/>
  <c r="H6292" i="1"/>
  <c r="H6293" i="1"/>
  <c r="H6294" i="1"/>
  <c r="H6295" i="1"/>
  <c r="H6296" i="1"/>
  <c r="H6297" i="1"/>
  <c r="H6298" i="1"/>
  <c r="H6299" i="1"/>
  <c r="H6300" i="1"/>
  <c r="H6301" i="1"/>
  <c r="H6302" i="1"/>
  <c r="H6303" i="1"/>
  <c r="H6304" i="1"/>
  <c r="H6305" i="1"/>
  <c r="H6306" i="1"/>
  <c r="H6307" i="1"/>
  <c r="H6308" i="1"/>
  <c r="H6309" i="1"/>
  <c r="H6310" i="1"/>
  <c r="H6311" i="1"/>
  <c r="H6312" i="1"/>
  <c r="H6313" i="1"/>
  <c r="H6314" i="1"/>
  <c r="H6315" i="1"/>
  <c r="H6316" i="1"/>
  <c r="H6317" i="1"/>
  <c r="H6318" i="1"/>
  <c r="H6319" i="1"/>
  <c r="H6320" i="1"/>
  <c r="H6321" i="1"/>
  <c r="H6322" i="1"/>
  <c r="H6323" i="1"/>
  <c r="H6324" i="1"/>
  <c r="H6325" i="1"/>
  <c r="H6326" i="1"/>
  <c r="H6327" i="1"/>
  <c r="H6328" i="1"/>
  <c r="H6329" i="1"/>
  <c r="H6330" i="1"/>
  <c r="H6331" i="1"/>
  <c r="H6332" i="1"/>
  <c r="H6333" i="1"/>
  <c r="H6334" i="1"/>
  <c r="H6335" i="1"/>
  <c r="H6336" i="1"/>
  <c r="H6337" i="1"/>
  <c r="H6338" i="1"/>
  <c r="H6339" i="1"/>
  <c r="H6340" i="1"/>
  <c r="H6341" i="1"/>
  <c r="H6342" i="1"/>
  <c r="H6343" i="1"/>
  <c r="H6344" i="1"/>
  <c r="H6345" i="1"/>
  <c r="H6346" i="1"/>
  <c r="H6347" i="1"/>
  <c r="H6348" i="1"/>
  <c r="H6349" i="1"/>
  <c r="H6350" i="1"/>
  <c r="H6351" i="1"/>
  <c r="H6352" i="1"/>
  <c r="H6353" i="1"/>
  <c r="H6354" i="1"/>
  <c r="H6355" i="1"/>
  <c r="H6356" i="1"/>
  <c r="H6357" i="1"/>
  <c r="H6358" i="1"/>
  <c r="H6359" i="1"/>
  <c r="H6360" i="1"/>
  <c r="H6361" i="1"/>
  <c r="H6362" i="1"/>
  <c r="H6363" i="1"/>
  <c r="H6364" i="1"/>
  <c r="H6365" i="1"/>
  <c r="H6366" i="1"/>
  <c r="H6367" i="1"/>
  <c r="H6368" i="1"/>
  <c r="H6369" i="1"/>
  <c r="H6370" i="1"/>
  <c r="H6371" i="1"/>
  <c r="H6372" i="1"/>
  <c r="H6373" i="1"/>
  <c r="H6374" i="1"/>
  <c r="H6375" i="1"/>
  <c r="H6376" i="1"/>
  <c r="H6377" i="1"/>
  <c r="H6378" i="1"/>
  <c r="H6379" i="1"/>
  <c r="H6380" i="1"/>
  <c r="H6381" i="1"/>
  <c r="H6382" i="1"/>
  <c r="H6383" i="1"/>
  <c r="H6384" i="1"/>
  <c r="H6385" i="1"/>
  <c r="H6386" i="1"/>
  <c r="H6387" i="1"/>
  <c r="H6388" i="1"/>
  <c r="H6389" i="1"/>
  <c r="H6390" i="1"/>
  <c r="H6391" i="1"/>
  <c r="H6392" i="1"/>
  <c r="H6393" i="1"/>
  <c r="H6394" i="1"/>
  <c r="H6395" i="1"/>
  <c r="H6396" i="1"/>
  <c r="H6397" i="1"/>
  <c r="H6398" i="1"/>
  <c r="H6399" i="1"/>
  <c r="H6400" i="1"/>
  <c r="H6401" i="1"/>
  <c r="H6402" i="1"/>
  <c r="H6403" i="1"/>
  <c r="H6404" i="1"/>
  <c r="H6405" i="1"/>
  <c r="H6406" i="1"/>
  <c r="H6407" i="1"/>
  <c r="H6408" i="1"/>
  <c r="H6409" i="1"/>
  <c r="H6410" i="1"/>
  <c r="H6411" i="1"/>
  <c r="H6412" i="1"/>
  <c r="H6413" i="1"/>
  <c r="H6414" i="1"/>
  <c r="H6415" i="1"/>
  <c r="H6416" i="1"/>
  <c r="H6417" i="1"/>
  <c r="H6418" i="1"/>
  <c r="H6419" i="1"/>
  <c r="H6420" i="1"/>
  <c r="H6421" i="1"/>
  <c r="H6422" i="1"/>
  <c r="H6423" i="1"/>
  <c r="H6424" i="1"/>
  <c r="H6425" i="1"/>
  <c r="H6426" i="1"/>
  <c r="H6427" i="1"/>
  <c r="H6428" i="1"/>
  <c r="H6429" i="1"/>
  <c r="H6430" i="1"/>
  <c r="H6431" i="1"/>
  <c r="H6432" i="1"/>
  <c r="H6433" i="1"/>
  <c r="H6434" i="1"/>
  <c r="H6435" i="1"/>
  <c r="H6436" i="1"/>
  <c r="H6437" i="1"/>
  <c r="H6438" i="1"/>
  <c r="H6439" i="1"/>
  <c r="H6440" i="1"/>
  <c r="H6441" i="1"/>
  <c r="H6442" i="1"/>
  <c r="H6443" i="1"/>
  <c r="H6444" i="1"/>
  <c r="H6445" i="1"/>
  <c r="H6446" i="1"/>
  <c r="H6447" i="1"/>
  <c r="H6448" i="1"/>
  <c r="H6449" i="1"/>
  <c r="H6450" i="1"/>
  <c r="H6451" i="1"/>
  <c r="H6452" i="1"/>
  <c r="H6453" i="1"/>
  <c r="H6454" i="1"/>
  <c r="H6455" i="1"/>
  <c r="H6456" i="1"/>
  <c r="H6457" i="1"/>
  <c r="H6458" i="1"/>
  <c r="H6459" i="1"/>
  <c r="H6460" i="1"/>
  <c r="H6461" i="1"/>
  <c r="H6462" i="1"/>
  <c r="H6463" i="1"/>
  <c r="H6464" i="1"/>
  <c r="H6465" i="1"/>
  <c r="H6466" i="1"/>
  <c r="H6467" i="1"/>
  <c r="H6468" i="1"/>
  <c r="H6469" i="1"/>
  <c r="H6470" i="1"/>
  <c r="H6471" i="1"/>
  <c r="H6472" i="1"/>
  <c r="H6473" i="1"/>
  <c r="H6474" i="1"/>
  <c r="H6475" i="1"/>
  <c r="H6476" i="1"/>
  <c r="H6477" i="1"/>
  <c r="H6478" i="1"/>
  <c r="H6479" i="1"/>
  <c r="H6480" i="1"/>
  <c r="H6481" i="1"/>
  <c r="H6482" i="1"/>
  <c r="H6483" i="1"/>
  <c r="H6484" i="1"/>
  <c r="H6485" i="1"/>
  <c r="H6486" i="1"/>
  <c r="H6487" i="1"/>
  <c r="H6488" i="1"/>
  <c r="H6489" i="1"/>
  <c r="H6490" i="1"/>
  <c r="H6491" i="1"/>
  <c r="H6492" i="1"/>
  <c r="H6493" i="1"/>
  <c r="H6494" i="1"/>
  <c r="H6495" i="1"/>
  <c r="H6496" i="1"/>
  <c r="H6497" i="1"/>
  <c r="H6498" i="1"/>
  <c r="H6499" i="1"/>
  <c r="H6500" i="1"/>
  <c r="H6501" i="1"/>
  <c r="H6502" i="1"/>
  <c r="H6503" i="1"/>
  <c r="H6504" i="1"/>
  <c r="H6505" i="1"/>
  <c r="H6506" i="1"/>
  <c r="H6507" i="1"/>
  <c r="H6508" i="1"/>
  <c r="H6509" i="1"/>
  <c r="H6510" i="1"/>
  <c r="H6511" i="1"/>
  <c r="H6512" i="1"/>
  <c r="H6513" i="1"/>
  <c r="H6514" i="1"/>
  <c r="H6515" i="1"/>
  <c r="H6516" i="1"/>
  <c r="H6517" i="1"/>
  <c r="H6518" i="1"/>
  <c r="H6519" i="1"/>
  <c r="H6520" i="1"/>
  <c r="H6521" i="1"/>
  <c r="H6522" i="1"/>
  <c r="H6523" i="1"/>
  <c r="H6524" i="1"/>
  <c r="H6525" i="1"/>
  <c r="H6526" i="1"/>
  <c r="H6527" i="1"/>
  <c r="H6528" i="1"/>
  <c r="H6529" i="1"/>
  <c r="H6530" i="1"/>
  <c r="H6531" i="1"/>
  <c r="H6532" i="1"/>
  <c r="H6533" i="1"/>
  <c r="H6534" i="1"/>
  <c r="H6535" i="1"/>
  <c r="H6536" i="1"/>
  <c r="H6537" i="1"/>
  <c r="H6538" i="1"/>
  <c r="H6539" i="1"/>
  <c r="H6540" i="1"/>
  <c r="H6541" i="1"/>
  <c r="H6542" i="1"/>
  <c r="H6543" i="1"/>
  <c r="H6544" i="1"/>
  <c r="H6545" i="1"/>
  <c r="H6546" i="1"/>
  <c r="H6547" i="1"/>
  <c r="H6548" i="1"/>
  <c r="H6549" i="1"/>
  <c r="H6550" i="1"/>
  <c r="H6551" i="1"/>
  <c r="H6552" i="1"/>
  <c r="H6553" i="1"/>
  <c r="H6554" i="1"/>
  <c r="H6555" i="1"/>
  <c r="H6556" i="1"/>
  <c r="H6557" i="1"/>
  <c r="H6558" i="1"/>
  <c r="H6559" i="1"/>
  <c r="H6560" i="1"/>
  <c r="H6561" i="1"/>
  <c r="H6562" i="1"/>
  <c r="H6563" i="1"/>
  <c r="H6564" i="1"/>
  <c r="H6565" i="1"/>
  <c r="H6566" i="1"/>
  <c r="H6567" i="1"/>
  <c r="H6568" i="1"/>
  <c r="H6569" i="1"/>
  <c r="H6570" i="1"/>
  <c r="H6571" i="1"/>
  <c r="H6572" i="1"/>
  <c r="H6573" i="1"/>
  <c r="H6574" i="1"/>
  <c r="H6575" i="1"/>
  <c r="H6576" i="1"/>
  <c r="H6577" i="1"/>
  <c r="H6578" i="1"/>
  <c r="H6579" i="1"/>
  <c r="H6580" i="1"/>
  <c r="H6581" i="1"/>
  <c r="H6582" i="1"/>
  <c r="H6583" i="1"/>
  <c r="H6584" i="1"/>
  <c r="H6585" i="1"/>
  <c r="H6586" i="1"/>
  <c r="H6587" i="1"/>
  <c r="H6588" i="1"/>
  <c r="H6589" i="1"/>
  <c r="H6590" i="1"/>
  <c r="H6591" i="1"/>
  <c r="H6592" i="1"/>
  <c r="H6593" i="1"/>
  <c r="H6594" i="1"/>
  <c r="H6595" i="1"/>
  <c r="H6596" i="1"/>
  <c r="H6597" i="1"/>
  <c r="H6598" i="1"/>
  <c r="H6599" i="1"/>
  <c r="H6600" i="1"/>
  <c r="H6601" i="1"/>
  <c r="H6602" i="1"/>
  <c r="H6603" i="1"/>
  <c r="H6604" i="1"/>
  <c r="H6605" i="1"/>
  <c r="H6606" i="1"/>
  <c r="H6607" i="1"/>
  <c r="H6608" i="1"/>
  <c r="H6609" i="1"/>
  <c r="H6610" i="1"/>
  <c r="H6611" i="1"/>
  <c r="H6612" i="1"/>
  <c r="H6613" i="1"/>
  <c r="H6614" i="1"/>
  <c r="H6615" i="1"/>
  <c r="H6616" i="1"/>
  <c r="H6617" i="1"/>
  <c r="H6618" i="1"/>
  <c r="H6619" i="1"/>
  <c r="H6620" i="1"/>
  <c r="H6621" i="1"/>
  <c r="H6622" i="1"/>
  <c r="H6623" i="1"/>
  <c r="H6624" i="1"/>
  <c r="H6625" i="1"/>
  <c r="H6626" i="1"/>
  <c r="H6627" i="1"/>
  <c r="H6628" i="1"/>
  <c r="H6629" i="1"/>
  <c r="H6630" i="1"/>
  <c r="H6631" i="1"/>
  <c r="H6632" i="1"/>
  <c r="H6633" i="1"/>
  <c r="H6634" i="1"/>
  <c r="H6635" i="1"/>
  <c r="H6636" i="1"/>
  <c r="H6637" i="1"/>
  <c r="H6638" i="1"/>
  <c r="H6639" i="1"/>
  <c r="H6640" i="1"/>
  <c r="H6641" i="1"/>
  <c r="H6642" i="1"/>
  <c r="H6643" i="1"/>
  <c r="H6644" i="1"/>
  <c r="H6645" i="1"/>
  <c r="H6646" i="1"/>
  <c r="H6647" i="1"/>
  <c r="H6648" i="1"/>
  <c r="H6649" i="1"/>
  <c r="H6650" i="1"/>
  <c r="H6651" i="1"/>
  <c r="H6652" i="1"/>
  <c r="H6653" i="1"/>
  <c r="H6654" i="1"/>
  <c r="H6655" i="1"/>
  <c r="H6656" i="1"/>
  <c r="H6657" i="1"/>
  <c r="H6658" i="1"/>
  <c r="H6659" i="1"/>
  <c r="H6660" i="1"/>
  <c r="H6661" i="1"/>
  <c r="H6662" i="1"/>
  <c r="H6663" i="1"/>
  <c r="H6664" i="1"/>
  <c r="H6665" i="1"/>
  <c r="H6666" i="1"/>
  <c r="H6667" i="1"/>
  <c r="H6668" i="1"/>
  <c r="H6669" i="1"/>
  <c r="H6670" i="1"/>
  <c r="H6671" i="1"/>
  <c r="H6672" i="1"/>
  <c r="H6673" i="1"/>
  <c r="H6674" i="1"/>
  <c r="H6675" i="1"/>
  <c r="H6676" i="1"/>
  <c r="H6677" i="1"/>
  <c r="H6678" i="1"/>
  <c r="H6679" i="1"/>
  <c r="H6680" i="1"/>
  <c r="H6681" i="1"/>
  <c r="H6682" i="1"/>
  <c r="H6683" i="1"/>
  <c r="H6684" i="1"/>
  <c r="H6685" i="1"/>
  <c r="H6686" i="1"/>
  <c r="H6687" i="1"/>
  <c r="H6688" i="1"/>
  <c r="H6689" i="1"/>
  <c r="H6690" i="1"/>
  <c r="H6691" i="1"/>
  <c r="H6692" i="1"/>
  <c r="H6693" i="1"/>
  <c r="H6694" i="1"/>
  <c r="H6695" i="1"/>
  <c r="H6696" i="1"/>
  <c r="H6697" i="1"/>
  <c r="H6698" i="1"/>
  <c r="H6699" i="1"/>
  <c r="H6700" i="1"/>
  <c r="H6701" i="1"/>
  <c r="H6702" i="1"/>
  <c r="H6703" i="1"/>
  <c r="H6704" i="1"/>
  <c r="H6705" i="1"/>
  <c r="H6706" i="1"/>
  <c r="H6707" i="1"/>
  <c r="H6708" i="1"/>
  <c r="H6709" i="1"/>
  <c r="H6710" i="1"/>
  <c r="H6711" i="1"/>
  <c r="H6712" i="1"/>
  <c r="H6713" i="1"/>
  <c r="H6714" i="1"/>
  <c r="H6715" i="1"/>
  <c r="H6716" i="1"/>
  <c r="H6717" i="1"/>
  <c r="H6718" i="1"/>
  <c r="H6719" i="1"/>
  <c r="H6720" i="1"/>
  <c r="H6721" i="1"/>
  <c r="H6722" i="1"/>
  <c r="H6723" i="1"/>
  <c r="H6724" i="1"/>
  <c r="H6725" i="1"/>
  <c r="H6726" i="1"/>
  <c r="H6727" i="1"/>
  <c r="H6728" i="1"/>
  <c r="H6729" i="1"/>
  <c r="H6730" i="1"/>
  <c r="H6731" i="1"/>
  <c r="H6732" i="1"/>
  <c r="H6733" i="1"/>
  <c r="H6734" i="1"/>
  <c r="H6735" i="1"/>
  <c r="H6736" i="1"/>
  <c r="H6737" i="1"/>
  <c r="H6738" i="1"/>
  <c r="H6739" i="1"/>
  <c r="H6740" i="1"/>
  <c r="H6741" i="1"/>
  <c r="H6742" i="1"/>
  <c r="H6743" i="1"/>
  <c r="H6744" i="1"/>
  <c r="H6745" i="1"/>
  <c r="H6746" i="1"/>
  <c r="H6747" i="1"/>
  <c r="H6748" i="1"/>
  <c r="H6749" i="1"/>
  <c r="H6750" i="1"/>
  <c r="H6751" i="1"/>
  <c r="H6752" i="1"/>
  <c r="H6753" i="1"/>
  <c r="H6754" i="1"/>
  <c r="H6755" i="1"/>
  <c r="H6756" i="1"/>
  <c r="H6757" i="1"/>
  <c r="H6758" i="1"/>
  <c r="H6759" i="1"/>
  <c r="H6760" i="1"/>
  <c r="H6761" i="1"/>
  <c r="H6762" i="1"/>
  <c r="H6763" i="1"/>
  <c r="H6764" i="1"/>
  <c r="H6765" i="1"/>
  <c r="H6766" i="1"/>
  <c r="H6767" i="1"/>
  <c r="H6768" i="1"/>
  <c r="H6769" i="1"/>
  <c r="H6770" i="1"/>
  <c r="H6771" i="1"/>
  <c r="H6772" i="1"/>
  <c r="H6773" i="1"/>
  <c r="H6774" i="1"/>
  <c r="H6775" i="1"/>
  <c r="H6776" i="1"/>
  <c r="H6777" i="1"/>
  <c r="H6778" i="1"/>
  <c r="H6779" i="1"/>
  <c r="H6780" i="1"/>
  <c r="H6781" i="1"/>
  <c r="H6782" i="1"/>
  <c r="H6783" i="1"/>
  <c r="H6784" i="1"/>
  <c r="H6785" i="1"/>
  <c r="H6786" i="1"/>
  <c r="H6787" i="1"/>
  <c r="H6788" i="1"/>
  <c r="H6789" i="1"/>
  <c r="H6790" i="1"/>
  <c r="H6791" i="1"/>
  <c r="H6792" i="1"/>
  <c r="H6793" i="1"/>
  <c r="H6794" i="1"/>
  <c r="H6795" i="1"/>
  <c r="H6796" i="1"/>
  <c r="H6797" i="1"/>
  <c r="H6798" i="1"/>
  <c r="H6799" i="1"/>
  <c r="H6800" i="1"/>
  <c r="H6801" i="1"/>
  <c r="H6802" i="1"/>
  <c r="H6803" i="1"/>
  <c r="H6804" i="1"/>
  <c r="H6805" i="1"/>
  <c r="H6806" i="1"/>
  <c r="H6807" i="1"/>
  <c r="H6808" i="1"/>
  <c r="H6809" i="1"/>
  <c r="H6810" i="1"/>
  <c r="H6811" i="1"/>
  <c r="H6812" i="1"/>
  <c r="H6813" i="1"/>
  <c r="H6814" i="1"/>
  <c r="H6815" i="1"/>
  <c r="H6816" i="1"/>
  <c r="H6817" i="1"/>
  <c r="H6818" i="1"/>
  <c r="H6819" i="1"/>
  <c r="H6820" i="1"/>
  <c r="H6821" i="1"/>
  <c r="H6822" i="1"/>
  <c r="H6823" i="1"/>
  <c r="H6824" i="1"/>
  <c r="H6825" i="1"/>
  <c r="H6826" i="1"/>
  <c r="H6827" i="1"/>
  <c r="H6828" i="1"/>
  <c r="H6829" i="1"/>
  <c r="H6830" i="1"/>
  <c r="H6831" i="1"/>
  <c r="H6832" i="1"/>
  <c r="H6833" i="1"/>
  <c r="H6834" i="1"/>
  <c r="H6835" i="1"/>
  <c r="H6836" i="1"/>
  <c r="H6837" i="1"/>
  <c r="H6838" i="1"/>
  <c r="H6839" i="1"/>
  <c r="H6840" i="1"/>
  <c r="H6841" i="1"/>
  <c r="H6842" i="1"/>
  <c r="H6843" i="1"/>
  <c r="H6844" i="1"/>
  <c r="H6845" i="1"/>
  <c r="H6846" i="1"/>
  <c r="H6847" i="1"/>
  <c r="H6848" i="1"/>
  <c r="H6849" i="1"/>
  <c r="H6850" i="1"/>
  <c r="H6851" i="1"/>
  <c r="H6852" i="1"/>
  <c r="H6853" i="1"/>
  <c r="H6854" i="1"/>
  <c r="H6855" i="1"/>
  <c r="H6856" i="1"/>
  <c r="H6857" i="1"/>
  <c r="H6858" i="1"/>
  <c r="H6859" i="1"/>
  <c r="H6860" i="1"/>
  <c r="H6861" i="1"/>
  <c r="H6862" i="1"/>
  <c r="H6863" i="1"/>
  <c r="H6864" i="1"/>
  <c r="H6865" i="1"/>
  <c r="H6866" i="1"/>
  <c r="H6867" i="1"/>
  <c r="H6868" i="1"/>
  <c r="H6869" i="1"/>
  <c r="H6870" i="1"/>
  <c r="H6871" i="1"/>
  <c r="H6872" i="1"/>
  <c r="H6873" i="1"/>
  <c r="H6874" i="1"/>
  <c r="H6875" i="1"/>
  <c r="H6876" i="1"/>
  <c r="H6877" i="1"/>
  <c r="H6878" i="1"/>
  <c r="H6879" i="1"/>
  <c r="H6880" i="1"/>
  <c r="H6881" i="1"/>
  <c r="H6882" i="1"/>
  <c r="H6883" i="1"/>
  <c r="H6884" i="1"/>
  <c r="H6885" i="1"/>
  <c r="H6886" i="1"/>
  <c r="H6887" i="1"/>
  <c r="H6888" i="1"/>
  <c r="H6889" i="1"/>
  <c r="H6890" i="1"/>
  <c r="H6891" i="1"/>
  <c r="H6892" i="1"/>
  <c r="H6893" i="1"/>
  <c r="H6894" i="1"/>
  <c r="H6895" i="1"/>
  <c r="H6896" i="1"/>
  <c r="H6897" i="1"/>
  <c r="H6898" i="1"/>
  <c r="H6899" i="1"/>
  <c r="H6900" i="1"/>
  <c r="H6901" i="1"/>
  <c r="H6902" i="1"/>
  <c r="H6903" i="1"/>
  <c r="H6904" i="1"/>
  <c r="H6905" i="1"/>
  <c r="H6906" i="1"/>
  <c r="H6907" i="1"/>
  <c r="H6908" i="1"/>
  <c r="H6909" i="1"/>
  <c r="H6910" i="1"/>
  <c r="H6911" i="1"/>
  <c r="H6912" i="1"/>
  <c r="H6913" i="1"/>
  <c r="H6914" i="1"/>
  <c r="H6915" i="1"/>
  <c r="H6916" i="1"/>
  <c r="H6917" i="1"/>
  <c r="H6918" i="1"/>
  <c r="H6919" i="1"/>
  <c r="H6920" i="1"/>
  <c r="H6921" i="1"/>
  <c r="H6922" i="1"/>
  <c r="H6923" i="1"/>
  <c r="H6924" i="1"/>
  <c r="H6925" i="1"/>
  <c r="H6926" i="1"/>
  <c r="H6927" i="1"/>
  <c r="H6928" i="1"/>
  <c r="H6929" i="1"/>
  <c r="H6930" i="1"/>
  <c r="H6931" i="1"/>
  <c r="H6932" i="1"/>
  <c r="H6933" i="1"/>
  <c r="H6934" i="1"/>
  <c r="H6935" i="1"/>
  <c r="H6936" i="1"/>
  <c r="H6937" i="1"/>
  <c r="H6938" i="1"/>
  <c r="H6939" i="1"/>
  <c r="H6940" i="1"/>
  <c r="H6941" i="1"/>
  <c r="H6942" i="1"/>
  <c r="H6943" i="1"/>
  <c r="H6944" i="1"/>
  <c r="H6945" i="1"/>
  <c r="H6946" i="1"/>
  <c r="H6947" i="1"/>
  <c r="H6948" i="1"/>
  <c r="H6949" i="1"/>
  <c r="H6950" i="1"/>
  <c r="H6951" i="1"/>
  <c r="H6952" i="1"/>
  <c r="H6953" i="1"/>
  <c r="H6954" i="1"/>
  <c r="H6955" i="1"/>
  <c r="H6956" i="1"/>
  <c r="H6957" i="1"/>
  <c r="H6958" i="1"/>
  <c r="H6959" i="1"/>
  <c r="H6960" i="1"/>
  <c r="H6961" i="1"/>
  <c r="H6962" i="1"/>
  <c r="H6963" i="1"/>
  <c r="H6964" i="1"/>
  <c r="H6965" i="1"/>
  <c r="H6966" i="1"/>
  <c r="H6967" i="1"/>
  <c r="H6968" i="1"/>
  <c r="H6969" i="1"/>
  <c r="H6970" i="1"/>
  <c r="H6971" i="1"/>
  <c r="H6972" i="1"/>
  <c r="H6973" i="1"/>
  <c r="H6974" i="1"/>
  <c r="H6975" i="1"/>
  <c r="H6976" i="1"/>
  <c r="H6977" i="1"/>
  <c r="H6978" i="1"/>
  <c r="H6979" i="1"/>
  <c r="H6980" i="1"/>
  <c r="H6981" i="1"/>
  <c r="H6982" i="1"/>
  <c r="H6983" i="1"/>
  <c r="H6984" i="1"/>
  <c r="H6985" i="1"/>
  <c r="H6986" i="1"/>
  <c r="H6987" i="1"/>
  <c r="H6988" i="1"/>
  <c r="H6989" i="1"/>
  <c r="H6990" i="1"/>
  <c r="H6991" i="1"/>
  <c r="H6992" i="1"/>
  <c r="H6993" i="1"/>
  <c r="H6994" i="1"/>
  <c r="H6995" i="1"/>
  <c r="H6996" i="1"/>
  <c r="H6997" i="1"/>
  <c r="H6998" i="1"/>
  <c r="H6999" i="1"/>
  <c r="H7000" i="1"/>
  <c r="H7001" i="1"/>
  <c r="H7002" i="1"/>
  <c r="H7003" i="1"/>
  <c r="H7004" i="1"/>
  <c r="H7005" i="1"/>
  <c r="H7006" i="1"/>
  <c r="H7007" i="1"/>
  <c r="H7008" i="1"/>
  <c r="H7009" i="1"/>
  <c r="H7010" i="1"/>
  <c r="H7011" i="1"/>
  <c r="H7012" i="1"/>
  <c r="H7013" i="1"/>
  <c r="H7014" i="1"/>
  <c r="H7015" i="1"/>
  <c r="H7016" i="1"/>
  <c r="H7017" i="1"/>
  <c r="H7018" i="1"/>
  <c r="H7019" i="1"/>
  <c r="H7020" i="1"/>
  <c r="H7021" i="1"/>
  <c r="H7022" i="1"/>
  <c r="H7023" i="1"/>
  <c r="H7024" i="1"/>
  <c r="H7025" i="1"/>
  <c r="H7026" i="1"/>
  <c r="H7027" i="1"/>
  <c r="H7028" i="1"/>
  <c r="H7029" i="1"/>
  <c r="H7030" i="1"/>
  <c r="H7031" i="1"/>
  <c r="H7032" i="1"/>
  <c r="H7033" i="1"/>
  <c r="H7034" i="1"/>
  <c r="H7035" i="1"/>
  <c r="H7036" i="1"/>
  <c r="H7037" i="1"/>
  <c r="H7038" i="1"/>
  <c r="H7039" i="1"/>
  <c r="H7040" i="1"/>
  <c r="H7041" i="1"/>
  <c r="H7042" i="1"/>
  <c r="H7043" i="1"/>
  <c r="H7044" i="1"/>
  <c r="H7045" i="1"/>
  <c r="H7046" i="1"/>
  <c r="H7047" i="1"/>
  <c r="H7048" i="1"/>
  <c r="H7049" i="1"/>
  <c r="H7050" i="1"/>
  <c r="H7051" i="1"/>
  <c r="H7052" i="1"/>
  <c r="H7053" i="1"/>
  <c r="H7054" i="1"/>
  <c r="H7055" i="1"/>
  <c r="H7056" i="1"/>
  <c r="H7057" i="1"/>
  <c r="H7058" i="1"/>
  <c r="H7059" i="1"/>
  <c r="H7060" i="1"/>
  <c r="H7061" i="1"/>
  <c r="H7062" i="1"/>
  <c r="H7063" i="1"/>
  <c r="H7064" i="1"/>
  <c r="H7065" i="1"/>
  <c r="H7066" i="1"/>
  <c r="H7067" i="1"/>
  <c r="H7068" i="1"/>
  <c r="H7069" i="1"/>
  <c r="H7070" i="1"/>
  <c r="H7071" i="1"/>
  <c r="H7072" i="1"/>
  <c r="H7073" i="1"/>
  <c r="H7074" i="1"/>
  <c r="H7075" i="1"/>
  <c r="H7076" i="1"/>
  <c r="H7077" i="1"/>
  <c r="H7078" i="1"/>
  <c r="H7079" i="1"/>
  <c r="H7080" i="1"/>
  <c r="H7081" i="1"/>
  <c r="H7082" i="1"/>
  <c r="H7083" i="1"/>
  <c r="H7084" i="1"/>
  <c r="H7085" i="1"/>
  <c r="H7086" i="1"/>
  <c r="H7087" i="1"/>
  <c r="H7088" i="1"/>
  <c r="H7089" i="1"/>
  <c r="H7090" i="1"/>
  <c r="H7091" i="1"/>
  <c r="H7092" i="1"/>
  <c r="H7093" i="1"/>
  <c r="H7094" i="1"/>
  <c r="H7095" i="1"/>
  <c r="H7096" i="1"/>
  <c r="H7097" i="1"/>
  <c r="H7098" i="1"/>
  <c r="H7099" i="1"/>
  <c r="H7100" i="1"/>
  <c r="H7101" i="1"/>
  <c r="H7102" i="1"/>
  <c r="H7103" i="1"/>
  <c r="H7104" i="1"/>
  <c r="H7105" i="1"/>
  <c r="H7106" i="1"/>
  <c r="H7107" i="1"/>
  <c r="H7108" i="1"/>
  <c r="H7109" i="1"/>
  <c r="H7110" i="1"/>
  <c r="H7111" i="1"/>
  <c r="H7112" i="1"/>
  <c r="H7113" i="1"/>
  <c r="H7114" i="1"/>
  <c r="H7115" i="1"/>
  <c r="H7116" i="1"/>
  <c r="H7117" i="1"/>
  <c r="H7118" i="1"/>
  <c r="H7119" i="1"/>
  <c r="H7120" i="1"/>
  <c r="H7121" i="1"/>
  <c r="H7122" i="1"/>
  <c r="H7123" i="1"/>
  <c r="H7124" i="1"/>
  <c r="H7125" i="1"/>
  <c r="H7126" i="1"/>
  <c r="H7127" i="1"/>
  <c r="H7128" i="1"/>
  <c r="H7129" i="1"/>
  <c r="H7130" i="1"/>
  <c r="H7131" i="1"/>
  <c r="H7132" i="1"/>
  <c r="H7133" i="1"/>
  <c r="H7134" i="1"/>
  <c r="H7135" i="1"/>
  <c r="H7136" i="1"/>
  <c r="H7137" i="1"/>
  <c r="H7138" i="1"/>
  <c r="H7139" i="1"/>
  <c r="H7140" i="1"/>
  <c r="H7141" i="1"/>
  <c r="H7142" i="1"/>
  <c r="H7143" i="1"/>
  <c r="H7144" i="1"/>
  <c r="H7145" i="1"/>
  <c r="H7146" i="1"/>
  <c r="H7147" i="1"/>
  <c r="H7148" i="1"/>
  <c r="H7149" i="1"/>
  <c r="H7150" i="1"/>
  <c r="H7151" i="1"/>
  <c r="H7152" i="1"/>
  <c r="H7153" i="1"/>
  <c r="H7154" i="1"/>
  <c r="H7155" i="1"/>
  <c r="H7156" i="1"/>
  <c r="H7157" i="1"/>
  <c r="H7158" i="1"/>
  <c r="H7159" i="1"/>
  <c r="H7160" i="1"/>
  <c r="H7161" i="1"/>
  <c r="H7162" i="1"/>
  <c r="H7163" i="1"/>
  <c r="H7164" i="1"/>
  <c r="H7165" i="1"/>
  <c r="H7166" i="1"/>
  <c r="H7167" i="1"/>
  <c r="H7168" i="1"/>
  <c r="H7169" i="1"/>
  <c r="H7170" i="1"/>
  <c r="H7171" i="1"/>
  <c r="H7172" i="1"/>
  <c r="H7173" i="1"/>
  <c r="H7174" i="1"/>
  <c r="H7175" i="1"/>
  <c r="H7176" i="1"/>
  <c r="H7177" i="1"/>
  <c r="H7178" i="1"/>
  <c r="H7179" i="1"/>
  <c r="H7180" i="1"/>
  <c r="H7181" i="1"/>
  <c r="H7182" i="1"/>
  <c r="H7183" i="1"/>
  <c r="H7184" i="1"/>
  <c r="H7185" i="1"/>
  <c r="H7186" i="1"/>
  <c r="H7187" i="1"/>
  <c r="H7188" i="1"/>
  <c r="H7189" i="1"/>
  <c r="H7190" i="1"/>
  <c r="H7191" i="1"/>
  <c r="H7192" i="1"/>
  <c r="H7193" i="1"/>
  <c r="H7194" i="1"/>
  <c r="H7195" i="1"/>
  <c r="H7196" i="1"/>
  <c r="H7197" i="1"/>
  <c r="H7198" i="1"/>
  <c r="H7199" i="1"/>
  <c r="H7200" i="1"/>
  <c r="H7201" i="1"/>
  <c r="H7202" i="1"/>
  <c r="H7203" i="1"/>
  <c r="H7204" i="1"/>
  <c r="H7205" i="1"/>
  <c r="H7206" i="1"/>
  <c r="H7207" i="1"/>
  <c r="H7208" i="1"/>
  <c r="H7209" i="1"/>
  <c r="H7210" i="1"/>
  <c r="H7211" i="1"/>
  <c r="H7212" i="1"/>
  <c r="H7213" i="1"/>
  <c r="H7214" i="1"/>
  <c r="H7215" i="1"/>
  <c r="H7216" i="1"/>
  <c r="H7217" i="1"/>
  <c r="H7218" i="1"/>
  <c r="H7219" i="1"/>
  <c r="H7220" i="1"/>
  <c r="H7221" i="1"/>
  <c r="H7222" i="1"/>
  <c r="H7223" i="1"/>
  <c r="H7224" i="1"/>
  <c r="H7225" i="1"/>
  <c r="H7226" i="1"/>
  <c r="H7227" i="1"/>
  <c r="H7228" i="1"/>
  <c r="H7229" i="1"/>
  <c r="H7230" i="1"/>
  <c r="H7231" i="1"/>
  <c r="H7232" i="1"/>
  <c r="H7233" i="1"/>
  <c r="H7234" i="1"/>
  <c r="H7235" i="1"/>
  <c r="H7236" i="1"/>
  <c r="H7237" i="1"/>
  <c r="H7238" i="1"/>
  <c r="H7239" i="1"/>
  <c r="H7240" i="1"/>
  <c r="H7241" i="1"/>
  <c r="H7242" i="1"/>
  <c r="H7243" i="1"/>
  <c r="H7244" i="1"/>
  <c r="H7245" i="1"/>
  <c r="H7246" i="1"/>
  <c r="H7247" i="1"/>
  <c r="H7248" i="1"/>
  <c r="H7249" i="1"/>
  <c r="H7250" i="1"/>
  <c r="H7251" i="1"/>
  <c r="H7252" i="1"/>
  <c r="H7253" i="1"/>
  <c r="H7254" i="1"/>
  <c r="H7255" i="1"/>
  <c r="H7256" i="1"/>
  <c r="H7257" i="1"/>
  <c r="H7258" i="1"/>
  <c r="H7259" i="1"/>
  <c r="H7260" i="1"/>
  <c r="H7261" i="1"/>
  <c r="H7262" i="1"/>
  <c r="H7263" i="1"/>
  <c r="H7264" i="1"/>
  <c r="H7265" i="1"/>
  <c r="H7266" i="1"/>
  <c r="H7267" i="1"/>
  <c r="H7268" i="1"/>
  <c r="H7269" i="1"/>
  <c r="H7270" i="1"/>
  <c r="H7271" i="1"/>
  <c r="H7272" i="1"/>
  <c r="H7273" i="1"/>
  <c r="H7274" i="1"/>
  <c r="H7275" i="1"/>
  <c r="H7276" i="1"/>
  <c r="H7277" i="1"/>
  <c r="H7278" i="1"/>
  <c r="H7279" i="1"/>
  <c r="H7280" i="1"/>
  <c r="H7281" i="1"/>
  <c r="H7282" i="1"/>
  <c r="H7283" i="1"/>
  <c r="H7284" i="1"/>
  <c r="H7285" i="1"/>
  <c r="H7286" i="1"/>
  <c r="H7287" i="1"/>
  <c r="H7288" i="1"/>
  <c r="H7289" i="1"/>
  <c r="H7290" i="1"/>
  <c r="H7291" i="1"/>
  <c r="H7292" i="1"/>
  <c r="H7293" i="1"/>
  <c r="H7294" i="1"/>
  <c r="H7295" i="1"/>
  <c r="H7296" i="1"/>
  <c r="H7297" i="1"/>
  <c r="H7298" i="1"/>
  <c r="H7299" i="1"/>
  <c r="H7300" i="1"/>
  <c r="H7301" i="1"/>
  <c r="H7302" i="1"/>
  <c r="H7303" i="1"/>
  <c r="H7304" i="1"/>
  <c r="H7305" i="1"/>
  <c r="H7306" i="1"/>
  <c r="H7307" i="1"/>
  <c r="H7308" i="1"/>
  <c r="H7309" i="1"/>
  <c r="H7310" i="1"/>
  <c r="H7311" i="1"/>
  <c r="H7312" i="1"/>
  <c r="H7313" i="1"/>
  <c r="H7314" i="1"/>
  <c r="H7315" i="1"/>
  <c r="H7316" i="1"/>
  <c r="H7317" i="1"/>
  <c r="H7318" i="1"/>
  <c r="H7319" i="1"/>
  <c r="H7320" i="1"/>
  <c r="H7321" i="1"/>
  <c r="H7322" i="1"/>
  <c r="H7323" i="1"/>
  <c r="H7324" i="1"/>
  <c r="H7325" i="1"/>
  <c r="H7326" i="1"/>
  <c r="H7327" i="1"/>
  <c r="H7328" i="1"/>
  <c r="H7329" i="1"/>
  <c r="H7330" i="1"/>
  <c r="H7331" i="1"/>
  <c r="H7332" i="1"/>
  <c r="H7333" i="1"/>
  <c r="H7334" i="1"/>
  <c r="H7335" i="1"/>
  <c r="H7336" i="1"/>
  <c r="H7337" i="1"/>
  <c r="H7338" i="1"/>
  <c r="H7339" i="1"/>
  <c r="H7340" i="1"/>
  <c r="H7341" i="1"/>
  <c r="H7342" i="1"/>
  <c r="H7343" i="1"/>
  <c r="H7344" i="1"/>
  <c r="H7345" i="1"/>
  <c r="H7346" i="1"/>
  <c r="H7347" i="1"/>
  <c r="H7348" i="1"/>
  <c r="H7349" i="1"/>
  <c r="H7350" i="1"/>
  <c r="H7351" i="1"/>
  <c r="H7352" i="1"/>
  <c r="H7353" i="1"/>
  <c r="H7354" i="1"/>
  <c r="H7355" i="1"/>
  <c r="H7356" i="1"/>
  <c r="H7357" i="1"/>
  <c r="H7358" i="1"/>
  <c r="H7359" i="1"/>
  <c r="H7360" i="1"/>
  <c r="H7361" i="1"/>
  <c r="H7362" i="1"/>
  <c r="H7363" i="1"/>
  <c r="H7364" i="1"/>
  <c r="H7365" i="1"/>
  <c r="H7366" i="1"/>
  <c r="H7367" i="1"/>
  <c r="H7368" i="1"/>
  <c r="H7369" i="1"/>
  <c r="H7370" i="1"/>
  <c r="H7371" i="1"/>
  <c r="H7372" i="1"/>
  <c r="H7373" i="1"/>
  <c r="H7374" i="1"/>
  <c r="H7375" i="1"/>
  <c r="H7376" i="1"/>
  <c r="H7377" i="1"/>
  <c r="H7378" i="1"/>
  <c r="H7379" i="1"/>
  <c r="H7380" i="1"/>
  <c r="H7381" i="1"/>
  <c r="H7382" i="1"/>
  <c r="H7383" i="1"/>
  <c r="H7384" i="1"/>
  <c r="H7385" i="1"/>
  <c r="H7386" i="1"/>
  <c r="H7387" i="1"/>
  <c r="H7388" i="1"/>
  <c r="H7389" i="1"/>
  <c r="H7390" i="1"/>
  <c r="H7391" i="1"/>
  <c r="H7392" i="1"/>
  <c r="H7393" i="1"/>
  <c r="H7394" i="1"/>
  <c r="H7395" i="1"/>
  <c r="H7396" i="1"/>
  <c r="H7397" i="1"/>
  <c r="H7398" i="1"/>
  <c r="H7399" i="1"/>
  <c r="H7400" i="1"/>
  <c r="H7401" i="1"/>
  <c r="H7402" i="1"/>
  <c r="H7403" i="1"/>
  <c r="H7404" i="1"/>
  <c r="H7405" i="1"/>
  <c r="H7406" i="1"/>
  <c r="H7407" i="1"/>
  <c r="H7408" i="1"/>
  <c r="H7409" i="1"/>
  <c r="H7410" i="1"/>
  <c r="H7411" i="1"/>
  <c r="H7412" i="1"/>
  <c r="H7413" i="1"/>
  <c r="H7414" i="1"/>
  <c r="H7415" i="1"/>
  <c r="H7416" i="1"/>
  <c r="H7417" i="1"/>
  <c r="H7418" i="1"/>
  <c r="H7419" i="1"/>
  <c r="H7420" i="1"/>
  <c r="H7421" i="1"/>
  <c r="H7422" i="1"/>
  <c r="H7423" i="1"/>
  <c r="H7424" i="1"/>
  <c r="H7425" i="1"/>
  <c r="H7426" i="1"/>
  <c r="H7427" i="1"/>
  <c r="H7428" i="1"/>
  <c r="H7429" i="1"/>
  <c r="H7430" i="1"/>
  <c r="H7431" i="1"/>
  <c r="H7432" i="1"/>
  <c r="H7433" i="1"/>
  <c r="H7434" i="1"/>
  <c r="H7435" i="1"/>
  <c r="H7436" i="1"/>
  <c r="H7437" i="1"/>
  <c r="H7438" i="1"/>
  <c r="H7439" i="1"/>
  <c r="H7440" i="1"/>
  <c r="H7441" i="1"/>
  <c r="H7442" i="1"/>
  <c r="H7443" i="1"/>
  <c r="H7444" i="1"/>
  <c r="H7445" i="1"/>
  <c r="H7446" i="1"/>
  <c r="H7447" i="1"/>
  <c r="H7448" i="1"/>
  <c r="H7449" i="1"/>
  <c r="H7450" i="1"/>
  <c r="H7451" i="1"/>
  <c r="H7452" i="1"/>
  <c r="H7453" i="1"/>
  <c r="H7454" i="1"/>
  <c r="H7455" i="1"/>
  <c r="H7456" i="1"/>
  <c r="H7457" i="1"/>
  <c r="H7458" i="1"/>
  <c r="H7459" i="1"/>
  <c r="H7460" i="1"/>
  <c r="H7461" i="1"/>
  <c r="H7462" i="1"/>
  <c r="H7463" i="1"/>
  <c r="H7464" i="1"/>
  <c r="H7465" i="1"/>
  <c r="H7466" i="1"/>
  <c r="H7467" i="1"/>
  <c r="H7468" i="1"/>
  <c r="H7469" i="1"/>
  <c r="H7470" i="1"/>
  <c r="H7471" i="1"/>
  <c r="H7472" i="1"/>
  <c r="H7473" i="1"/>
  <c r="H7474" i="1"/>
  <c r="H7475" i="1"/>
  <c r="H7476" i="1"/>
  <c r="H7477" i="1"/>
  <c r="H7478" i="1"/>
  <c r="H7479" i="1"/>
  <c r="H7480" i="1"/>
  <c r="H7481" i="1"/>
  <c r="H7482" i="1"/>
  <c r="H7483" i="1"/>
  <c r="H7484" i="1"/>
  <c r="H7485" i="1"/>
  <c r="H7486" i="1"/>
  <c r="H7487" i="1"/>
  <c r="H7488" i="1"/>
  <c r="H7489" i="1"/>
  <c r="H7490" i="1"/>
  <c r="H7491" i="1"/>
  <c r="H7492" i="1"/>
  <c r="H7493" i="1"/>
  <c r="H7494" i="1"/>
  <c r="H7495" i="1"/>
  <c r="H7496" i="1"/>
  <c r="H7497" i="1"/>
  <c r="H7498" i="1"/>
  <c r="H7499" i="1"/>
  <c r="H7500" i="1"/>
  <c r="H7501" i="1"/>
  <c r="H7502" i="1"/>
  <c r="H7503" i="1"/>
  <c r="H7504" i="1"/>
  <c r="H7505" i="1"/>
  <c r="H7506" i="1"/>
  <c r="H7507" i="1"/>
  <c r="H7508" i="1"/>
  <c r="H7509" i="1"/>
  <c r="H7510" i="1"/>
  <c r="H7511" i="1"/>
  <c r="H7512" i="1"/>
  <c r="H7513" i="1"/>
  <c r="H7514" i="1"/>
  <c r="H7515" i="1"/>
  <c r="H7516" i="1"/>
  <c r="H7517" i="1"/>
  <c r="H7518" i="1"/>
  <c r="H7519" i="1"/>
  <c r="H7520" i="1"/>
  <c r="H7521" i="1"/>
  <c r="H7522" i="1"/>
  <c r="H7523" i="1"/>
  <c r="H7524" i="1"/>
  <c r="H7525" i="1"/>
  <c r="H7526" i="1"/>
  <c r="H7527" i="1"/>
  <c r="H7528" i="1"/>
  <c r="H7529" i="1"/>
  <c r="H7530" i="1"/>
  <c r="H7531" i="1"/>
  <c r="H7532" i="1"/>
  <c r="H7533" i="1"/>
  <c r="H7534" i="1"/>
  <c r="H7535" i="1"/>
  <c r="H7536" i="1"/>
  <c r="H7537" i="1"/>
  <c r="H7538" i="1"/>
  <c r="H7539" i="1"/>
  <c r="H7540" i="1"/>
  <c r="H7541" i="1"/>
  <c r="H7542" i="1"/>
  <c r="H7543" i="1"/>
  <c r="H7544" i="1"/>
  <c r="H7545" i="1"/>
  <c r="H7546" i="1"/>
  <c r="H7547" i="1"/>
  <c r="H7548" i="1"/>
  <c r="H7549" i="1"/>
  <c r="H7550" i="1"/>
  <c r="H7551" i="1"/>
  <c r="H7552" i="1"/>
  <c r="H7553" i="1"/>
  <c r="H7554" i="1"/>
  <c r="H7555" i="1"/>
  <c r="H7556" i="1"/>
  <c r="H7557" i="1"/>
  <c r="H7558" i="1"/>
  <c r="H7559" i="1"/>
  <c r="H7560" i="1"/>
  <c r="H7561" i="1"/>
  <c r="H7562" i="1"/>
  <c r="H7563" i="1"/>
  <c r="H7564" i="1"/>
  <c r="H7565" i="1"/>
  <c r="H7566" i="1"/>
  <c r="H7567" i="1"/>
  <c r="H7568" i="1"/>
  <c r="H7569" i="1"/>
  <c r="H7570" i="1"/>
  <c r="H7571" i="1"/>
  <c r="H7572" i="1"/>
  <c r="H7573" i="1"/>
  <c r="H7574" i="1"/>
  <c r="H7575" i="1"/>
  <c r="H7576" i="1"/>
  <c r="H7577" i="1"/>
  <c r="H7578" i="1"/>
  <c r="H7579" i="1"/>
  <c r="H7580" i="1"/>
  <c r="H7581" i="1"/>
  <c r="H7582" i="1"/>
  <c r="H7583" i="1"/>
  <c r="H7584" i="1"/>
  <c r="H7585" i="1"/>
  <c r="H7586" i="1"/>
  <c r="H7587" i="1"/>
  <c r="H7588" i="1"/>
  <c r="H7589" i="1"/>
  <c r="H7590" i="1"/>
  <c r="H7591" i="1"/>
  <c r="H7592" i="1"/>
  <c r="H7593" i="1"/>
  <c r="H7594" i="1"/>
  <c r="H7595" i="1"/>
  <c r="H7596" i="1"/>
  <c r="H7597" i="1"/>
  <c r="H7598" i="1"/>
  <c r="H7599" i="1"/>
  <c r="H7600" i="1"/>
  <c r="H7601" i="1"/>
  <c r="H7602" i="1"/>
  <c r="H7603" i="1"/>
  <c r="H7604" i="1"/>
  <c r="H7605" i="1"/>
  <c r="H7606" i="1"/>
  <c r="H7607" i="1"/>
  <c r="H7608" i="1"/>
  <c r="H7609" i="1"/>
  <c r="H7610" i="1"/>
  <c r="H7611" i="1"/>
  <c r="H7612" i="1"/>
  <c r="H7613" i="1"/>
  <c r="H7614" i="1"/>
  <c r="H7615" i="1"/>
  <c r="H7616" i="1"/>
  <c r="H7617" i="1"/>
  <c r="H7618" i="1"/>
  <c r="H7619" i="1"/>
  <c r="H7620" i="1"/>
  <c r="H7621" i="1"/>
  <c r="H7622" i="1"/>
  <c r="H7623" i="1"/>
  <c r="H7624" i="1"/>
  <c r="H7625" i="1"/>
  <c r="H7626" i="1"/>
  <c r="H7627" i="1"/>
  <c r="H7628" i="1"/>
  <c r="H7629" i="1"/>
  <c r="H7630" i="1"/>
  <c r="H7631" i="1"/>
  <c r="H7632" i="1"/>
  <c r="H7633" i="1"/>
  <c r="H7634" i="1"/>
  <c r="H7635" i="1"/>
  <c r="H7636" i="1"/>
  <c r="H7637" i="1"/>
  <c r="H7638" i="1"/>
  <c r="H7639" i="1"/>
  <c r="H7640" i="1"/>
  <c r="H7641" i="1"/>
  <c r="H7642" i="1"/>
  <c r="H7643" i="1"/>
  <c r="H7644" i="1"/>
  <c r="H7645" i="1"/>
  <c r="H7646" i="1"/>
  <c r="H7647" i="1"/>
  <c r="H7648" i="1"/>
  <c r="H7649" i="1"/>
  <c r="H7650" i="1"/>
  <c r="H7651" i="1"/>
  <c r="H7652" i="1"/>
  <c r="H7653" i="1"/>
  <c r="H7654" i="1"/>
  <c r="H7655" i="1"/>
  <c r="H7656" i="1"/>
  <c r="H7657" i="1"/>
  <c r="H7658" i="1"/>
  <c r="H7659" i="1"/>
  <c r="H7660" i="1"/>
  <c r="H7661" i="1"/>
  <c r="H7662" i="1"/>
  <c r="H7663" i="1"/>
  <c r="H7664" i="1"/>
  <c r="H7665" i="1"/>
  <c r="H7666" i="1"/>
  <c r="H7667" i="1"/>
  <c r="H7668" i="1"/>
  <c r="H7669" i="1"/>
  <c r="H7670" i="1"/>
  <c r="H7671" i="1"/>
  <c r="H7672" i="1"/>
  <c r="H7673" i="1"/>
  <c r="H7674" i="1"/>
  <c r="H7675" i="1"/>
  <c r="H7676" i="1"/>
  <c r="H7677" i="1"/>
  <c r="H7678" i="1"/>
  <c r="H7679" i="1"/>
  <c r="H7680" i="1"/>
  <c r="H7681" i="1"/>
  <c r="H7682" i="1"/>
  <c r="H7683" i="1"/>
  <c r="H7684" i="1"/>
  <c r="H7685" i="1"/>
  <c r="H7686" i="1"/>
  <c r="H7687" i="1"/>
  <c r="H7688" i="1"/>
  <c r="H7689" i="1"/>
  <c r="H7690" i="1"/>
  <c r="H7691" i="1"/>
  <c r="H7692" i="1"/>
  <c r="H7693" i="1"/>
  <c r="H7694" i="1"/>
  <c r="H7695" i="1"/>
  <c r="H7696" i="1"/>
  <c r="H7697" i="1"/>
  <c r="H7698" i="1"/>
  <c r="H7699" i="1"/>
  <c r="H7700" i="1"/>
  <c r="H7701" i="1"/>
  <c r="H7702" i="1"/>
  <c r="H7703" i="1"/>
  <c r="H7704" i="1"/>
  <c r="H7705" i="1"/>
  <c r="H7706" i="1"/>
  <c r="H7707" i="1"/>
  <c r="H7708" i="1"/>
  <c r="H7709" i="1"/>
  <c r="H7710" i="1"/>
  <c r="H7711" i="1"/>
  <c r="H7712" i="1"/>
  <c r="H7713" i="1"/>
  <c r="H7714" i="1"/>
  <c r="H7715" i="1"/>
  <c r="H7716" i="1"/>
  <c r="H7717" i="1"/>
  <c r="H7718" i="1"/>
  <c r="H7719" i="1"/>
  <c r="H7720" i="1"/>
  <c r="H7721" i="1"/>
  <c r="H7722" i="1"/>
  <c r="H7723" i="1"/>
  <c r="H7724" i="1"/>
  <c r="H7725" i="1"/>
  <c r="H7726" i="1"/>
  <c r="H7727" i="1"/>
  <c r="H7728" i="1"/>
  <c r="H7729" i="1"/>
  <c r="H7730" i="1"/>
  <c r="H7731" i="1"/>
  <c r="H7732" i="1"/>
  <c r="H7733" i="1"/>
  <c r="H7734" i="1"/>
  <c r="H7735" i="1"/>
  <c r="H7736" i="1"/>
  <c r="H7737" i="1"/>
  <c r="H7738" i="1"/>
  <c r="H7739" i="1"/>
  <c r="H7740" i="1"/>
  <c r="H7741" i="1"/>
  <c r="H7742" i="1"/>
  <c r="H7743" i="1"/>
  <c r="H7744" i="1"/>
  <c r="H7745" i="1"/>
  <c r="H7746" i="1"/>
  <c r="H7747" i="1"/>
  <c r="H7748" i="1"/>
  <c r="H7749" i="1"/>
  <c r="H7750" i="1"/>
  <c r="H7751" i="1"/>
  <c r="H7752" i="1"/>
  <c r="H7753" i="1"/>
  <c r="H7754" i="1"/>
  <c r="H7755" i="1"/>
  <c r="H7756" i="1"/>
  <c r="H7757" i="1"/>
  <c r="H7758" i="1"/>
  <c r="H7759" i="1"/>
  <c r="H7760" i="1"/>
  <c r="H7761" i="1"/>
  <c r="H7762" i="1"/>
  <c r="H7763" i="1"/>
  <c r="H7764" i="1"/>
  <c r="H7765" i="1"/>
  <c r="H7766" i="1"/>
  <c r="H7767" i="1"/>
  <c r="H7768" i="1"/>
  <c r="H7769" i="1"/>
  <c r="H7770" i="1"/>
  <c r="H7771" i="1"/>
  <c r="H7772" i="1"/>
  <c r="H7773" i="1"/>
  <c r="H7774" i="1"/>
  <c r="H7775" i="1"/>
  <c r="H7776" i="1"/>
  <c r="H7777" i="1"/>
  <c r="H7778" i="1"/>
  <c r="H7779" i="1"/>
  <c r="H7780" i="1"/>
  <c r="H7781" i="1"/>
  <c r="H7782" i="1"/>
  <c r="H7783" i="1"/>
  <c r="H7784" i="1"/>
  <c r="H7785" i="1"/>
  <c r="H7786" i="1"/>
  <c r="H7787" i="1"/>
  <c r="H7788" i="1"/>
  <c r="H7789" i="1"/>
  <c r="H7790" i="1"/>
  <c r="H7791" i="1"/>
  <c r="H7792" i="1"/>
  <c r="H7793" i="1"/>
  <c r="H7794" i="1"/>
  <c r="H7795" i="1"/>
  <c r="H7796" i="1"/>
  <c r="H7797" i="1"/>
  <c r="H7798" i="1"/>
  <c r="H7799" i="1"/>
  <c r="H7800" i="1"/>
  <c r="H7801" i="1"/>
  <c r="H7802" i="1"/>
  <c r="H7803" i="1"/>
  <c r="H7804" i="1"/>
  <c r="H7805" i="1"/>
  <c r="H7806" i="1"/>
  <c r="H7807" i="1"/>
  <c r="H7808" i="1"/>
  <c r="H7809" i="1"/>
  <c r="H7810" i="1"/>
  <c r="H7811" i="1"/>
  <c r="H7812" i="1"/>
  <c r="H7813" i="1"/>
  <c r="H7814" i="1"/>
  <c r="H7815" i="1"/>
  <c r="H7816" i="1"/>
  <c r="H7817" i="1"/>
  <c r="H7818" i="1"/>
  <c r="H7819" i="1"/>
  <c r="H7820" i="1"/>
  <c r="H7821" i="1"/>
  <c r="H7822" i="1"/>
  <c r="H7823" i="1"/>
  <c r="H7824" i="1"/>
  <c r="H7825" i="1"/>
  <c r="H7826" i="1"/>
  <c r="H7827" i="1"/>
  <c r="H7828" i="1"/>
  <c r="H7829" i="1"/>
  <c r="H7830" i="1"/>
  <c r="H7831" i="1"/>
  <c r="H7832" i="1"/>
  <c r="H7833" i="1"/>
  <c r="H7834" i="1"/>
  <c r="H7835" i="1"/>
  <c r="H7836" i="1"/>
  <c r="H7837" i="1"/>
  <c r="H7838" i="1"/>
  <c r="H7839" i="1"/>
  <c r="H7840" i="1"/>
  <c r="H7841" i="1"/>
  <c r="H7842" i="1"/>
  <c r="H7843" i="1"/>
  <c r="H7844" i="1"/>
  <c r="H7845" i="1"/>
  <c r="H7846" i="1"/>
  <c r="H7847" i="1"/>
  <c r="H7848" i="1"/>
  <c r="H7849" i="1"/>
  <c r="H7850" i="1"/>
  <c r="H7851" i="1"/>
  <c r="H7852" i="1"/>
  <c r="H7853" i="1"/>
  <c r="H7854" i="1"/>
  <c r="H7855" i="1"/>
  <c r="H7856" i="1"/>
  <c r="H7857" i="1"/>
  <c r="H7858" i="1"/>
  <c r="H7859" i="1"/>
  <c r="H7860" i="1"/>
  <c r="H7861" i="1"/>
  <c r="H7862" i="1"/>
  <c r="H7863" i="1"/>
  <c r="H7864" i="1"/>
  <c r="H7865" i="1"/>
  <c r="H7866" i="1"/>
  <c r="H7867" i="1"/>
  <c r="H7868" i="1"/>
  <c r="H7869" i="1"/>
  <c r="H7870" i="1"/>
  <c r="H7871" i="1"/>
  <c r="H7872" i="1"/>
  <c r="H7873" i="1"/>
  <c r="H7874" i="1"/>
  <c r="H7875" i="1"/>
  <c r="H7876" i="1"/>
  <c r="H7877" i="1"/>
  <c r="H7878" i="1"/>
  <c r="H7879" i="1"/>
  <c r="H7880" i="1"/>
  <c r="H7881" i="1"/>
  <c r="H7882" i="1"/>
  <c r="H7883" i="1"/>
  <c r="H7884" i="1"/>
  <c r="H7885" i="1"/>
  <c r="H7886" i="1"/>
  <c r="H7887" i="1"/>
  <c r="H7888" i="1"/>
  <c r="H7889" i="1"/>
  <c r="H7890" i="1"/>
  <c r="H7891" i="1"/>
  <c r="H7892" i="1"/>
  <c r="H7893" i="1"/>
  <c r="H7894" i="1"/>
  <c r="H7895" i="1"/>
  <c r="H7896" i="1"/>
  <c r="H7897" i="1"/>
  <c r="H7898" i="1"/>
  <c r="H7899" i="1"/>
  <c r="H7900" i="1"/>
  <c r="H7901" i="1"/>
  <c r="H7902" i="1"/>
  <c r="H7903" i="1"/>
  <c r="H7904" i="1"/>
  <c r="H7905" i="1"/>
  <c r="H7906" i="1"/>
  <c r="H7907" i="1"/>
  <c r="H7908" i="1"/>
  <c r="H7909" i="1"/>
  <c r="H7910" i="1"/>
  <c r="H7911" i="1"/>
  <c r="H7912" i="1"/>
  <c r="H7913" i="1"/>
  <c r="H7914" i="1"/>
  <c r="H7915" i="1"/>
  <c r="H7916" i="1"/>
  <c r="H7917" i="1"/>
  <c r="H7918" i="1"/>
  <c r="H7919" i="1"/>
  <c r="H7920" i="1"/>
  <c r="H7921" i="1"/>
  <c r="H7922" i="1"/>
  <c r="H7923" i="1"/>
  <c r="H7924" i="1"/>
  <c r="H7925" i="1"/>
  <c r="H7926" i="1"/>
  <c r="H7927" i="1"/>
  <c r="H7928" i="1"/>
  <c r="H7929" i="1"/>
  <c r="H7930" i="1"/>
  <c r="H7931" i="1"/>
  <c r="H7932" i="1"/>
  <c r="H7933" i="1"/>
  <c r="H7934" i="1"/>
  <c r="H7935" i="1"/>
  <c r="H7936" i="1"/>
  <c r="H7937" i="1"/>
  <c r="H7938" i="1"/>
  <c r="H7939" i="1"/>
  <c r="H7940" i="1"/>
  <c r="H7941" i="1"/>
  <c r="H7942" i="1"/>
  <c r="H7943" i="1"/>
  <c r="H7944" i="1"/>
  <c r="H7945" i="1"/>
  <c r="H7946" i="1"/>
  <c r="H7947" i="1"/>
  <c r="H7948" i="1"/>
  <c r="H7949" i="1"/>
  <c r="H7950" i="1"/>
  <c r="H7951" i="1"/>
  <c r="H7952" i="1"/>
  <c r="H7953" i="1"/>
  <c r="H7954" i="1"/>
  <c r="H7955" i="1"/>
  <c r="H7956" i="1"/>
  <c r="H7957" i="1"/>
  <c r="H7958" i="1"/>
  <c r="H7959" i="1"/>
  <c r="H7960" i="1"/>
  <c r="H7961" i="1"/>
  <c r="H7962" i="1"/>
  <c r="H7963" i="1"/>
  <c r="H7964" i="1"/>
  <c r="H7965" i="1"/>
  <c r="H7966" i="1"/>
  <c r="H7967" i="1"/>
  <c r="H7968" i="1"/>
  <c r="H7969" i="1"/>
  <c r="H7970" i="1"/>
  <c r="H7971" i="1"/>
  <c r="H7972" i="1"/>
  <c r="H7973" i="1"/>
  <c r="H7974" i="1"/>
  <c r="H7975" i="1"/>
  <c r="H7976" i="1"/>
  <c r="H7977" i="1"/>
  <c r="H7978" i="1"/>
  <c r="H7979" i="1"/>
  <c r="H7980" i="1"/>
  <c r="H7981" i="1"/>
  <c r="H7982" i="1"/>
  <c r="H7983" i="1"/>
  <c r="H7984" i="1"/>
  <c r="H7985" i="1"/>
  <c r="H7986" i="1"/>
  <c r="H7987" i="1"/>
  <c r="H7988" i="1"/>
  <c r="H7989" i="1"/>
  <c r="H7990" i="1"/>
  <c r="H7991" i="1"/>
  <c r="H7992" i="1"/>
  <c r="H7993" i="1"/>
  <c r="H7994" i="1"/>
  <c r="H7995" i="1"/>
  <c r="H7996" i="1"/>
  <c r="H7997" i="1"/>
  <c r="H7998" i="1"/>
  <c r="H7999" i="1"/>
  <c r="H8000" i="1"/>
  <c r="H8001" i="1"/>
  <c r="H8002" i="1"/>
  <c r="H8003" i="1"/>
  <c r="H8004" i="1"/>
  <c r="H8005" i="1"/>
  <c r="H8006" i="1"/>
  <c r="H8007" i="1"/>
  <c r="H8008" i="1"/>
  <c r="H8009" i="1"/>
  <c r="H8010" i="1"/>
  <c r="H8011" i="1"/>
  <c r="H8012" i="1"/>
  <c r="H8013" i="1"/>
  <c r="H8014" i="1"/>
  <c r="H8015" i="1"/>
  <c r="H8016" i="1"/>
  <c r="H8017" i="1"/>
  <c r="H8018" i="1"/>
  <c r="H8019" i="1"/>
  <c r="H8020" i="1"/>
  <c r="H8021" i="1"/>
  <c r="H8022" i="1"/>
  <c r="H8023" i="1"/>
  <c r="H8024" i="1"/>
  <c r="H8025" i="1"/>
  <c r="H8026" i="1"/>
  <c r="H8027" i="1"/>
  <c r="H8028" i="1"/>
  <c r="H8029" i="1"/>
  <c r="H8030" i="1"/>
  <c r="H8031" i="1"/>
  <c r="H8032" i="1"/>
  <c r="H8033" i="1"/>
  <c r="H8034" i="1"/>
  <c r="H8035" i="1"/>
  <c r="H8036" i="1"/>
  <c r="H8037" i="1"/>
  <c r="H8038" i="1"/>
  <c r="H8039" i="1"/>
  <c r="H8040" i="1"/>
  <c r="H8041" i="1"/>
  <c r="H8042" i="1"/>
  <c r="H8043" i="1"/>
  <c r="H8044" i="1"/>
  <c r="H8045" i="1"/>
  <c r="H8046" i="1"/>
  <c r="H8047" i="1"/>
  <c r="H8048" i="1"/>
  <c r="H8049" i="1"/>
  <c r="H8050" i="1"/>
  <c r="H8051" i="1"/>
  <c r="H8052" i="1"/>
  <c r="H8053" i="1"/>
  <c r="H8054" i="1"/>
  <c r="H8055" i="1"/>
  <c r="H8056" i="1"/>
  <c r="H8057" i="1"/>
  <c r="H8058" i="1"/>
  <c r="H8059" i="1"/>
  <c r="H8060" i="1"/>
  <c r="H8061" i="1"/>
  <c r="H8062" i="1"/>
  <c r="H8063" i="1"/>
  <c r="H8064" i="1"/>
  <c r="H8065" i="1"/>
  <c r="H8066" i="1"/>
  <c r="H8067" i="1"/>
  <c r="H8068" i="1"/>
  <c r="H8069" i="1"/>
  <c r="H8070" i="1"/>
  <c r="H8071" i="1"/>
  <c r="H8072" i="1"/>
  <c r="H8073" i="1"/>
  <c r="H8074" i="1"/>
  <c r="H8075" i="1"/>
  <c r="H8076" i="1"/>
  <c r="H8077" i="1"/>
  <c r="H8078" i="1"/>
  <c r="H8079" i="1"/>
  <c r="H8080" i="1"/>
  <c r="H8081" i="1"/>
  <c r="H8082" i="1"/>
  <c r="H8083" i="1"/>
  <c r="H8084" i="1"/>
  <c r="H8085" i="1"/>
  <c r="H8086" i="1"/>
  <c r="H8087" i="1"/>
  <c r="H8088" i="1"/>
  <c r="H8089" i="1"/>
  <c r="H8090" i="1"/>
  <c r="H8091" i="1"/>
  <c r="H8092" i="1"/>
  <c r="H8093" i="1"/>
  <c r="H8094" i="1"/>
  <c r="H8095" i="1"/>
  <c r="H8096" i="1"/>
  <c r="H8097" i="1"/>
  <c r="H8098" i="1"/>
  <c r="H8099" i="1"/>
  <c r="H8100" i="1"/>
  <c r="H8101" i="1"/>
  <c r="H8102" i="1"/>
  <c r="H8103" i="1"/>
  <c r="H8104" i="1"/>
  <c r="H8105" i="1"/>
  <c r="H8106" i="1"/>
  <c r="H8107" i="1"/>
  <c r="H8108" i="1"/>
  <c r="H8109" i="1"/>
  <c r="H8110" i="1"/>
  <c r="H8111" i="1"/>
  <c r="H8112" i="1"/>
  <c r="H8113" i="1"/>
  <c r="H8114" i="1"/>
  <c r="H8115" i="1"/>
  <c r="H8116" i="1"/>
  <c r="H8117" i="1"/>
  <c r="H8118" i="1"/>
  <c r="H8119" i="1"/>
  <c r="H8120" i="1"/>
  <c r="H8121" i="1"/>
  <c r="H8122" i="1"/>
  <c r="H8123" i="1"/>
  <c r="H8124" i="1"/>
  <c r="H8125" i="1"/>
  <c r="H8126" i="1"/>
  <c r="H8127" i="1"/>
  <c r="H8128" i="1"/>
  <c r="H8129" i="1"/>
  <c r="H8130" i="1"/>
  <c r="H8131" i="1"/>
  <c r="H8132" i="1"/>
  <c r="H8133" i="1"/>
  <c r="H8134" i="1"/>
  <c r="H8135" i="1"/>
  <c r="H8136" i="1"/>
  <c r="H8137" i="1"/>
  <c r="H8138" i="1"/>
  <c r="H8139" i="1"/>
  <c r="H8140" i="1"/>
  <c r="H8141" i="1"/>
  <c r="H8142" i="1"/>
  <c r="H8143" i="1"/>
  <c r="H8144" i="1"/>
  <c r="H8145" i="1"/>
  <c r="H8146" i="1"/>
  <c r="H8147" i="1"/>
  <c r="H8148" i="1"/>
  <c r="H8149" i="1"/>
  <c r="H8150" i="1"/>
  <c r="H8151" i="1"/>
  <c r="H8152" i="1"/>
  <c r="H8153" i="1"/>
  <c r="H8154" i="1"/>
  <c r="H8155" i="1"/>
  <c r="H8156" i="1"/>
  <c r="H8157" i="1"/>
  <c r="H8158" i="1"/>
  <c r="H8159" i="1"/>
  <c r="H8160" i="1"/>
  <c r="H8161" i="1"/>
  <c r="H8162" i="1"/>
  <c r="H8163" i="1"/>
  <c r="H8164" i="1"/>
  <c r="H8165" i="1"/>
  <c r="H8166" i="1"/>
  <c r="H8167" i="1"/>
  <c r="H8168" i="1"/>
  <c r="H8169" i="1"/>
  <c r="H8170" i="1"/>
  <c r="H8171" i="1"/>
  <c r="H8172" i="1"/>
  <c r="H8173" i="1"/>
  <c r="H8174" i="1"/>
  <c r="H8175" i="1"/>
  <c r="H8176" i="1"/>
  <c r="H8177" i="1"/>
  <c r="H8178" i="1"/>
  <c r="H8179" i="1"/>
  <c r="H8180" i="1"/>
  <c r="H8181" i="1"/>
  <c r="H8182" i="1"/>
  <c r="H8183" i="1"/>
  <c r="H8184" i="1"/>
  <c r="H8185" i="1"/>
  <c r="H8186" i="1"/>
  <c r="H8187" i="1"/>
  <c r="H8188" i="1"/>
  <c r="H8189" i="1"/>
  <c r="H8190" i="1"/>
  <c r="H8191" i="1"/>
  <c r="H8192" i="1"/>
  <c r="H8193" i="1"/>
  <c r="H8194" i="1"/>
  <c r="H8195" i="1"/>
  <c r="H8196" i="1"/>
  <c r="H8197" i="1"/>
  <c r="H8198" i="1"/>
  <c r="H8199" i="1"/>
  <c r="H8200" i="1"/>
  <c r="H8201" i="1"/>
  <c r="H8202" i="1"/>
  <c r="H8203" i="1"/>
  <c r="H8204" i="1"/>
  <c r="H8205" i="1"/>
  <c r="H8206" i="1"/>
  <c r="H8207" i="1"/>
  <c r="H8208" i="1"/>
  <c r="H8209" i="1"/>
  <c r="H8210" i="1"/>
  <c r="H8211" i="1"/>
  <c r="H8212" i="1"/>
  <c r="H8213" i="1"/>
  <c r="H8214" i="1"/>
  <c r="H8215" i="1"/>
  <c r="H8216" i="1"/>
  <c r="H8217" i="1"/>
  <c r="H8218" i="1"/>
  <c r="H8219" i="1"/>
  <c r="H8220" i="1"/>
  <c r="H8221" i="1"/>
  <c r="H8222" i="1"/>
  <c r="H8223" i="1"/>
  <c r="H8224" i="1"/>
  <c r="H8225" i="1"/>
  <c r="H8226" i="1"/>
  <c r="H8227" i="1"/>
  <c r="H8228" i="1"/>
  <c r="H8229" i="1"/>
  <c r="H8230" i="1"/>
  <c r="H8231" i="1"/>
  <c r="H8232" i="1"/>
  <c r="H8233" i="1"/>
  <c r="H8234" i="1"/>
  <c r="H8235" i="1"/>
  <c r="H8236" i="1"/>
  <c r="H8237" i="1"/>
  <c r="H8238" i="1"/>
  <c r="H8239" i="1"/>
  <c r="H8240" i="1"/>
  <c r="H8241" i="1"/>
  <c r="H8242" i="1"/>
  <c r="H8243" i="1"/>
  <c r="H8244" i="1"/>
  <c r="H8245" i="1"/>
  <c r="H8246" i="1"/>
  <c r="H8247" i="1"/>
  <c r="H8248" i="1"/>
  <c r="H8249" i="1"/>
  <c r="H8250" i="1"/>
  <c r="H8251" i="1"/>
  <c r="H8252" i="1"/>
  <c r="H8253" i="1"/>
  <c r="H8254" i="1"/>
  <c r="H8255" i="1"/>
  <c r="H8256" i="1"/>
  <c r="H8257" i="1"/>
  <c r="H8258" i="1"/>
  <c r="H8259" i="1"/>
  <c r="H8260" i="1"/>
  <c r="H8261" i="1"/>
  <c r="H8262" i="1"/>
  <c r="H8263" i="1"/>
  <c r="H8264" i="1"/>
  <c r="H8265" i="1"/>
  <c r="H8266" i="1"/>
  <c r="H8267" i="1"/>
  <c r="H8268" i="1"/>
  <c r="H8269" i="1"/>
  <c r="H8270" i="1"/>
  <c r="H8271" i="1"/>
  <c r="H8272" i="1"/>
  <c r="H8273" i="1"/>
  <c r="H8274" i="1"/>
  <c r="H8275" i="1"/>
  <c r="H8276" i="1"/>
  <c r="H8277" i="1"/>
  <c r="H8278" i="1"/>
  <c r="H8279" i="1"/>
  <c r="H8280" i="1"/>
  <c r="H8281" i="1"/>
  <c r="H8282" i="1"/>
  <c r="H8283" i="1"/>
  <c r="H8284" i="1"/>
  <c r="H8285" i="1"/>
  <c r="H8286" i="1"/>
  <c r="H8287" i="1"/>
  <c r="H8288" i="1"/>
  <c r="H8289" i="1"/>
  <c r="H8290" i="1"/>
  <c r="H8291" i="1"/>
  <c r="H8292" i="1"/>
  <c r="H8293" i="1"/>
  <c r="H8294" i="1"/>
  <c r="H8295" i="1"/>
  <c r="H8296" i="1"/>
  <c r="H8297" i="1"/>
  <c r="H8298" i="1"/>
  <c r="H8299" i="1"/>
  <c r="H8300" i="1"/>
  <c r="H8301" i="1"/>
  <c r="H8302" i="1"/>
  <c r="H8303" i="1"/>
  <c r="H8304" i="1"/>
  <c r="H8305" i="1"/>
  <c r="H8306" i="1"/>
  <c r="H8307" i="1"/>
  <c r="H8308" i="1"/>
  <c r="H8309" i="1"/>
  <c r="H8310" i="1"/>
  <c r="H8311" i="1"/>
  <c r="H8312" i="1"/>
  <c r="H8313" i="1"/>
  <c r="H8314" i="1"/>
  <c r="H8315" i="1"/>
  <c r="H8316" i="1"/>
  <c r="H8317" i="1"/>
  <c r="H8318" i="1"/>
  <c r="H8319" i="1"/>
  <c r="H8320" i="1"/>
  <c r="H8321" i="1"/>
  <c r="H8322" i="1"/>
  <c r="H8323" i="1"/>
  <c r="H8324" i="1"/>
  <c r="H8325" i="1"/>
  <c r="H8326" i="1"/>
  <c r="H8327" i="1"/>
  <c r="H8328" i="1"/>
  <c r="H8329" i="1"/>
  <c r="H8330" i="1"/>
  <c r="H8331" i="1"/>
  <c r="H8332" i="1"/>
  <c r="H8333" i="1"/>
  <c r="H8334" i="1"/>
  <c r="H8335" i="1"/>
  <c r="H8336" i="1"/>
  <c r="H8337" i="1"/>
  <c r="H8338" i="1"/>
  <c r="H8339" i="1"/>
  <c r="H8340" i="1"/>
  <c r="H8341" i="1"/>
  <c r="H8342" i="1"/>
  <c r="H8343" i="1"/>
  <c r="H8344" i="1"/>
  <c r="H8345" i="1"/>
  <c r="H8346" i="1"/>
  <c r="H8347" i="1"/>
  <c r="H8348" i="1"/>
  <c r="H8349" i="1"/>
  <c r="H8350" i="1"/>
  <c r="H8351" i="1"/>
  <c r="H8352" i="1"/>
  <c r="H8353" i="1"/>
  <c r="H8354" i="1"/>
  <c r="H8355" i="1"/>
  <c r="H8356" i="1"/>
  <c r="H8357" i="1"/>
  <c r="H8358" i="1"/>
  <c r="H8359" i="1"/>
  <c r="H8360" i="1"/>
  <c r="H8361" i="1"/>
  <c r="H8362" i="1"/>
  <c r="H8363" i="1"/>
  <c r="H8364" i="1"/>
  <c r="H8365" i="1"/>
  <c r="H8366" i="1"/>
  <c r="H8367" i="1"/>
  <c r="H8368" i="1"/>
  <c r="H8369" i="1"/>
  <c r="H8370" i="1"/>
  <c r="H8371" i="1"/>
  <c r="H8372" i="1"/>
  <c r="H8373" i="1"/>
  <c r="H8374" i="1"/>
  <c r="H8375" i="1"/>
  <c r="H8376" i="1"/>
  <c r="H8377" i="1"/>
  <c r="H8378" i="1"/>
  <c r="H8379" i="1"/>
  <c r="H8380" i="1"/>
  <c r="H8381" i="1"/>
  <c r="H8382" i="1"/>
  <c r="H8383" i="1"/>
  <c r="H8384" i="1"/>
  <c r="H8385" i="1"/>
  <c r="H8386" i="1"/>
  <c r="H8387" i="1"/>
  <c r="H8388" i="1"/>
  <c r="H8389" i="1"/>
  <c r="H8390" i="1"/>
  <c r="H8391" i="1"/>
  <c r="H8392" i="1"/>
  <c r="H8393" i="1"/>
  <c r="H8394" i="1"/>
  <c r="H8395" i="1"/>
  <c r="H8396" i="1"/>
  <c r="H8397" i="1"/>
  <c r="H8398" i="1"/>
  <c r="H8399" i="1"/>
  <c r="H8400" i="1"/>
  <c r="H8401" i="1"/>
  <c r="H8402" i="1"/>
  <c r="H8403" i="1"/>
  <c r="H8404" i="1"/>
  <c r="H8405" i="1"/>
  <c r="H8406" i="1"/>
  <c r="H8407" i="1"/>
  <c r="H8408" i="1"/>
  <c r="H8409" i="1"/>
  <c r="H8410" i="1"/>
  <c r="H8411" i="1"/>
  <c r="H8412" i="1"/>
  <c r="H8413" i="1"/>
  <c r="H8414" i="1"/>
  <c r="H8415" i="1"/>
  <c r="H8416" i="1"/>
  <c r="H8417" i="1"/>
  <c r="H8418" i="1"/>
  <c r="H8419" i="1"/>
  <c r="H8420" i="1"/>
  <c r="H8421" i="1"/>
  <c r="H8422" i="1"/>
  <c r="H8423" i="1"/>
  <c r="H8424" i="1"/>
  <c r="H8425" i="1"/>
  <c r="H8426" i="1"/>
  <c r="H8427" i="1"/>
  <c r="H8428" i="1"/>
  <c r="H8429" i="1"/>
  <c r="H8430" i="1"/>
  <c r="H8431" i="1"/>
  <c r="H8432" i="1"/>
  <c r="H8433" i="1"/>
  <c r="H8434" i="1"/>
  <c r="H8435" i="1"/>
  <c r="H8436" i="1"/>
  <c r="H8437" i="1"/>
  <c r="H8438" i="1"/>
  <c r="H8439" i="1"/>
  <c r="H8440" i="1"/>
  <c r="H8441" i="1"/>
  <c r="H8442" i="1"/>
  <c r="H8443" i="1"/>
  <c r="H8444" i="1"/>
  <c r="H8445" i="1"/>
  <c r="H8446" i="1"/>
  <c r="H8447" i="1"/>
  <c r="H8448" i="1"/>
  <c r="H8449" i="1"/>
  <c r="H8450" i="1"/>
  <c r="H8451" i="1"/>
  <c r="H8452" i="1"/>
  <c r="H8453" i="1"/>
  <c r="H8454" i="1"/>
  <c r="H8455" i="1"/>
  <c r="H8456" i="1"/>
  <c r="H8457" i="1"/>
  <c r="H8458" i="1"/>
  <c r="H8459" i="1"/>
  <c r="H8460" i="1"/>
  <c r="H8461" i="1"/>
  <c r="H8462" i="1"/>
  <c r="H8463" i="1"/>
  <c r="H8464" i="1"/>
  <c r="H8465" i="1"/>
  <c r="H8466" i="1"/>
  <c r="H8467" i="1"/>
  <c r="H8468" i="1"/>
  <c r="H8469" i="1"/>
  <c r="H8470" i="1"/>
  <c r="H8471" i="1"/>
  <c r="H8472" i="1"/>
  <c r="H8473" i="1"/>
  <c r="H8474" i="1"/>
  <c r="H8475" i="1"/>
  <c r="H8476" i="1"/>
  <c r="H8477" i="1"/>
  <c r="H8478" i="1"/>
  <c r="H8479" i="1"/>
  <c r="H8480" i="1"/>
  <c r="H8481" i="1"/>
  <c r="H8482" i="1"/>
  <c r="H8483" i="1"/>
  <c r="H8484" i="1"/>
  <c r="H8485" i="1"/>
  <c r="H8486" i="1"/>
  <c r="H8487" i="1"/>
  <c r="H8488" i="1"/>
  <c r="H8489" i="1"/>
  <c r="H8490" i="1"/>
  <c r="H8491" i="1"/>
  <c r="H8492" i="1"/>
  <c r="H8493" i="1"/>
  <c r="H8494" i="1"/>
  <c r="H8495" i="1"/>
  <c r="H8496" i="1"/>
  <c r="H8497" i="1"/>
  <c r="H8498" i="1"/>
  <c r="H8499" i="1"/>
  <c r="H8500" i="1"/>
  <c r="H8501" i="1"/>
  <c r="H8502" i="1"/>
  <c r="H8503" i="1"/>
  <c r="H8504" i="1"/>
  <c r="H8505" i="1"/>
  <c r="H8506" i="1"/>
  <c r="H8507" i="1"/>
  <c r="H8508" i="1"/>
  <c r="H8509" i="1"/>
  <c r="H8510" i="1"/>
  <c r="H8511" i="1"/>
  <c r="H8512" i="1"/>
  <c r="H8513" i="1"/>
  <c r="H8514" i="1"/>
  <c r="H8515" i="1"/>
  <c r="H8516" i="1"/>
  <c r="H8517" i="1"/>
  <c r="H8518" i="1"/>
  <c r="H8519" i="1"/>
  <c r="H8520" i="1"/>
  <c r="H8521" i="1"/>
  <c r="H8522" i="1"/>
  <c r="H8523" i="1"/>
  <c r="H8524" i="1"/>
  <c r="H8525" i="1"/>
  <c r="H8526" i="1"/>
  <c r="H8527" i="1"/>
  <c r="H8528" i="1"/>
  <c r="H8529" i="1"/>
  <c r="H8530" i="1"/>
  <c r="H8531" i="1"/>
  <c r="H8532" i="1"/>
  <c r="H8533" i="1"/>
  <c r="H8534" i="1"/>
  <c r="H8535" i="1"/>
  <c r="H8536" i="1"/>
  <c r="H8537" i="1"/>
  <c r="H8538" i="1"/>
  <c r="H8539" i="1"/>
  <c r="H8540" i="1"/>
  <c r="H8541" i="1"/>
  <c r="H8542" i="1"/>
  <c r="H8543" i="1"/>
  <c r="H8544" i="1"/>
  <c r="H8545" i="1"/>
  <c r="H8546" i="1"/>
  <c r="H8547" i="1"/>
  <c r="H8548" i="1"/>
  <c r="H8549" i="1"/>
  <c r="H8550" i="1"/>
  <c r="H8551" i="1"/>
  <c r="H8552" i="1"/>
  <c r="H8553" i="1"/>
  <c r="H8554" i="1"/>
  <c r="H8555" i="1"/>
  <c r="H8556" i="1"/>
  <c r="H8557" i="1"/>
  <c r="H8558" i="1"/>
  <c r="H8559" i="1"/>
  <c r="H8560" i="1"/>
  <c r="H8561" i="1"/>
  <c r="H8562" i="1"/>
  <c r="H8563" i="1"/>
  <c r="H8564" i="1"/>
  <c r="H8565" i="1"/>
  <c r="H8566" i="1"/>
  <c r="H8567" i="1"/>
  <c r="H8568" i="1"/>
  <c r="H8569" i="1"/>
  <c r="H8570" i="1"/>
  <c r="H8571" i="1"/>
  <c r="H8572" i="1"/>
  <c r="H8573" i="1"/>
  <c r="H8574" i="1"/>
  <c r="H8575" i="1"/>
  <c r="H8576" i="1"/>
  <c r="H8577" i="1"/>
  <c r="H8578" i="1"/>
  <c r="H8579" i="1"/>
  <c r="H8580" i="1"/>
  <c r="H8581" i="1"/>
  <c r="H8582" i="1"/>
  <c r="H8583" i="1"/>
  <c r="H8584" i="1"/>
  <c r="H8585" i="1"/>
  <c r="H8586" i="1"/>
  <c r="H8587" i="1"/>
  <c r="H8588" i="1"/>
  <c r="H8589" i="1"/>
  <c r="H8590" i="1"/>
  <c r="H8591" i="1"/>
  <c r="H8592" i="1"/>
  <c r="H8593" i="1"/>
  <c r="H8594" i="1"/>
  <c r="H8595" i="1"/>
  <c r="H8596" i="1"/>
  <c r="H8597" i="1"/>
  <c r="H8598" i="1"/>
  <c r="H8599" i="1"/>
  <c r="H8600" i="1"/>
  <c r="H8601" i="1"/>
  <c r="H8602" i="1"/>
  <c r="H8603" i="1"/>
  <c r="H8604" i="1"/>
  <c r="H8605" i="1"/>
  <c r="H8606" i="1"/>
  <c r="H8607" i="1"/>
  <c r="H8608" i="1"/>
  <c r="H8609" i="1"/>
  <c r="H8610" i="1"/>
  <c r="H8611" i="1"/>
  <c r="H8612" i="1"/>
  <c r="H8613" i="1"/>
  <c r="H8614" i="1"/>
  <c r="H8615" i="1"/>
  <c r="H8616" i="1"/>
  <c r="H8617" i="1"/>
  <c r="H8618" i="1"/>
  <c r="H8619" i="1"/>
  <c r="H8620" i="1"/>
  <c r="H8621" i="1"/>
  <c r="H8622" i="1"/>
  <c r="H8623" i="1"/>
  <c r="H8624" i="1"/>
  <c r="H8625" i="1"/>
  <c r="H8626" i="1"/>
  <c r="H8627" i="1"/>
  <c r="H8628" i="1"/>
  <c r="H8629" i="1"/>
  <c r="H8630" i="1"/>
  <c r="H8631" i="1"/>
  <c r="H8632" i="1"/>
  <c r="H8633" i="1"/>
  <c r="H8634" i="1"/>
  <c r="H8635" i="1"/>
  <c r="H8636" i="1"/>
  <c r="H8637" i="1"/>
  <c r="H8638" i="1"/>
  <c r="H8639" i="1"/>
  <c r="H8640" i="1"/>
  <c r="H8641" i="1"/>
  <c r="H8642" i="1"/>
  <c r="H8643" i="1"/>
  <c r="H8644" i="1"/>
  <c r="H8645" i="1"/>
  <c r="H8646" i="1"/>
  <c r="H8647" i="1"/>
  <c r="H8648" i="1"/>
  <c r="H8649" i="1"/>
  <c r="H8650" i="1"/>
  <c r="H8651" i="1"/>
  <c r="H8652" i="1"/>
  <c r="H8653" i="1"/>
  <c r="H8654" i="1"/>
  <c r="H8655" i="1"/>
  <c r="H8656" i="1"/>
  <c r="H8657" i="1"/>
  <c r="H8658" i="1"/>
  <c r="H8659" i="1"/>
  <c r="H8660" i="1"/>
  <c r="H8661" i="1"/>
  <c r="H8662" i="1"/>
  <c r="H8663" i="1"/>
  <c r="H8664" i="1"/>
  <c r="H8665" i="1"/>
  <c r="H8666" i="1"/>
  <c r="H8667" i="1"/>
  <c r="H8668" i="1"/>
  <c r="H8669" i="1"/>
  <c r="H8670" i="1"/>
  <c r="H8671" i="1"/>
  <c r="H8672" i="1"/>
  <c r="H8673" i="1"/>
  <c r="H8674" i="1"/>
  <c r="H8675" i="1"/>
  <c r="H8676" i="1"/>
  <c r="H8677" i="1"/>
  <c r="H8678" i="1"/>
  <c r="H8679" i="1"/>
  <c r="H8680" i="1"/>
  <c r="H8681" i="1"/>
  <c r="H8682" i="1"/>
  <c r="H8683" i="1"/>
  <c r="H8684" i="1"/>
  <c r="H8685" i="1"/>
  <c r="H8686" i="1"/>
  <c r="H8687" i="1"/>
  <c r="H8688" i="1"/>
  <c r="H8689" i="1"/>
  <c r="H8690" i="1"/>
  <c r="H8691" i="1"/>
  <c r="H8692" i="1"/>
  <c r="H8693" i="1"/>
  <c r="H8694" i="1"/>
  <c r="H8695" i="1"/>
  <c r="H8696" i="1"/>
  <c r="H8697" i="1"/>
  <c r="H8698" i="1"/>
  <c r="H8699" i="1"/>
  <c r="H8700" i="1"/>
  <c r="H8701" i="1"/>
  <c r="H8702" i="1"/>
  <c r="H8703" i="1"/>
  <c r="H8704" i="1"/>
  <c r="H8705" i="1"/>
  <c r="H8706" i="1"/>
  <c r="H8707" i="1"/>
  <c r="H8708" i="1"/>
  <c r="H8709" i="1"/>
  <c r="H8710" i="1"/>
  <c r="H8711" i="1"/>
  <c r="H8712" i="1"/>
  <c r="H8713" i="1"/>
  <c r="H8714" i="1"/>
  <c r="H8715" i="1"/>
  <c r="H8716" i="1"/>
  <c r="H8717" i="1"/>
  <c r="H8718" i="1"/>
  <c r="H8719" i="1"/>
  <c r="H8720" i="1"/>
  <c r="H8721" i="1"/>
  <c r="H8722" i="1"/>
  <c r="H8723" i="1"/>
  <c r="H8724" i="1"/>
  <c r="H8725" i="1"/>
  <c r="H8726" i="1"/>
  <c r="H8727" i="1"/>
  <c r="H8728" i="1"/>
  <c r="H8729" i="1"/>
  <c r="H8730" i="1"/>
  <c r="H8731" i="1"/>
  <c r="H8732" i="1"/>
  <c r="H8733" i="1"/>
  <c r="H8734" i="1"/>
  <c r="H8735" i="1"/>
  <c r="H8736" i="1"/>
  <c r="H8737" i="1"/>
  <c r="H8738" i="1"/>
  <c r="H8739" i="1"/>
  <c r="H8740" i="1"/>
  <c r="H8741" i="1"/>
  <c r="H8742" i="1"/>
  <c r="H8743" i="1"/>
  <c r="H8744" i="1"/>
  <c r="H8745" i="1"/>
  <c r="H8746" i="1"/>
  <c r="H8747" i="1"/>
  <c r="H8748" i="1"/>
  <c r="H8749" i="1"/>
  <c r="H8750" i="1"/>
  <c r="H8751" i="1"/>
  <c r="H8752" i="1"/>
  <c r="H8753" i="1"/>
  <c r="H8754" i="1"/>
  <c r="H8755" i="1"/>
  <c r="H8756" i="1"/>
  <c r="H8757" i="1"/>
  <c r="H8758" i="1"/>
  <c r="H8759" i="1"/>
  <c r="H8760" i="1"/>
  <c r="H8761" i="1"/>
  <c r="H8762" i="1"/>
  <c r="H8763" i="1"/>
  <c r="H8764" i="1"/>
  <c r="H8765" i="1"/>
  <c r="H8766" i="1"/>
  <c r="H8767" i="1"/>
  <c r="H8768" i="1"/>
  <c r="H8769" i="1"/>
  <c r="H8770" i="1"/>
  <c r="H8771" i="1"/>
  <c r="H8772" i="1"/>
  <c r="H8773" i="1"/>
  <c r="H8774" i="1"/>
  <c r="H8775" i="1"/>
  <c r="H8776" i="1"/>
  <c r="H8777" i="1"/>
  <c r="H8778" i="1"/>
  <c r="H8779" i="1"/>
  <c r="H8780" i="1"/>
  <c r="H8781" i="1"/>
  <c r="H8782" i="1"/>
  <c r="H8783" i="1"/>
  <c r="H8784" i="1"/>
  <c r="H8785" i="1"/>
  <c r="H8786" i="1"/>
  <c r="H8787" i="1"/>
  <c r="H8788" i="1"/>
  <c r="H8789" i="1"/>
  <c r="H8790" i="1"/>
  <c r="H8791" i="1"/>
  <c r="H8792" i="1"/>
  <c r="H8793" i="1"/>
  <c r="H8794" i="1"/>
  <c r="H8795" i="1"/>
  <c r="H8796" i="1"/>
  <c r="H8797" i="1"/>
  <c r="H8798" i="1"/>
  <c r="H8799" i="1"/>
  <c r="H8800" i="1"/>
  <c r="H8801" i="1"/>
  <c r="H8802" i="1"/>
  <c r="H8803" i="1"/>
  <c r="H8804" i="1"/>
  <c r="H8805" i="1"/>
  <c r="H8806" i="1"/>
  <c r="H8807" i="1"/>
  <c r="H8808" i="1"/>
  <c r="H8809" i="1"/>
  <c r="H8810" i="1"/>
  <c r="H8811" i="1"/>
  <c r="H8812" i="1"/>
  <c r="H8813" i="1"/>
  <c r="H8814" i="1"/>
  <c r="H8815" i="1"/>
  <c r="H8816" i="1"/>
  <c r="H8817" i="1"/>
  <c r="H8818" i="1"/>
  <c r="H8819" i="1"/>
  <c r="H8820" i="1"/>
  <c r="H8821" i="1"/>
  <c r="H8822" i="1"/>
  <c r="H8823" i="1"/>
  <c r="H8824" i="1"/>
  <c r="H8825" i="1"/>
  <c r="H8826" i="1"/>
  <c r="H8827" i="1"/>
  <c r="H8828" i="1"/>
  <c r="H8829" i="1"/>
  <c r="H8830" i="1"/>
  <c r="H8831" i="1"/>
  <c r="H8832" i="1"/>
  <c r="H8833" i="1"/>
  <c r="H8834" i="1"/>
  <c r="H8835" i="1"/>
  <c r="H8836" i="1"/>
  <c r="H8837" i="1"/>
  <c r="H8838" i="1"/>
  <c r="H8839" i="1"/>
  <c r="H8840" i="1"/>
  <c r="H8841" i="1"/>
  <c r="H8842" i="1"/>
  <c r="H8843" i="1"/>
  <c r="H8844" i="1"/>
  <c r="H8845" i="1"/>
  <c r="H8846" i="1"/>
  <c r="H8847" i="1"/>
  <c r="H8848" i="1"/>
  <c r="H8849" i="1"/>
  <c r="H8850" i="1"/>
  <c r="H8851" i="1"/>
  <c r="H8852" i="1"/>
  <c r="H8853" i="1"/>
  <c r="H8854" i="1"/>
  <c r="H8855" i="1"/>
  <c r="H8856" i="1"/>
  <c r="H8857" i="1"/>
  <c r="H8858" i="1"/>
  <c r="H8859" i="1"/>
  <c r="H8860" i="1"/>
  <c r="H8861" i="1"/>
  <c r="H8862" i="1"/>
  <c r="H8863" i="1"/>
  <c r="H8864" i="1"/>
  <c r="H8865" i="1"/>
  <c r="H8866" i="1"/>
  <c r="H8867" i="1"/>
  <c r="H8868" i="1"/>
  <c r="H8869" i="1"/>
  <c r="H8870" i="1"/>
  <c r="H8871" i="1"/>
  <c r="H8872" i="1"/>
  <c r="H8873" i="1"/>
  <c r="H8874" i="1"/>
  <c r="H8875" i="1"/>
  <c r="H8876" i="1"/>
  <c r="H8877" i="1"/>
  <c r="H8878" i="1"/>
  <c r="H8879" i="1"/>
  <c r="H8880" i="1"/>
  <c r="H8881" i="1"/>
  <c r="H8882" i="1"/>
  <c r="H8883" i="1"/>
  <c r="H8884" i="1"/>
  <c r="H8885" i="1"/>
  <c r="H8886" i="1"/>
  <c r="H8887" i="1"/>
  <c r="H8888" i="1"/>
  <c r="H8889" i="1"/>
  <c r="H8890" i="1"/>
  <c r="H8891" i="1"/>
  <c r="H8892" i="1"/>
  <c r="H8893" i="1"/>
  <c r="H8894" i="1"/>
  <c r="H8895" i="1"/>
  <c r="H8896" i="1"/>
  <c r="H8897" i="1"/>
  <c r="H8898" i="1"/>
  <c r="H8899" i="1"/>
  <c r="H8900" i="1"/>
  <c r="H8901" i="1"/>
  <c r="H8902" i="1"/>
  <c r="H8903" i="1"/>
  <c r="H8904" i="1"/>
  <c r="H8905" i="1"/>
  <c r="H8906" i="1"/>
  <c r="H8907" i="1"/>
  <c r="H8908" i="1"/>
  <c r="H8909" i="1"/>
  <c r="H8910" i="1"/>
  <c r="H8911" i="1"/>
  <c r="H8912" i="1"/>
  <c r="H8913" i="1"/>
  <c r="H8914" i="1"/>
  <c r="H8915" i="1"/>
  <c r="H8916" i="1"/>
  <c r="H8917" i="1"/>
  <c r="H8918" i="1"/>
  <c r="H8919" i="1"/>
  <c r="H8920" i="1"/>
  <c r="H8921" i="1"/>
  <c r="H8922" i="1"/>
  <c r="H8923" i="1"/>
  <c r="H8924" i="1"/>
  <c r="H8925" i="1"/>
  <c r="H8926" i="1"/>
  <c r="H8927" i="1"/>
  <c r="H8928" i="1"/>
  <c r="H8929" i="1"/>
  <c r="H8930" i="1"/>
  <c r="H8931" i="1"/>
  <c r="H8932" i="1"/>
  <c r="H8933" i="1"/>
  <c r="H8934" i="1"/>
  <c r="H8935" i="1"/>
  <c r="H8936" i="1"/>
  <c r="H8937" i="1"/>
  <c r="H8938" i="1"/>
  <c r="H8939" i="1"/>
  <c r="H8940" i="1"/>
  <c r="H8941" i="1"/>
  <c r="H8942" i="1"/>
  <c r="H8943" i="1"/>
  <c r="H8944" i="1"/>
  <c r="H8945" i="1"/>
  <c r="H8946" i="1"/>
  <c r="H8947" i="1"/>
  <c r="H8948" i="1"/>
  <c r="H8949" i="1"/>
  <c r="H8950" i="1"/>
  <c r="H8951" i="1"/>
  <c r="H8952" i="1"/>
  <c r="H8953" i="1"/>
  <c r="H8954" i="1"/>
  <c r="H8955" i="1"/>
  <c r="H8956" i="1"/>
  <c r="H8957" i="1"/>
  <c r="H8958" i="1"/>
  <c r="H8959" i="1"/>
  <c r="H8960" i="1"/>
  <c r="H8961" i="1"/>
  <c r="H8962" i="1"/>
  <c r="H8963" i="1"/>
  <c r="H8964" i="1"/>
  <c r="H8965" i="1"/>
  <c r="H8966" i="1"/>
  <c r="H8967" i="1"/>
  <c r="H8968" i="1"/>
  <c r="H8969" i="1"/>
  <c r="H8970" i="1"/>
  <c r="H8971" i="1"/>
  <c r="H8972" i="1"/>
  <c r="H8973" i="1"/>
  <c r="H8974" i="1"/>
  <c r="H8975" i="1"/>
  <c r="H8976" i="1"/>
  <c r="H8977" i="1"/>
  <c r="H8978" i="1"/>
  <c r="H8979" i="1"/>
  <c r="H8980" i="1"/>
  <c r="H8981" i="1"/>
  <c r="H8982" i="1"/>
  <c r="H8983" i="1"/>
  <c r="H8984" i="1"/>
  <c r="H8985" i="1"/>
  <c r="H8986" i="1"/>
  <c r="H8987" i="1"/>
  <c r="H8988" i="1"/>
  <c r="H8989" i="1"/>
  <c r="H8990" i="1"/>
  <c r="H8991" i="1"/>
  <c r="H8992" i="1"/>
  <c r="H8993" i="1"/>
  <c r="H8994" i="1"/>
  <c r="H8995" i="1"/>
  <c r="H8996" i="1"/>
  <c r="H8997" i="1"/>
  <c r="H8998" i="1"/>
  <c r="H8999" i="1"/>
  <c r="H9000" i="1"/>
  <c r="H9001" i="1"/>
  <c r="H9002" i="1"/>
  <c r="H9003" i="1"/>
  <c r="H9004" i="1"/>
  <c r="H9005" i="1"/>
  <c r="H9006" i="1"/>
  <c r="H9007" i="1"/>
  <c r="H9008" i="1"/>
  <c r="H9009" i="1"/>
  <c r="H9010" i="1"/>
  <c r="H9011" i="1"/>
  <c r="H9012" i="1"/>
  <c r="H9013" i="1"/>
  <c r="H9014" i="1"/>
  <c r="H9015" i="1"/>
  <c r="H9016" i="1"/>
  <c r="H9017" i="1"/>
  <c r="H9018" i="1"/>
  <c r="H9019" i="1"/>
  <c r="H9020" i="1"/>
  <c r="H9021" i="1"/>
  <c r="H9022" i="1"/>
  <c r="H9023" i="1"/>
  <c r="H9024" i="1"/>
  <c r="H9025" i="1"/>
  <c r="H9026" i="1"/>
  <c r="H9027" i="1"/>
  <c r="H9028" i="1"/>
  <c r="H9029" i="1"/>
  <c r="H9030" i="1"/>
  <c r="H9031" i="1"/>
  <c r="H9032" i="1"/>
  <c r="H9033" i="1"/>
  <c r="H9034" i="1"/>
  <c r="H9035" i="1"/>
  <c r="H9036" i="1"/>
  <c r="H9037" i="1"/>
  <c r="H9038" i="1"/>
  <c r="H9039" i="1"/>
  <c r="H9040" i="1"/>
  <c r="H9041" i="1"/>
  <c r="H9042" i="1"/>
  <c r="H9043" i="1"/>
  <c r="H9044" i="1"/>
  <c r="H9045" i="1"/>
  <c r="H9046" i="1"/>
  <c r="H9047" i="1"/>
  <c r="H9048" i="1"/>
  <c r="H9049" i="1"/>
  <c r="H9050" i="1"/>
  <c r="H9051" i="1"/>
  <c r="H9052" i="1"/>
  <c r="H9053" i="1"/>
  <c r="H9054" i="1"/>
  <c r="H9055" i="1"/>
  <c r="H9056" i="1"/>
  <c r="H9057" i="1"/>
  <c r="H9058" i="1"/>
  <c r="H9059" i="1"/>
  <c r="H9060" i="1"/>
  <c r="H9061" i="1"/>
  <c r="H9062" i="1"/>
  <c r="H9063" i="1"/>
  <c r="H9064" i="1"/>
  <c r="H9065" i="1"/>
  <c r="H9066" i="1"/>
  <c r="H9067" i="1"/>
  <c r="H9068" i="1"/>
  <c r="H9069" i="1"/>
  <c r="H9070" i="1"/>
  <c r="H9071" i="1"/>
  <c r="H9072" i="1"/>
  <c r="H9073" i="1"/>
  <c r="H9074" i="1"/>
  <c r="H9075" i="1"/>
  <c r="H9076" i="1"/>
  <c r="H9077" i="1"/>
  <c r="H9078" i="1"/>
  <c r="H9079" i="1"/>
  <c r="H9080" i="1"/>
  <c r="H9081" i="1"/>
  <c r="H9082" i="1"/>
  <c r="H9083" i="1"/>
  <c r="H9084" i="1"/>
  <c r="H9085" i="1"/>
  <c r="H9086" i="1"/>
  <c r="H9087" i="1"/>
  <c r="H9088" i="1"/>
  <c r="H9089" i="1"/>
  <c r="H9090" i="1"/>
  <c r="H9091" i="1"/>
  <c r="H9092" i="1"/>
  <c r="H9093" i="1"/>
  <c r="H9094" i="1"/>
  <c r="H9095" i="1"/>
  <c r="H9096" i="1"/>
  <c r="H9097" i="1"/>
  <c r="H9098" i="1"/>
  <c r="H9099" i="1"/>
  <c r="H9100" i="1"/>
  <c r="H9101" i="1"/>
  <c r="H9102" i="1"/>
  <c r="H9103" i="1"/>
  <c r="H9104" i="1"/>
  <c r="H9105" i="1"/>
  <c r="H9106" i="1"/>
  <c r="H9107" i="1"/>
  <c r="H9108" i="1"/>
  <c r="H9109" i="1"/>
  <c r="H9110" i="1"/>
  <c r="H9111" i="1"/>
  <c r="H9112" i="1"/>
  <c r="H9113" i="1"/>
  <c r="H9114" i="1"/>
  <c r="H9115" i="1"/>
  <c r="H9116" i="1"/>
  <c r="H9117" i="1"/>
  <c r="H9118" i="1"/>
  <c r="H9119" i="1"/>
  <c r="H9120" i="1"/>
  <c r="H9121" i="1"/>
  <c r="H9122" i="1"/>
  <c r="H9123" i="1"/>
  <c r="H9124" i="1"/>
  <c r="H9125" i="1"/>
  <c r="H9126" i="1"/>
  <c r="H9127" i="1"/>
  <c r="H9128" i="1"/>
  <c r="H9129" i="1"/>
  <c r="H9130" i="1"/>
  <c r="H9131" i="1"/>
  <c r="H9132" i="1"/>
  <c r="H9133" i="1"/>
  <c r="H9134" i="1"/>
  <c r="H9135" i="1"/>
  <c r="H9136" i="1"/>
  <c r="H9137" i="1"/>
  <c r="H9138" i="1"/>
  <c r="H9139" i="1"/>
  <c r="H9140" i="1"/>
  <c r="H9141" i="1"/>
  <c r="H9142" i="1"/>
  <c r="H9143" i="1"/>
  <c r="H9144" i="1"/>
  <c r="H9145" i="1"/>
  <c r="H9146" i="1"/>
  <c r="H9147" i="1"/>
  <c r="H9148" i="1"/>
  <c r="H9149" i="1"/>
  <c r="H9150" i="1"/>
  <c r="H9151" i="1"/>
  <c r="H9152" i="1"/>
  <c r="H9153" i="1"/>
  <c r="H9154" i="1"/>
  <c r="H9155" i="1"/>
  <c r="H9156" i="1"/>
  <c r="H9157" i="1"/>
  <c r="H9158" i="1"/>
  <c r="H9159" i="1"/>
  <c r="H9160" i="1"/>
  <c r="H9161" i="1"/>
  <c r="H9162" i="1"/>
  <c r="H9163" i="1"/>
  <c r="H9164" i="1"/>
  <c r="H9165" i="1"/>
  <c r="H9166" i="1"/>
  <c r="H9167" i="1"/>
  <c r="H9168" i="1"/>
  <c r="H9169" i="1"/>
  <c r="H9170" i="1"/>
  <c r="H9171" i="1"/>
  <c r="H9172" i="1"/>
  <c r="H9173" i="1"/>
  <c r="H9174" i="1"/>
  <c r="H9175" i="1"/>
  <c r="H9176" i="1"/>
  <c r="H9177" i="1"/>
  <c r="H9178" i="1"/>
  <c r="H9179" i="1"/>
  <c r="H9180" i="1"/>
  <c r="H9181" i="1"/>
  <c r="H9182" i="1"/>
  <c r="H9183" i="1"/>
  <c r="H9184" i="1"/>
  <c r="H9185" i="1"/>
  <c r="H9186" i="1"/>
  <c r="H9187" i="1"/>
  <c r="H9188" i="1"/>
  <c r="H9189" i="1"/>
  <c r="H9190" i="1"/>
  <c r="H9191" i="1"/>
  <c r="H9192" i="1"/>
  <c r="H9193" i="1"/>
  <c r="H9194" i="1"/>
  <c r="H9195" i="1"/>
  <c r="H9196" i="1"/>
  <c r="H9197" i="1"/>
  <c r="H9198" i="1"/>
  <c r="H9199" i="1"/>
  <c r="H9200" i="1"/>
  <c r="H9201" i="1"/>
  <c r="H9202" i="1"/>
  <c r="H9203" i="1"/>
  <c r="H9204" i="1"/>
  <c r="H9205" i="1"/>
  <c r="H9206" i="1"/>
  <c r="H9207" i="1"/>
  <c r="H9208" i="1"/>
  <c r="H9209" i="1"/>
  <c r="H9210" i="1"/>
  <c r="H9211" i="1"/>
  <c r="H9212" i="1"/>
  <c r="H9213" i="1"/>
  <c r="H9214" i="1"/>
  <c r="H9215" i="1"/>
  <c r="H9216" i="1"/>
  <c r="H9217" i="1"/>
  <c r="H9218" i="1"/>
  <c r="H9219" i="1"/>
  <c r="H9220" i="1"/>
  <c r="H9221" i="1"/>
  <c r="H9222" i="1"/>
  <c r="H9223" i="1"/>
  <c r="H9224" i="1"/>
  <c r="H9225" i="1"/>
  <c r="H9226" i="1"/>
  <c r="H9227" i="1"/>
  <c r="H9228" i="1"/>
  <c r="H9229" i="1"/>
  <c r="H9230" i="1"/>
  <c r="H9231" i="1"/>
  <c r="H9232" i="1"/>
  <c r="H9233" i="1"/>
  <c r="H9234" i="1"/>
  <c r="H9235" i="1"/>
  <c r="H9236" i="1"/>
  <c r="H9237" i="1"/>
  <c r="H9238" i="1"/>
  <c r="H9239" i="1"/>
  <c r="H9240" i="1"/>
  <c r="H9241" i="1"/>
  <c r="H9242" i="1"/>
  <c r="H9243" i="1"/>
  <c r="H9244" i="1"/>
  <c r="H9245" i="1"/>
  <c r="H9246" i="1"/>
  <c r="H9247" i="1"/>
  <c r="H9248" i="1"/>
  <c r="H9249" i="1"/>
  <c r="H9250" i="1"/>
  <c r="H9251" i="1"/>
  <c r="H9252" i="1"/>
  <c r="H9253" i="1"/>
  <c r="H9254" i="1"/>
  <c r="H9255" i="1"/>
  <c r="H9256" i="1"/>
  <c r="H9257" i="1"/>
  <c r="H9258" i="1"/>
  <c r="H9259" i="1"/>
  <c r="H9260" i="1"/>
  <c r="H9261" i="1"/>
  <c r="H9262" i="1"/>
  <c r="H9263" i="1"/>
  <c r="H9264" i="1"/>
  <c r="H9265" i="1"/>
  <c r="H9266" i="1"/>
  <c r="H9267" i="1"/>
  <c r="H9268" i="1"/>
  <c r="H9269" i="1"/>
  <c r="H9270" i="1"/>
  <c r="H9271" i="1"/>
  <c r="H9272" i="1"/>
  <c r="H9273" i="1"/>
  <c r="H9274" i="1"/>
  <c r="H9275" i="1"/>
  <c r="H9276" i="1"/>
  <c r="H9277" i="1"/>
  <c r="H9278" i="1"/>
  <c r="H9279" i="1"/>
  <c r="H9280" i="1"/>
  <c r="H9281" i="1"/>
  <c r="H9282" i="1"/>
  <c r="H9283" i="1"/>
  <c r="H9284" i="1"/>
  <c r="H9285" i="1"/>
  <c r="H9286" i="1"/>
  <c r="H9287" i="1"/>
  <c r="H9288" i="1"/>
  <c r="H9289" i="1"/>
  <c r="H9290" i="1"/>
  <c r="H9291" i="1"/>
  <c r="H9292" i="1"/>
  <c r="H9293" i="1"/>
  <c r="H9294" i="1"/>
  <c r="H9295" i="1"/>
  <c r="H9296" i="1"/>
  <c r="H9297" i="1"/>
  <c r="H9298" i="1"/>
  <c r="H9299" i="1"/>
  <c r="H9300" i="1"/>
  <c r="H9301" i="1"/>
  <c r="H9302" i="1"/>
  <c r="H9303" i="1"/>
  <c r="H9304" i="1"/>
  <c r="H9305" i="1"/>
  <c r="H9306" i="1"/>
  <c r="H9307" i="1"/>
  <c r="H9308" i="1"/>
  <c r="H9309" i="1"/>
  <c r="H9310" i="1"/>
  <c r="H9311" i="1"/>
  <c r="H9312" i="1"/>
  <c r="H9313" i="1"/>
  <c r="H9314" i="1"/>
  <c r="H9315" i="1"/>
  <c r="H9316" i="1"/>
  <c r="H9317" i="1"/>
  <c r="H9318" i="1"/>
  <c r="H9319" i="1"/>
  <c r="H9320" i="1"/>
  <c r="H9321" i="1"/>
  <c r="H9322" i="1"/>
  <c r="H9323" i="1"/>
  <c r="H9324" i="1"/>
  <c r="H9325" i="1"/>
  <c r="H9326" i="1"/>
  <c r="H9327" i="1"/>
  <c r="H9328" i="1"/>
  <c r="H9329" i="1"/>
  <c r="H9330" i="1"/>
  <c r="H9331" i="1"/>
  <c r="H9332" i="1"/>
  <c r="H9333" i="1"/>
  <c r="H9334" i="1"/>
  <c r="H9335" i="1"/>
  <c r="H9336" i="1"/>
  <c r="H9337" i="1"/>
  <c r="H9338" i="1"/>
  <c r="H9339" i="1"/>
  <c r="H9340" i="1"/>
  <c r="H9341" i="1"/>
  <c r="H9342" i="1"/>
  <c r="H9343" i="1"/>
  <c r="H9344" i="1"/>
  <c r="H9345" i="1"/>
  <c r="H9346" i="1"/>
  <c r="H9347" i="1"/>
  <c r="H9348" i="1"/>
  <c r="H9349" i="1"/>
  <c r="H9350" i="1"/>
  <c r="H9351" i="1"/>
  <c r="H9352" i="1"/>
  <c r="H9353" i="1"/>
  <c r="H9354" i="1"/>
  <c r="H9355" i="1"/>
  <c r="H9356" i="1"/>
  <c r="H9357" i="1"/>
  <c r="H9358" i="1"/>
  <c r="H9359" i="1"/>
  <c r="H9360" i="1"/>
  <c r="H9361" i="1"/>
  <c r="H9362" i="1"/>
  <c r="H9363" i="1"/>
  <c r="H9364" i="1"/>
  <c r="H9365" i="1"/>
  <c r="H9366" i="1"/>
  <c r="H9367" i="1"/>
  <c r="H9368" i="1"/>
  <c r="H9369" i="1"/>
  <c r="H9370" i="1"/>
  <c r="H9371" i="1"/>
  <c r="H9372" i="1"/>
  <c r="H9373" i="1"/>
  <c r="H9374" i="1"/>
  <c r="H9375" i="1"/>
  <c r="H9376" i="1"/>
  <c r="H9377" i="1"/>
  <c r="H9378" i="1"/>
  <c r="H9379" i="1"/>
  <c r="H9380" i="1"/>
  <c r="H9381" i="1"/>
  <c r="H9382" i="1"/>
  <c r="H9383" i="1"/>
  <c r="H9384" i="1"/>
  <c r="H9385" i="1"/>
  <c r="H9386" i="1"/>
  <c r="H9387" i="1"/>
  <c r="H9388" i="1"/>
  <c r="H9389" i="1"/>
  <c r="H9390" i="1"/>
  <c r="H9391" i="1"/>
  <c r="H9392" i="1"/>
  <c r="H9393" i="1"/>
  <c r="H9394" i="1"/>
  <c r="H9395" i="1"/>
  <c r="H9396" i="1"/>
  <c r="H9397" i="1"/>
  <c r="H9398" i="1"/>
  <c r="H9399" i="1"/>
  <c r="H9400" i="1"/>
  <c r="H9401" i="1"/>
  <c r="H9402" i="1"/>
  <c r="H9403" i="1"/>
  <c r="H9404" i="1"/>
  <c r="H9405" i="1"/>
  <c r="H9406" i="1"/>
  <c r="H9407" i="1"/>
  <c r="H9408" i="1"/>
  <c r="H9409" i="1"/>
  <c r="H9410" i="1"/>
  <c r="H9411" i="1"/>
  <c r="H9412" i="1"/>
  <c r="H9413" i="1"/>
  <c r="H9414" i="1"/>
  <c r="H9415" i="1"/>
  <c r="H9416" i="1"/>
  <c r="H9417" i="1"/>
  <c r="H9418" i="1"/>
  <c r="H9419" i="1"/>
  <c r="H9420" i="1"/>
  <c r="H9421" i="1"/>
  <c r="H9422" i="1"/>
  <c r="H9423" i="1"/>
  <c r="H9424" i="1"/>
  <c r="H9425" i="1"/>
  <c r="H9426" i="1"/>
  <c r="H9427" i="1"/>
  <c r="H9428" i="1"/>
  <c r="H9429" i="1"/>
  <c r="H9430" i="1"/>
  <c r="H9431" i="1"/>
  <c r="H9432" i="1"/>
  <c r="H9433" i="1"/>
  <c r="H9434" i="1"/>
  <c r="H9435" i="1"/>
  <c r="H9436" i="1"/>
  <c r="H9437" i="1"/>
  <c r="H9438" i="1"/>
  <c r="H9439" i="1"/>
  <c r="H9440" i="1"/>
  <c r="H9441" i="1"/>
  <c r="H9442" i="1"/>
  <c r="H9443" i="1"/>
  <c r="H9444" i="1"/>
  <c r="H9445" i="1"/>
  <c r="H9446" i="1"/>
  <c r="H9447" i="1"/>
  <c r="H9448" i="1"/>
  <c r="H9449" i="1"/>
  <c r="H9450" i="1"/>
  <c r="H9451" i="1"/>
  <c r="H9452" i="1"/>
  <c r="H9453" i="1"/>
  <c r="H9454" i="1"/>
  <c r="H9455" i="1"/>
  <c r="H9456" i="1"/>
  <c r="H9457" i="1"/>
  <c r="H9458" i="1"/>
  <c r="H9459" i="1"/>
  <c r="H9460" i="1"/>
  <c r="H9461" i="1"/>
  <c r="H9462" i="1"/>
  <c r="H9463" i="1"/>
  <c r="H9464" i="1"/>
  <c r="H9465" i="1"/>
  <c r="H9466" i="1"/>
  <c r="H9467" i="1"/>
  <c r="H9468" i="1"/>
  <c r="H9469" i="1"/>
  <c r="H9470" i="1"/>
  <c r="H9471" i="1"/>
  <c r="H9472" i="1"/>
  <c r="H9473" i="1"/>
  <c r="H9474" i="1"/>
  <c r="H9475" i="1"/>
  <c r="H9476" i="1"/>
  <c r="H9477" i="1"/>
  <c r="H9478" i="1"/>
  <c r="H9479" i="1"/>
  <c r="H9480" i="1"/>
  <c r="H9481" i="1"/>
  <c r="H9482" i="1"/>
  <c r="H9483" i="1"/>
  <c r="H9484" i="1"/>
  <c r="H9485" i="1"/>
  <c r="H9486" i="1"/>
  <c r="H9487" i="1"/>
  <c r="H9488" i="1"/>
  <c r="H9489" i="1"/>
  <c r="H9490" i="1"/>
  <c r="H9491" i="1"/>
  <c r="H9492" i="1"/>
  <c r="H9493" i="1"/>
  <c r="H9494" i="1"/>
  <c r="H9495" i="1"/>
  <c r="H9496" i="1"/>
  <c r="H9497" i="1"/>
  <c r="H9498" i="1"/>
  <c r="H9499" i="1"/>
  <c r="H9500" i="1"/>
  <c r="H9501" i="1"/>
  <c r="H9502" i="1"/>
  <c r="H9503" i="1"/>
  <c r="H9504" i="1"/>
  <c r="H9505" i="1"/>
  <c r="H9506" i="1"/>
  <c r="H9507" i="1"/>
  <c r="H9508" i="1"/>
  <c r="H9509" i="1"/>
  <c r="H9510" i="1"/>
  <c r="H9511" i="1"/>
  <c r="H9512" i="1"/>
  <c r="H9513" i="1"/>
  <c r="H9514" i="1"/>
  <c r="H9515" i="1"/>
  <c r="H9516" i="1"/>
  <c r="H9517" i="1"/>
  <c r="H9518" i="1"/>
  <c r="H9519" i="1"/>
  <c r="H9520" i="1"/>
  <c r="H9521" i="1"/>
  <c r="H9522" i="1"/>
  <c r="H9523" i="1"/>
  <c r="H9524" i="1"/>
  <c r="H9525" i="1"/>
  <c r="H9526" i="1"/>
  <c r="H9527" i="1"/>
  <c r="H9528" i="1"/>
  <c r="H9529" i="1"/>
  <c r="H9530" i="1"/>
  <c r="H9531" i="1"/>
  <c r="H9532" i="1"/>
  <c r="H9533" i="1"/>
  <c r="H9534" i="1"/>
  <c r="H9535" i="1"/>
  <c r="H9536" i="1"/>
  <c r="H9537" i="1"/>
  <c r="H9538" i="1"/>
  <c r="H9539" i="1"/>
  <c r="H9540" i="1"/>
  <c r="H9541" i="1"/>
  <c r="H9542" i="1"/>
  <c r="H9543" i="1"/>
  <c r="H9544" i="1"/>
  <c r="H9545" i="1"/>
  <c r="H9546" i="1"/>
  <c r="H9547" i="1"/>
  <c r="H9548" i="1"/>
  <c r="H9549" i="1"/>
  <c r="H9550" i="1"/>
  <c r="H9551" i="1"/>
  <c r="H9552" i="1"/>
  <c r="H9553" i="1"/>
  <c r="H9554" i="1"/>
  <c r="H9555" i="1"/>
  <c r="H9556" i="1"/>
  <c r="H9557" i="1"/>
  <c r="H9558" i="1"/>
  <c r="H9559" i="1"/>
  <c r="H9560" i="1"/>
  <c r="H9561" i="1"/>
  <c r="H9562" i="1"/>
  <c r="H9563" i="1"/>
  <c r="H9564" i="1"/>
  <c r="H9565" i="1"/>
  <c r="H9566" i="1"/>
  <c r="H9567" i="1"/>
  <c r="H9568" i="1"/>
  <c r="H9569" i="1"/>
  <c r="H9570" i="1"/>
  <c r="H9571" i="1"/>
  <c r="H9572" i="1"/>
  <c r="H9573" i="1"/>
  <c r="H9574" i="1"/>
  <c r="H9575" i="1"/>
  <c r="H9576" i="1"/>
  <c r="H9577" i="1"/>
  <c r="H9578" i="1"/>
  <c r="H9579" i="1"/>
  <c r="H9580" i="1"/>
  <c r="H9581" i="1"/>
  <c r="H9582" i="1"/>
  <c r="H9583" i="1"/>
  <c r="H9584" i="1"/>
  <c r="H9585" i="1"/>
  <c r="H9586" i="1"/>
  <c r="H9587" i="1"/>
  <c r="H9588" i="1"/>
  <c r="H9589" i="1"/>
  <c r="H9590" i="1"/>
  <c r="H9591" i="1"/>
  <c r="H9592" i="1"/>
  <c r="H9593" i="1"/>
  <c r="H9594" i="1"/>
  <c r="H9595" i="1"/>
  <c r="H9596" i="1"/>
  <c r="H9597" i="1"/>
  <c r="H9598" i="1"/>
  <c r="H9599" i="1"/>
  <c r="H9600" i="1"/>
  <c r="H9601" i="1"/>
  <c r="H9602" i="1"/>
  <c r="H9603" i="1"/>
  <c r="H9604" i="1"/>
  <c r="H9605" i="1"/>
  <c r="H9606" i="1"/>
  <c r="H9607" i="1"/>
  <c r="H9608" i="1"/>
  <c r="H9609" i="1"/>
  <c r="H9610" i="1"/>
  <c r="H9611" i="1"/>
  <c r="H9612" i="1"/>
  <c r="H9613" i="1"/>
  <c r="H9614" i="1"/>
  <c r="H9615" i="1"/>
  <c r="H9616" i="1"/>
  <c r="H9617" i="1"/>
  <c r="H9618" i="1"/>
  <c r="H9619" i="1"/>
  <c r="H9620" i="1"/>
  <c r="H9621" i="1"/>
  <c r="H9622" i="1"/>
  <c r="H9623" i="1"/>
  <c r="H9624" i="1"/>
  <c r="H9625" i="1"/>
  <c r="H9626" i="1"/>
  <c r="H9627" i="1"/>
  <c r="H9628" i="1"/>
  <c r="H9629" i="1"/>
  <c r="H9630" i="1"/>
  <c r="H9631" i="1"/>
  <c r="H9632" i="1"/>
  <c r="H9633" i="1"/>
  <c r="H9634" i="1"/>
  <c r="H9635" i="1"/>
  <c r="H9636" i="1"/>
  <c r="H9637" i="1"/>
  <c r="H9638" i="1"/>
  <c r="H9639" i="1"/>
  <c r="H9640" i="1"/>
  <c r="H9641" i="1"/>
  <c r="H9642" i="1"/>
  <c r="H9643" i="1"/>
  <c r="H9644" i="1"/>
  <c r="H9645" i="1"/>
  <c r="H9646" i="1"/>
  <c r="H9647" i="1"/>
  <c r="H9648" i="1"/>
  <c r="H9649" i="1"/>
  <c r="H9650" i="1"/>
  <c r="H9651" i="1"/>
  <c r="H9652" i="1"/>
  <c r="H9653" i="1"/>
  <c r="H9654" i="1"/>
  <c r="H9655" i="1"/>
  <c r="H9656" i="1"/>
  <c r="H9657" i="1"/>
  <c r="H9658" i="1"/>
  <c r="H9659" i="1"/>
  <c r="H9660" i="1"/>
  <c r="H9661" i="1"/>
  <c r="H9662" i="1"/>
  <c r="H9663" i="1"/>
  <c r="H9664" i="1"/>
  <c r="H9665" i="1"/>
  <c r="H9666" i="1"/>
  <c r="H9667" i="1"/>
  <c r="H9668" i="1"/>
  <c r="H9669" i="1"/>
  <c r="H9670" i="1"/>
  <c r="H9671" i="1"/>
  <c r="H9672" i="1"/>
  <c r="H9673" i="1"/>
  <c r="H9674" i="1"/>
  <c r="H9675" i="1"/>
  <c r="H9676" i="1"/>
  <c r="H9677" i="1"/>
  <c r="H9678" i="1"/>
  <c r="H9679" i="1"/>
  <c r="H9680" i="1"/>
  <c r="H9681" i="1"/>
  <c r="H9682" i="1"/>
  <c r="H9683" i="1"/>
  <c r="H9684" i="1"/>
  <c r="H9685" i="1"/>
  <c r="H9686" i="1"/>
  <c r="H9687" i="1"/>
  <c r="H9688" i="1"/>
  <c r="H9689" i="1"/>
  <c r="H9690" i="1"/>
  <c r="H9691" i="1"/>
  <c r="H9692" i="1"/>
  <c r="H9693" i="1"/>
  <c r="H9694" i="1"/>
  <c r="H9695" i="1"/>
  <c r="H9696" i="1"/>
  <c r="H9697" i="1"/>
  <c r="H9698" i="1"/>
  <c r="H9699" i="1"/>
  <c r="H9700" i="1"/>
  <c r="H9701" i="1"/>
  <c r="H9702" i="1"/>
  <c r="H9703" i="1"/>
  <c r="H9704" i="1"/>
  <c r="H9705" i="1"/>
  <c r="H9706" i="1"/>
  <c r="H9707" i="1"/>
  <c r="H9708" i="1"/>
  <c r="H9709" i="1"/>
  <c r="H9710" i="1"/>
  <c r="H9711" i="1"/>
  <c r="H9712" i="1"/>
  <c r="H9713" i="1"/>
  <c r="H9714" i="1"/>
  <c r="H9715" i="1"/>
  <c r="H9716" i="1"/>
  <c r="H9717" i="1"/>
  <c r="H9718" i="1"/>
  <c r="H9719" i="1"/>
  <c r="H9720" i="1"/>
  <c r="H9721" i="1"/>
  <c r="H9722" i="1"/>
  <c r="H9723" i="1"/>
  <c r="H9724" i="1"/>
  <c r="H9725" i="1"/>
  <c r="H9726" i="1"/>
  <c r="H9727" i="1"/>
  <c r="H9728" i="1"/>
  <c r="H9729" i="1"/>
  <c r="H9730" i="1"/>
  <c r="H9731" i="1"/>
  <c r="H9732" i="1"/>
  <c r="H9733" i="1"/>
  <c r="H9734" i="1"/>
  <c r="H9735" i="1"/>
  <c r="H9736" i="1"/>
  <c r="H9737" i="1"/>
  <c r="H9738" i="1"/>
  <c r="H9739" i="1"/>
  <c r="H9740" i="1"/>
  <c r="H9741" i="1"/>
  <c r="H9742" i="1"/>
  <c r="H9743" i="1"/>
  <c r="H9744" i="1"/>
  <c r="H9745" i="1"/>
  <c r="H9746" i="1"/>
  <c r="H9747" i="1"/>
  <c r="H9748" i="1"/>
  <c r="H9749" i="1"/>
  <c r="H9750" i="1"/>
  <c r="H9751" i="1"/>
  <c r="H9752" i="1"/>
  <c r="H9753" i="1"/>
  <c r="H9754" i="1"/>
  <c r="H9755" i="1"/>
  <c r="H9756" i="1"/>
  <c r="H9757" i="1"/>
  <c r="H9758" i="1"/>
  <c r="H9759" i="1"/>
  <c r="H9760" i="1"/>
  <c r="H9761" i="1"/>
  <c r="H9762" i="1"/>
  <c r="H9763" i="1"/>
  <c r="H9764" i="1"/>
  <c r="H9765" i="1"/>
  <c r="H9766" i="1"/>
  <c r="H9767" i="1"/>
  <c r="H9768" i="1"/>
  <c r="H9769" i="1"/>
  <c r="H9770" i="1"/>
  <c r="H9771" i="1"/>
  <c r="H9772" i="1"/>
  <c r="H9773" i="1"/>
  <c r="H9774" i="1"/>
  <c r="H9775" i="1"/>
  <c r="H9776" i="1"/>
  <c r="H9777" i="1"/>
  <c r="H9778" i="1"/>
  <c r="H9779" i="1"/>
  <c r="H9780" i="1"/>
  <c r="H9781" i="1"/>
  <c r="H9782" i="1"/>
  <c r="H9783" i="1"/>
  <c r="H9784" i="1"/>
  <c r="H9785" i="1"/>
  <c r="H9786" i="1"/>
  <c r="H9787" i="1"/>
  <c r="H9788" i="1"/>
  <c r="H9789" i="1"/>
  <c r="H9790" i="1"/>
  <c r="H9791" i="1"/>
  <c r="H9792" i="1"/>
  <c r="H9793" i="1"/>
  <c r="H9794" i="1"/>
  <c r="H9795" i="1"/>
  <c r="H9796" i="1"/>
  <c r="H9797" i="1"/>
  <c r="H9798" i="1"/>
  <c r="H9799" i="1"/>
  <c r="H9800" i="1"/>
  <c r="H9801" i="1"/>
  <c r="H9802" i="1"/>
  <c r="H9803" i="1"/>
  <c r="H9804" i="1"/>
  <c r="H9805" i="1"/>
  <c r="H9806" i="1"/>
  <c r="H9807" i="1"/>
  <c r="H9808" i="1"/>
  <c r="H9809" i="1"/>
  <c r="H9810" i="1"/>
  <c r="H9811" i="1"/>
  <c r="H9812" i="1"/>
  <c r="H9813" i="1"/>
  <c r="H9814" i="1"/>
  <c r="H9815" i="1"/>
  <c r="H9816" i="1"/>
  <c r="H9817" i="1"/>
  <c r="H9818" i="1"/>
  <c r="H9819" i="1"/>
  <c r="H9820" i="1"/>
  <c r="H9821" i="1"/>
  <c r="H9822" i="1"/>
  <c r="H9823" i="1"/>
  <c r="H9824" i="1"/>
  <c r="H9825" i="1"/>
  <c r="H9826" i="1"/>
  <c r="H9827" i="1"/>
  <c r="H9828" i="1"/>
  <c r="H9829" i="1"/>
  <c r="H9830" i="1"/>
  <c r="H9831" i="1"/>
  <c r="H9832" i="1"/>
  <c r="H9833" i="1"/>
  <c r="H9834" i="1"/>
  <c r="H9835" i="1"/>
  <c r="H9836" i="1"/>
  <c r="H9837" i="1"/>
  <c r="H9838" i="1"/>
  <c r="H9839" i="1"/>
  <c r="H9840" i="1"/>
  <c r="H9841" i="1"/>
  <c r="H9842" i="1"/>
  <c r="H9843" i="1"/>
  <c r="H9844" i="1"/>
  <c r="H9845" i="1"/>
  <c r="H9846" i="1"/>
  <c r="H9847" i="1"/>
  <c r="H9848" i="1"/>
  <c r="H9849" i="1"/>
  <c r="H9850" i="1"/>
  <c r="H9851" i="1"/>
  <c r="H9852" i="1"/>
  <c r="H9853" i="1"/>
  <c r="H9854" i="1"/>
  <c r="H9855" i="1"/>
  <c r="H9856" i="1"/>
  <c r="H9857" i="1"/>
  <c r="H9858" i="1"/>
  <c r="H9859" i="1"/>
  <c r="H9860" i="1"/>
  <c r="H9861" i="1"/>
  <c r="H9862" i="1"/>
  <c r="H9863" i="1"/>
  <c r="H9864" i="1"/>
  <c r="H9865" i="1"/>
  <c r="H9866" i="1"/>
  <c r="H9867" i="1"/>
  <c r="H9868" i="1"/>
  <c r="H9869" i="1"/>
  <c r="H9870" i="1"/>
  <c r="H9871" i="1"/>
  <c r="H9872" i="1"/>
  <c r="H9873" i="1"/>
  <c r="H9874" i="1"/>
  <c r="H9875" i="1"/>
  <c r="H9876" i="1"/>
  <c r="H9877" i="1"/>
  <c r="H9878" i="1"/>
  <c r="H9879" i="1"/>
  <c r="H9880" i="1"/>
  <c r="H9881" i="1"/>
  <c r="H9882" i="1"/>
  <c r="H9883" i="1"/>
  <c r="H9884" i="1"/>
  <c r="H9885" i="1"/>
  <c r="H9886" i="1"/>
  <c r="H9887" i="1"/>
  <c r="H9888" i="1"/>
  <c r="H9889" i="1"/>
  <c r="H9890" i="1"/>
  <c r="H9891" i="1"/>
  <c r="H9892" i="1"/>
  <c r="H9893" i="1"/>
  <c r="H9894" i="1"/>
  <c r="H9895" i="1"/>
  <c r="H9896" i="1"/>
  <c r="H9897" i="1"/>
  <c r="H9898" i="1"/>
  <c r="H9899" i="1"/>
  <c r="H9900" i="1"/>
  <c r="H9901" i="1"/>
  <c r="H9902" i="1"/>
  <c r="H9903" i="1"/>
  <c r="H9904" i="1"/>
  <c r="H9905" i="1"/>
  <c r="H9906" i="1"/>
  <c r="H9907" i="1"/>
  <c r="H9908" i="1"/>
  <c r="H9909" i="1"/>
  <c r="H9910" i="1"/>
  <c r="H9911" i="1"/>
  <c r="H9912" i="1"/>
  <c r="H9913" i="1"/>
  <c r="H9914" i="1"/>
  <c r="H9915" i="1"/>
  <c r="H9916" i="1"/>
  <c r="H9917" i="1"/>
  <c r="H9918" i="1"/>
  <c r="H9919" i="1"/>
  <c r="H9920" i="1"/>
  <c r="H9921" i="1"/>
  <c r="H9922" i="1"/>
  <c r="H9923" i="1"/>
  <c r="H9924" i="1"/>
  <c r="H9925" i="1"/>
  <c r="H9926" i="1"/>
  <c r="H9927" i="1"/>
  <c r="H9928" i="1"/>
  <c r="H9929" i="1"/>
  <c r="H9930" i="1"/>
  <c r="H9931" i="1"/>
  <c r="H9932" i="1"/>
  <c r="H9933" i="1"/>
  <c r="H9934" i="1"/>
  <c r="H9935" i="1"/>
  <c r="H9936" i="1"/>
  <c r="H9937" i="1"/>
  <c r="H9938" i="1"/>
  <c r="H9939" i="1"/>
  <c r="H9940" i="1"/>
  <c r="H9941" i="1"/>
  <c r="H9942" i="1"/>
  <c r="H9943" i="1"/>
  <c r="H9944" i="1"/>
  <c r="H9945" i="1"/>
  <c r="H9946" i="1"/>
  <c r="H9947" i="1"/>
  <c r="H9948" i="1"/>
  <c r="H9949" i="1"/>
  <c r="H9950" i="1"/>
  <c r="H9951" i="1"/>
  <c r="H9952" i="1"/>
  <c r="H9953" i="1"/>
  <c r="H9954" i="1"/>
  <c r="H9955" i="1"/>
  <c r="H9956" i="1"/>
  <c r="H9957" i="1"/>
  <c r="H9958" i="1"/>
  <c r="H9959" i="1"/>
  <c r="H9960" i="1"/>
  <c r="H9961" i="1"/>
  <c r="H9962" i="1"/>
  <c r="H9963" i="1"/>
  <c r="H9964" i="1"/>
  <c r="H9965" i="1"/>
  <c r="H9966" i="1"/>
  <c r="H9967" i="1"/>
  <c r="H9968" i="1"/>
  <c r="H9969" i="1"/>
  <c r="H9970" i="1"/>
  <c r="H9971" i="1"/>
  <c r="H9972" i="1"/>
  <c r="H9973" i="1"/>
  <c r="H9974" i="1"/>
  <c r="H9975" i="1"/>
  <c r="H9976" i="1"/>
  <c r="H9977" i="1"/>
  <c r="H9978" i="1"/>
  <c r="H9979" i="1"/>
  <c r="H9980" i="1"/>
  <c r="H9981" i="1"/>
  <c r="H9982" i="1"/>
  <c r="H9983" i="1"/>
  <c r="H9984" i="1"/>
  <c r="H9985" i="1"/>
  <c r="H9986" i="1"/>
  <c r="H9987" i="1"/>
  <c r="H9988" i="1"/>
  <c r="H9989" i="1"/>
  <c r="H9990" i="1"/>
  <c r="H9991" i="1"/>
  <c r="H9992" i="1"/>
  <c r="H9993" i="1"/>
  <c r="H9994" i="1"/>
  <c r="H9995" i="1"/>
  <c r="H9996" i="1"/>
  <c r="H9997" i="1"/>
  <c r="H9998" i="1"/>
  <c r="H9999" i="1"/>
  <c r="H10000" i="1"/>
  <c r="H10001" i="1"/>
  <c r="H10002" i="1"/>
  <c r="H10003" i="1"/>
  <c r="H10004" i="1"/>
  <c r="H10005" i="1"/>
  <c r="H10006" i="1"/>
  <c r="H10007" i="1"/>
  <c r="H10008" i="1"/>
  <c r="H10009" i="1"/>
  <c r="H10010" i="1"/>
  <c r="H10011" i="1"/>
  <c r="H10012" i="1"/>
  <c r="H10013" i="1"/>
  <c r="H10014" i="1"/>
  <c r="H10015" i="1"/>
  <c r="H10016" i="1"/>
  <c r="H10017" i="1"/>
  <c r="H10018" i="1"/>
  <c r="H10019" i="1"/>
  <c r="H10020" i="1"/>
  <c r="H10021" i="1"/>
  <c r="H10022" i="1"/>
  <c r="H10023" i="1"/>
  <c r="H10024" i="1"/>
  <c r="H10025" i="1"/>
  <c r="H10026" i="1"/>
  <c r="H10027" i="1"/>
  <c r="H10028" i="1"/>
  <c r="H10029" i="1"/>
  <c r="H10030" i="1"/>
  <c r="H10031" i="1"/>
  <c r="H10032" i="1"/>
  <c r="H10033" i="1"/>
  <c r="H10034" i="1"/>
  <c r="H10035" i="1"/>
  <c r="H10036" i="1"/>
  <c r="H10037" i="1"/>
  <c r="H10038" i="1"/>
  <c r="H10039" i="1"/>
  <c r="H10040" i="1"/>
  <c r="H10041" i="1"/>
  <c r="H10042" i="1"/>
  <c r="H10043" i="1"/>
  <c r="H10044" i="1"/>
  <c r="H10045" i="1"/>
  <c r="H10046" i="1"/>
  <c r="H10047" i="1"/>
  <c r="H10048" i="1"/>
  <c r="H10049" i="1"/>
  <c r="H10050" i="1"/>
  <c r="H10051" i="1"/>
  <c r="H10052" i="1"/>
  <c r="H10053" i="1"/>
  <c r="H10054" i="1"/>
  <c r="H10055" i="1"/>
  <c r="H10056" i="1"/>
  <c r="H10057" i="1"/>
  <c r="H10058" i="1"/>
  <c r="H10059" i="1"/>
  <c r="H10060" i="1"/>
  <c r="H10061" i="1"/>
  <c r="H10062" i="1"/>
  <c r="H10063" i="1"/>
  <c r="H10064" i="1"/>
  <c r="H10065" i="1"/>
  <c r="H10066" i="1"/>
  <c r="H10067" i="1"/>
  <c r="H10068" i="1"/>
  <c r="H10069" i="1"/>
  <c r="H10070" i="1"/>
  <c r="H10071" i="1"/>
  <c r="H10072" i="1"/>
  <c r="H10073" i="1"/>
  <c r="H10074" i="1"/>
  <c r="H10075" i="1"/>
  <c r="H10076" i="1"/>
  <c r="H10077" i="1"/>
  <c r="H10078" i="1"/>
  <c r="H10079" i="1"/>
  <c r="H10080" i="1"/>
  <c r="H10081" i="1"/>
  <c r="H10082" i="1"/>
  <c r="H10083" i="1"/>
  <c r="H10084" i="1"/>
  <c r="H10085" i="1"/>
  <c r="H10086" i="1"/>
  <c r="H10087" i="1"/>
  <c r="H10088" i="1"/>
  <c r="H10089" i="1"/>
  <c r="H10090" i="1"/>
  <c r="H10091" i="1"/>
  <c r="H10092" i="1"/>
  <c r="H10093" i="1"/>
  <c r="H10094" i="1"/>
  <c r="H10095" i="1"/>
  <c r="H10096" i="1"/>
  <c r="H10097" i="1"/>
  <c r="H10098" i="1"/>
  <c r="H10099" i="1"/>
  <c r="H10100" i="1"/>
  <c r="H10101" i="1"/>
  <c r="H10102" i="1"/>
  <c r="H10103" i="1"/>
  <c r="H10104" i="1"/>
  <c r="H10105" i="1"/>
  <c r="H10106" i="1"/>
  <c r="H10107" i="1"/>
  <c r="H10108" i="1"/>
  <c r="H10109" i="1"/>
  <c r="H10110" i="1"/>
  <c r="H10111" i="1"/>
  <c r="H10112" i="1"/>
  <c r="H10113" i="1"/>
  <c r="H10114" i="1"/>
  <c r="H10115" i="1"/>
  <c r="H10116" i="1"/>
  <c r="H10117" i="1"/>
  <c r="H10118" i="1"/>
  <c r="H10119" i="1"/>
  <c r="H10120" i="1"/>
  <c r="H10121" i="1"/>
  <c r="H10122" i="1"/>
  <c r="H10123" i="1"/>
  <c r="H10124" i="1"/>
  <c r="H10125" i="1"/>
  <c r="H10126" i="1"/>
  <c r="H10127" i="1"/>
  <c r="H10128" i="1"/>
  <c r="H10129" i="1"/>
  <c r="H10130" i="1"/>
  <c r="H10131" i="1"/>
  <c r="H10132" i="1"/>
  <c r="H10133" i="1"/>
  <c r="H10134" i="1"/>
  <c r="H10135" i="1"/>
  <c r="H10136" i="1"/>
  <c r="H10137" i="1"/>
  <c r="H10138" i="1"/>
  <c r="H10139" i="1"/>
  <c r="H10140" i="1"/>
  <c r="H10141" i="1"/>
  <c r="H10142" i="1"/>
  <c r="H10143" i="1"/>
  <c r="H10144" i="1"/>
  <c r="H10145" i="1"/>
  <c r="H10146" i="1"/>
  <c r="H10147" i="1"/>
  <c r="H10148" i="1"/>
  <c r="H10149" i="1"/>
  <c r="H10150" i="1"/>
  <c r="H10151" i="1"/>
  <c r="H10152" i="1"/>
  <c r="H10153" i="1"/>
  <c r="H10154" i="1"/>
  <c r="H10155" i="1"/>
  <c r="H10156" i="1"/>
  <c r="H10157" i="1"/>
  <c r="H10158" i="1"/>
  <c r="H10159" i="1"/>
  <c r="H10160" i="1"/>
  <c r="H10161" i="1"/>
  <c r="H10162" i="1"/>
  <c r="H10163" i="1"/>
  <c r="H10164" i="1"/>
  <c r="H10165" i="1"/>
  <c r="H10166" i="1"/>
  <c r="H10167" i="1"/>
  <c r="H10168" i="1"/>
  <c r="H10169" i="1"/>
  <c r="H10170" i="1"/>
  <c r="H10171" i="1"/>
  <c r="H10172" i="1"/>
  <c r="H10173" i="1"/>
  <c r="H10174" i="1"/>
  <c r="H10175" i="1"/>
  <c r="H10176" i="1"/>
  <c r="H10177" i="1"/>
  <c r="H10178" i="1"/>
  <c r="H10179" i="1"/>
  <c r="H10180" i="1"/>
  <c r="H10181" i="1"/>
  <c r="H10182" i="1"/>
  <c r="H10183" i="1"/>
  <c r="H10184" i="1"/>
  <c r="H10185" i="1"/>
  <c r="H10186" i="1"/>
  <c r="H10187" i="1"/>
  <c r="H10188" i="1"/>
  <c r="H10189" i="1"/>
  <c r="H10190" i="1"/>
  <c r="H10191" i="1"/>
  <c r="H10192" i="1"/>
  <c r="H10193" i="1"/>
  <c r="H10194" i="1"/>
  <c r="H10195" i="1"/>
  <c r="H10196" i="1"/>
  <c r="H10197" i="1"/>
  <c r="H10198" i="1"/>
  <c r="H10199" i="1"/>
  <c r="H10200" i="1"/>
  <c r="H10201" i="1"/>
  <c r="H10202" i="1"/>
  <c r="H10203" i="1"/>
  <c r="H10204" i="1"/>
  <c r="H10205" i="1"/>
  <c r="H10206" i="1"/>
  <c r="H10207" i="1"/>
  <c r="H10208" i="1"/>
  <c r="H10209" i="1"/>
  <c r="H10210" i="1"/>
  <c r="H10211" i="1"/>
  <c r="H10212" i="1"/>
  <c r="H10213" i="1"/>
  <c r="H10214" i="1"/>
  <c r="H10215" i="1"/>
  <c r="H10216" i="1"/>
  <c r="H10217" i="1"/>
  <c r="H10218" i="1"/>
  <c r="H10219" i="1"/>
  <c r="H10220" i="1"/>
  <c r="H10221" i="1"/>
  <c r="H10222" i="1"/>
  <c r="H10223" i="1"/>
  <c r="H10224" i="1"/>
  <c r="H10225" i="1"/>
  <c r="H10226" i="1"/>
  <c r="H10227" i="1"/>
  <c r="H10228" i="1"/>
  <c r="H10229" i="1"/>
  <c r="H10230" i="1"/>
  <c r="H10231" i="1"/>
  <c r="H10232" i="1"/>
  <c r="H10233" i="1"/>
  <c r="H10234" i="1"/>
  <c r="H10235" i="1"/>
  <c r="H10236" i="1"/>
  <c r="H10237" i="1"/>
  <c r="H10238" i="1"/>
  <c r="H10239" i="1"/>
  <c r="H10240" i="1"/>
  <c r="H10241" i="1"/>
  <c r="H10242" i="1"/>
  <c r="H10243" i="1"/>
  <c r="H10244" i="1"/>
  <c r="H10245" i="1"/>
  <c r="H10246" i="1"/>
  <c r="H10247" i="1"/>
  <c r="H10248" i="1"/>
  <c r="H10249" i="1"/>
  <c r="H10250" i="1"/>
  <c r="H10251" i="1"/>
  <c r="H10252" i="1"/>
  <c r="H10253" i="1"/>
  <c r="H10254" i="1"/>
  <c r="H10255" i="1"/>
  <c r="H10256" i="1"/>
  <c r="H10257" i="1"/>
  <c r="H10258" i="1"/>
  <c r="H10259" i="1"/>
  <c r="H10260" i="1"/>
  <c r="H10261" i="1"/>
  <c r="H10262" i="1"/>
  <c r="H10263" i="1"/>
  <c r="H10264" i="1"/>
  <c r="H10265" i="1"/>
  <c r="H10266" i="1"/>
  <c r="H10267" i="1"/>
  <c r="H10268" i="1"/>
  <c r="H10269" i="1"/>
  <c r="H10270" i="1"/>
  <c r="H10271" i="1"/>
  <c r="H10272" i="1"/>
  <c r="H10273" i="1"/>
  <c r="H10274" i="1"/>
  <c r="H10275" i="1"/>
  <c r="H10276" i="1"/>
  <c r="H10277" i="1"/>
  <c r="H10278" i="1"/>
  <c r="H10279" i="1"/>
  <c r="H10280" i="1"/>
  <c r="H10281" i="1"/>
  <c r="H10282" i="1"/>
  <c r="H10283" i="1"/>
  <c r="H10284" i="1"/>
  <c r="H10285" i="1"/>
  <c r="H10286" i="1"/>
  <c r="H10287" i="1"/>
  <c r="H10288" i="1"/>
  <c r="H10289" i="1"/>
  <c r="H10290" i="1"/>
  <c r="H10291" i="1"/>
  <c r="H10292" i="1"/>
  <c r="H10293" i="1"/>
  <c r="H10294" i="1"/>
  <c r="H10295" i="1"/>
  <c r="H10296" i="1"/>
  <c r="H10297" i="1"/>
  <c r="H10298" i="1"/>
  <c r="H10299" i="1"/>
  <c r="H10300" i="1"/>
  <c r="H10301" i="1"/>
  <c r="H10302" i="1"/>
  <c r="H10303" i="1"/>
  <c r="H10304" i="1"/>
  <c r="H10305" i="1"/>
  <c r="H10306" i="1"/>
  <c r="H10307" i="1"/>
  <c r="H769" i="1"/>
  <c r="G8111" i="1"/>
  <c r="G8112" i="1"/>
  <c r="G8113" i="1"/>
  <c r="G8114" i="1"/>
  <c r="G8115" i="1"/>
  <c r="G8116" i="1"/>
  <c r="G8117" i="1"/>
  <c r="G8118" i="1"/>
  <c r="G770" i="1"/>
  <c r="G771" i="1"/>
  <c r="G772" i="1"/>
  <c r="G773" i="1"/>
  <c r="G8119" i="1"/>
  <c r="G774" i="1"/>
  <c r="G775" i="1"/>
  <c r="G776" i="1"/>
  <c r="G8120" i="1"/>
  <c r="G8121" i="1"/>
  <c r="G777" i="1"/>
  <c r="G778" i="1"/>
  <c r="G8122" i="1"/>
  <c r="G779" i="1"/>
  <c r="G8123" i="1"/>
  <c r="G8124" i="1"/>
  <c r="G8125" i="1"/>
  <c r="G780" i="1"/>
  <c r="G8126" i="1"/>
  <c r="G781" i="1"/>
  <c r="G782" i="1"/>
  <c r="G783" i="1"/>
  <c r="G8127" i="1"/>
  <c r="G784" i="1"/>
  <c r="G8128" i="1"/>
  <c r="G8129" i="1"/>
  <c r="G785" i="1"/>
  <c r="G8130" i="1"/>
  <c r="G786" i="1"/>
  <c r="G787" i="1"/>
  <c r="G788" i="1"/>
  <c r="G789" i="1"/>
  <c r="G790" i="1"/>
  <c r="G791" i="1"/>
  <c r="G8131" i="1"/>
  <c r="G792" i="1"/>
  <c r="G793" i="1"/>
  <c r="G794" i="1"/>
  <c r="G795" i="1"/>
  <c r="G796" i="1"/>
  <c r="G8132" i="1"/>
  <c r="G8133" i="1"/>
  <c r="G797" i="1"/>
  <c r="G798" i="1"/>
  <c r="G799" i="1"/>
  <c r="G800" i="1"/>
  <c r="G801" i="1"/>
  <c r="G802" i="1"/>
  <c r="G803" i="1"/>
  <c r="G8134" i="1"/>
  <c r="G804" i="1"/>
  <c r="G805" i="1"/>
  <c r="G806" i="1"/>
  <c r="G807" i="1"/>
  <c r="G808" i="1"/>
  <c r="G809" i="1"/>
  <c r="G810" i="1"/>
  <c r="G811" i="1"/>
  <c r="G8135" i="1"/>
  <c r="G812" i="1"/>
  <c r="G813" i="1"/>
  <c r="G814" i="1"/>
  <c r="G8136" i="1"/>
  <c r="G8137" i="1"/>
  <c r="G815" i="1"/>
  <c r="G816" i="1"/>
  <c r="G817" i="1"/>
  <c r="G8138" i="1"/>
  <c r="G818" i="1"/>
  <c r="G819" i="1"/>
  <c r="G8139" i="1"/>
  <c r="G8140" i="1"/>
  <c r="G820" i="1"/>
  <c r="G821" i="1"/>
  <c r="G822" i="1"/>
  <c r="G8141" i="1"/>
  <c r="G823" i="1"/>
  <c r="G824" i="1"/>
  <c r="G825" i="1"/>
  <c r="G8142" i="1"/>
  <c r="G826" i="1"/>
  <c r="G827" i="1"/>
  <c r="G828" i="1"/>
  <c r="G829" i="1"/>
  <c r="G830" i="1"/>
  <c r="G8143" i="1"/>
  <c r="G831" i="1"/>
  <c r="G832" i="1"/>
  <c r="G833" i="1"/>
  <c r="G834" i="1"/>
  <c r="G8144" i="1"/>
  <c r="G8145" i="1"/>
  <c r="G835" i="1"/>
  <c r="G8146" i="1"/>
  <c r="G836" i="1"/>
  <c r="G837" i="1"/>
  <c r="G838" i="1"/>
  <c r="G8147" i="1"/>
  <c r="G8148" i="1"/>
  <c r="G839" i="1"/>
  <c r="G840" i="1"/>
  <c r="G8149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150" i="1"/>
  <c r="G856" i="1"/>
  <c r="G857" i="1"/>
  <c r="G858" i="1"/>
  <c r="G859" i="1"/>
  <c r="G860" i="1"/>
  <c r="G861" i="1"/>
  <c r="G8151" i="1"/>
  <c r="G8152" i="1"/>
  <c r="G8153" i="1"/>
  <c r="G862" i="1"/>
  <c r="G8154" i="1"/>
  <c r="G8155" i="1"/>
  <c r="G8156" i="1"/>
  <c r="G863" i="1"/>
  <c r="G8157" i="1"/>
  <c r="G8158" i="1"/>
  <c r="G8159" i="1"/>
  <c r="G8160" i="1"/>
  <c r="G864" i="1"/>
  <c r="G865" i="1"/>
  <c r="G866" i="1"/>
  <c r="G867" i="1"/>
  <c r="G868" i="1"/>
  <c r="G869" i="1"/>
  <c r="G8161" i="1"/>
  <c r="G870" i="1"/>
  <c r="G871" i="1"/>
  <c r="G872" i="1"/>
  <c r="G8162" i="1"/>
  <c r="G873" i="1"/>
  <c r="G8163" i="1"/>
  <c r="G874" i="1"/>
  <c r="G8164" i="1"/>
  <c r="G875" i="1"/>
  <c r="G876" i="1"/>
  <c r="G8165" i="1"/>
  <c r="G877" i="1"/>
  <c r="G8166" i="1"/>
  <c r="G878" i="1"/>
  <c r="G8167" i="1"/>
  <c r="G8168" i="1"/>
  <c r="G879" i="1"/>
  <c r="G8169" i="1"/>
  <c r="G880" i="1"/>
  <c r="G8170" i="1"/>
  <c r="G8171" i="1"/>
  <c r="G881" i="1"/>
  <c r="G882" i="1"/>
  <c r="G883" i="1"/>
  <c r="G884" i="1"/>
  <c r="G885" i="1"/>
  <c r="G886" i="1"/>
  <c r="G8172" i="1"/>
  <c r="G887" i="1"/>
  <c r="G888" i="1"/>
  <c r="G889" i="1"/>
  <c r="G890" i="1"/>
  <c r="G891" i="1"/>
  <c r="G892" i="1"/>
  <c r="G893" i="1"/>
  <c r="G8173" i="1"/>
  <c r="G894" i="1"/>
  <c r="G895" i="1"/>
  <c r="G8174" i="1"/>
  <c r="G8175" i="1"/>
  <c r="G8176" i="1"/>
  <c r="G896" i="1"/>
  <c r="G8177" i="1"/>
  <c r="G897" i="1"/>
  <c r="G8178" i="1"/>
  <c r="G898" i="1"/>
  <c r="G8179" i="1"/>
  <c r="G899" i="1"/>
  <c r="G8180" i="1"/>
  <c r="G900" i="1"/>
  <c r="G901" i="1"/>
  <c r="G902" i="1"/>
  <c r="G903" i="1"/>
  <c r="G904" i="1"/>
  <c r="G905" i="1"/>
  <c r="G906" i="1"/>
  <c r="G8181" i="1"/>
  <c r="G907" i="1"/>
  <c r="G908" i="1"/>
  <c r="G909" i="1"/>
  <c r="G910" i="1"/>
  <c r="G911" i="1"/>
  <c r="G912" i="1"/>
  <c r="G913" i="1"/>
  <c r="G914" i="1"/>
  <c r="G915" i="1"/>
  <c r="G916" i="1"/>
  <c r="G8182" i="1"/>
  <c r="G917" i="1"/>
  <c r="G8183" i="1"/>
  <c r="G918" i="1"/>
  <c r="G919" i="1"/>
  <c r="G920" i="1"/>
  <c r="G921" i="1"/>
  <c r="G922" i="1"/>
  <c r="G923" i="1"/>
  <c r="G8184" i="1"/>
  <c r="G924" i="1"/>
  <c r="G8185" i="1"/>
  <c r="G8186" i="1"/>
  <c r="G8187" i="1"/>
  <c r="G925" i="1"/>
  <c r="G926" i="1"/>
  <c r="G927" i="1"/>
  <c r="G928" i="1"/>
  <c r="G929" i="1"/>
  <c r="G8188" i="1"/>
  <c r="G930" i="1"/>
  <c r="G931" i="1"/>
  <c r="G932" i="1"/>
  <c r="G933" i="1"/>
  <c r="G8189" i="1"/>
  <c r="G934" i="1"/>
  <c r="G8190" i="1"/>
  <c r="G8191" i="1"/>
  <c r="G8192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8193" i="1"/>
  <c r="G951" i="1"/>
  <c r="G8194" i="1"/>
  <c r="G952" i="1"/>
  <c r="G953" i="1"/>
  <c r="G954" i="1"/>
  <c r="G955" i="1"/>
  <c r="G956" i="1"/>
  <c r="G8195" i="1"/>
  <c r="G957" i="1"/>
  <c r="G8196" i="1"/>
  <c r="G8197" i="1"/>
  <c r="G958" i="1"/>
  <c r="G8198" i="1"/>
  <c r="G959" i="1"/>
  <c r="G960" i="1"/>
  <c r="G961" i="1"/>
  <c r="G8199" i="1"/>
  <c r="G8200" i="1"/>
  <c r="G962" i="1"/>
  <c r="G8201" i="1"/>
  <c r="G963" i="1"/>
  <c r="G8202" i="1"/>
  <c r="G964" i="1"/>
  <c r="G8203" i="1"/>
  <c r="G965" i="1"/>
  <c r="G966" i="1"/>
  <c r="G967" i="1"/>
  <c r="G968" i="1"/>
  <c r="G8204" i="1"/>
  <c r="G969" i="1"/>
  <c r="G970" i="1"/>
  <c r="G971" i="1"/>
  <c r="G8205" i="1"/>
  <c r="G972" i="1"/>
  <c r="G973" i="1"/>
  <c r="G974" i="1"/>
  <c r="G975" i="1"/>
  <c r="G976" i="1"/>
  <c r="G977" i="1"/>
  <c r="G978" i="1"/>
  <c r="G8206" i="1"/>
  <c r="G8207" i="1"/>
  <c r="G979" i="1"/>
  <c r="G980" i="1"/>
  <c r="G981" i="1"/>
  <c r="G982" i="1"/>
  <c r="G8208" i="1"/>
  <c r="G8209" i="1"/>
  <c r="G983" i="1"/>
  <c r="G984" i="1"/>
  <c r="G8210" i="1"/>
  <c r="G985" i="1"/>
  <c r="G8211" i="1"/>
  <c r="G986" i="1"/>
  <c r="G8212" i="1"/>
  <c r="G987" i="1"/>
  <c r="G988" i="1"/>
  <c r="G989" i="1"/>
  <c r="G990" i="1"/>
  <c r="G991" i="1"/>
  <c r="G8213" i="1"/>
  <c r="G992" i="1"/>
  <c r="G993" i="1"/>
  <c r="G994" i="1"/>
  <c r="G995" i="1"/>
  <c r="G996" i="1"/>
  <c r="G997" i="1"/>
  <c r="G998" i="1"/>
  <c r="G999" i="1"/>
  <c r="G1000" i="1"/>
  <c r="G8214" i="1"/>
  <c r="G1001" i="1"/>
  <c r="G8215" i="1"/>
  <c r="G1002" i="1"/>
  <c r="G8216" i="1"/>
  <c r="G1003" i="1"/>
  <c r="G1004" i="1"/>
  <c r="G1005" i="1"/>
  <c r="G1006" i="1"/>
  <c r="G1007" i="1"/>
  <c r="G1008" i="1"/>
  <c r="G1009" i="1"/>
  <c r="G1010" i="1"/>
  <c r="G1011" i="1"/>
  <c r="G1012" i="1"/>
  <c r="G8217" i="1"/>
  <c r="G1013" i="1"/>
  <c r="G1014" i="1"/>
  <c r="G1015" i="1"/>
  <c r="G1016" i="1"/>
  <c r="G1017" i="1"/>
  <c r="G1018" i="1"/>
  <c r="G8218" i="1"/>
  <c r="G1019" i="1"/>
  <c r="G1020" i="1"/>
  <c r="G1021" i="1"/>
  <c r="G1022" i="1"/>
  <c r="G1023" i="1"/>
  <c r="G8219" i="1"/>
  <c r="G1024" i="1"/>
  <c r="G1025" i="1"/>
  <c r="G1026" i="1"/>
  <c r="G8220" i="1"/>
  <c r="G8221" i="1"/>
  <c r="G1027" i="1"/>
  <c r="G1028" i="1"/>
  <c r="G1029" i="1"/>
  <c r="G1030" i="1"/>
  <c r="G1031" i="1"/>
  <c r="G1032" i="1"/>
  <c r="G1033" i="1"/>
  <c r="G1034" i="1"/>
  <c r="G1035" i="1"/>
  <c r="G1036" i="1"/>
  <c r="G1037" i="1"/>
  <c r="G8222" i="1"/>
  <c r="G1038" i="1"/>
  <c r="G1039" i="1"/>
  <c r="G1040" i="1"/>
  <c r="G8223" i="1"/>
  <c r="G1041" i="1"/>
  <c r="G8224" i="1"/>
  <c r="G1042" i="1"/>
  <c r="G1043" i="1"/>
  <c r="G8225" i="1"/>
  <c r="G8226" i="1"/>
  <c r="G1044" i="1"/>
  <c r="G1045" i="1"/>
  <c r="G1046" i="1"/>
  <c r="G1047" i="1"/>
  <c r="G1048" i="1"/>
  <c r="G8227" i="1"/>
  <c r="G1049" i="1"/>
  <c r="G1050" i="1"/>
  <c r="G1051" i="1"/>
  <c r="G8228" i="1"/>
  <c r="G1052" i="1"/>
  <c r="G8229" i="1"/>
  <c r="G1053" i="1"/>
  <c r="G1054" i="1"/>
  <c r="G1055" i="1"/>
  <c r="G1056" i="1"/>
  <c r="G1057" i="1"/>
  <c r="G8230" i="1"/>
  <c r="G1058" i="1"/>
  <c r="G1059" i="1"/>
  <c r="G1060" i="1"/>
  <c r="G1061" i="1"/>
  <c r="G1062" i="1"/>
  <c r="G1063" i="1"/>
  <c r="G1064" i="1"/>
  <c r="G1065" i="1"/>
  <c r="G1066" i="1"/>
  <c r="G1067" i="1"/>
  <c r="G1068" i="1"/>
  <c r="G8231" i="1"/>
  <c r="G1069" i="1"/>
  <c r="G1070" i="1"/>
  <c r="G1071" i="1"/>
  <c r="G1072" i="1"/>
  <c r="G1073" i="1"/>
  <c r="G1074" i="1"/>
  <c r="G8232" i="1"/>
  <c r="G1075" i="1"/>
  <c r="G1076" i="1"/>
  <c r="G1077" i="1"/>
  <c r="G1078" i="1"/>
  <c r="G1079" i="1"/>
  <c r="G8233" i="1"/>
  <c r="G8234" i="1"/>
  <c r="G1080" i="1"/>
  <c r="G1081" i="1"/>
  <c r="G8235" i="1"/>
  <c r="G1082" i="1"/>
  <c r="G8236" i="1"/>
  <c r="G1083" i="1"/>
  <c r="G1084" i="1"/>
  <c r="G1085" i="1"/>
  <c r="G1086" i="1"/>
  <c r="G1087" i="1"/>
  <c r="G1088" i="1"/>
  <c r="G1089" i="1"/>
  <c r="G1090" i="1"/>
  <c r="G1091" i="1"/>
  <c r="G8237" i="1"/>
  <c r="G1092" i="1"/>
  <c r="G8238" i="1"/>
  <c r="G1093" i="1"/>
  <c r="G8239" i="1"/>
  <c r="G1094" i="1"/>
  <c r="G1095" i="1"/>
  <c r="G1096" i="1"/>
  <c r="G1097" i="1"/>
  <c r="G1098" i="1"/>
  <c r="G1099" i="1"/>
  <c r="G1100" i="1"/>
  <c r="G1101" i="1"/>
  <c r="G1102" i="1"/>
  <c r="G8240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8241" i="1"/>
  <c r="G1116" i="1"/>
  <c r="G1117" i="1"/>
  <c r="G8242" i="1"/>
  <c r="G1118" i="1"/>
  <c r="G8243" i="1"/>
  <c r="G8244" i="1"/>
  <c r="G8245" i="1"/>
  <c r="G1119" i="1"/>
  <c r="G1120" i="1"/>
  <c r="G1121" i="1"/>
  <c r="G1122" i="1"/>
  <c r="G1123" i="1"/>
  <c r="G8246" i="1"/>
  <c r="G8247" i="1"/>
  <c r="G8248" i="1"/>
  <c r="G1124" i="1"/>
  <c r="G1125" i="1"/>
  <c r="G8249" i="1"/>
  <c r="G1126" i="1"/>
  <c r="G1127" i="1"/>
  <c r="G1128" i="1"/>
  <c r="G1129" i="1"/>
  <c r="G1130" i="1"/>
  <c r="G1131" i="1"/>
  <c r="G1132" i="1"/>
  <c r="G1133" i="1"/>
  <c r="G8250" i="1"/>
  <c r="G1134" i="1"/>
  <c r="G8251" i="1"/>
  <c r="G1135" i="1"/>
  <c r="G1136" i="1"/>
  <c r="G8252" i="1"/>
  <c r="G1137" i="1"/>
  <c r="G1138" i="1"/>
  <c r="G8253" i="1"/>
  <c r="G1139" i="1"/>
  <c r="G1140" i="1"/>
  <c r="G8254" i="1"/>
  <c r="G8255" i="1"/>
  <c r="G8256" i="1"/>
  <c r="G8257" i="1"/>
  <c r="G1141" i="1"/>
  <c r="G8258" i="1"/>
  <c r="G1142" i="1"/>
  <c r="G1143" i="1"/>
  <c r="G8259" i="1"/>
  <c r="G1144" i="1"/>
  <c r="G1145" i="1"/>
  <c r="G8260" i="1"/>
  <c r="G1146" i="1"/>
  <c r="G1147" i="1"/>
  <c r="G1148" i="1"/>
  <c r="G1149" i="1"/>
  <c r="G1150" i="1"/>
  <c r="G1151" i="1"/>
  <c r="G1152" i="1"/>
  <c r="G1153" i="1"/>
  <c r="G1154" i="1"/>
  <c r="G1155" i="1"/>
  <c r="G1156" i="1"/>
  <c r="G8261" i="1"/>
  <c r="G1157" i="1"/>
  <c r="G1158" i="1"/>
  <c r="G8262" i="1"/>
  <c r="G1159" i="1"/>
  <c r="G1160" i="1"/>
  <c r="G8263" i="1"/>
  <c r="G1161" i="1"/>
  <c r="G1162" i="1"/>
  <c r="G1163" i="1"/>
  <c r="G1164" i="1"/>
  <c r="G1165" i="1"/>
  <c r="G1166" i="1"/>
  <c r="G8264" i="1"/>
  <c r="G8265" i="1"/>
  <c r="G1167" i="1"/>
  <c r="G1168" i="1"/>
  <c r="G1169" i="1"/>
  <c r="G8266" i="1"/>
  <c r="G1170" i="1"/>
  <c r="G1171" i="1"/>
  <c r="G8267" i="1"/>
  <c r="G1172" i="1"/>
  <c r="G1173" i="1"/>
  <c r="G1174" i="1"/>
  <c r="G1175" i="1"/>
  <c r="G1176" i="1"/>
  <c r="G8268" i="1"/>
  <c r="G8269" i="1"/>
  <c r="G8270" i="1"/>
  <c r="G1177" i="1"/>
  <c r="G8271" i="1"/>
  <c r="G1178" i="1"/>
  <c r="G1179" i="1"/>
  <c r="G1180" i="1"/>
  <c r="G8272" i="1"/>
  <c r="G1181" i="1"/>
  <c r="G8273" i="1"/>
  <c r="G1182" i="1"/>
  <c r="G1183" i="1"/>
  <c r="G8274" i="1"/>
  <c r="G1184" i="1"/>
  <c r="G1185" i="1"/>
  <c r="G8275" i="1"/>
  <c r="G1186" i="1"/>
  <c r="G1187" i="1"/>
  <c r="G8276" i="1"/>
  <c r="G1188" i="1"/>
  <c r="G8277" i="1"/>
  <c r="G8278" i="1"/>
  <c r="G1189" i="1"/>
  <c r="G8279" i="1"/>
  <c r="G8280" i="1"/>
  <c r="G1190" i="1"/>
  <c r="G1191" i="1"/>
  <c r="G1192" i="1"/>
  <c r="G1193" i="1"/>
  <c r="G1194" i="1"/>
  <c r="G1195" i="1"/>
  <c r="G1196" i="1"/>
  <c r="G8281" i="1"/>
  <c r="G1197" i="1"/>
  <c r="G1198" i="1"/>
  <c r="G8282" i="1"/>
  <c r="G1199" i="1"/>
  <c r="G8283" i="1"/>
  <c r="G8284" i="1"/>
  <c r="G8285" i="1"/>
  <c r="G1200" i="1"/>
  <c r="G8286" i="1"/>
  <c r="G1201" i="1"/>
  <c r="G8287" i="1"/>
  <c r="G1202" i="1"/>
  <c r="G8288" i="1"/>
  <c r="G8289" i="1"/>
  <c r="G8290" i="1"/>
  <c r="G1203" i="1"/>
  <c r="G8291" i="1"/>
  <c r="G8292" i="1"/>
  <c r="G8293" i="1"/>
  <c r="G1204" i="1"/>
  <c r="G1205" i="1"/>
  <c r="G1206" i="1"/>
  <c r="G1207" i="1"/>
  <c r="G1208" i="1"/>
  <c r="G1209" i="1"/>
  <c r="G8294" i="1"/>
  <c r="G1210" i="1"/>
  <c r="G1211" i="1"/>
  <c r="G8295" i="1"/>
  <c r="G8296" i="1"/>
  <c r="G1212" i="1"/>
  <c r="G1213" i="1"/>
  <c r="G1214" i="1"/>
  <c r="G1215" i="1"/>
  <c r="G8297" i="1"/>
  <c r="G1216" i="1"/>
  <c r="G8298" i="1"/>
  <c r="G1217" i="1"/>
  <c r="G1218" i="1"/>
  <c r="G8299" i="1"/>
  <c r="G1219" i="1"/>
  <c r="G8300" i="1"/>
  <c r="G1220" i="1"/>
  <c r="G8301" i="1"/>
  <c r="G1221" i="1"/>
  <c r="G1222" i="1"/>
  <c r="G1223" i="1"/>
  <c r="G1224" i="1"/>
  <c r="G1225" i="1"/>
  <c r="G1226" i="1"/>
  <c r="G8302" i="1"/>
  <c r="G8303" i="1"/>
  <c r="G8304" i="1"/>
  <c r="G1227" i="1"/>
  <c r="G8305" i="1"/>
  <c r="G8306" i="1"/>
  <c r="G1228" i="1"/>
  <c r="G8307" i="1"/>
  <c r="G8308" i="1"/>
  <c r="G1229" i="1"/>
  <c r="G830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8310" i="1"/>
  <c r="G8311" i="1"/>
  <c r="G1242" i="1"/>
  <c r="G8312" i="1"/>
  <c r="G8313" i="1"/>
  <c r="G8314" i="1"/>
  <c r="G8315" i="1"/>
  <c r="G1243" i="1"/>
  <c r="G8316" i="1"/>
  <c r="G1244" i="1"/>
  <c r="G1245" i="1"/>
  <c r="G1246" i="1"/>
  <c r="G8317" i="1"/>
  <c r="G8318" i="1"/>
  <c r="G8319" i="1"/>
  <c r="G1247" i="1"/>
  <c r="G1248" i="1"/>
  <c r="G8320" i="1"/>
  <c r="G8321" i="1"/>
  <c r="G1249" i="1"/>
  <c r="G1250" i="1"/>
  <c r="G1251" i="1"/>
  <c r="G1252" i="1"/>
  <c r="G1253" i="1"/>
  <c r="G8322" i="1"/>
  <c r="G8323" i="1"/>
  <c r="G8324" i="1"/>
  <c r="G8325" i="1"/>
  <c r="G1254" i="1"/>
  <c r="G1255" i="1"/>
  <c r="G8326" i="1"/>
  <c r="G1256" i="1"/>
  <c r="G8327" i="1"/>
  <c r="G1257" i="1"/>
  <c r="G8328" i="1"/>
  <c r="G1258" i="1"/>
  <c r="G1259" i="1"/>
  <c r="G1260" i="1"/>
  <c r="G1261" i="1"/>
  <c r="G1262" i="1"/>
  <c r="G1263" i="1"/>
  <c r="G1264" i="1"/>
  <c r="G1265" i="1"/>
  <c r="G1266" i="1"/>
  <c r="G1267" i="1"/>
  <c r="G1268" i="1"/>
  <c r="G8329" i="1"/>
  <c r="G1269" i="1"/>
  <c r="G1270" i="1"/>
  <c r="G1271" i="1"/>
  <c r="G8330" i="1"/>
  <c r="G8331" i="1"/>
  <c r="G8332" i="1"/>
  <c r="G1272" i="1"/>
  <c r="G8333" i="1"/>
  <c r="G8334" i="1"/>
  <c r="G1273" i="1"/>
  <c r="G1274" i="1"/>
  <c r="G8335" i="1"/>
  <c r="G8336" i="1"/>
  <c r="G1275" i="1"/>
  <c r="G1276" i="1"/>
  <c r="G8337" i="1"/>
  <c r="G1277" i="1"/>
  <c r="G1278" i="1"/>
  <c r="G1279" i="1"/>
  <c r="G1280" i="1"/>
  <c r="G1281" i="1"/>
  <c r="G1282" i="1"/>
  <c r="G1283" i="1"/>
  <c r="G1284" i="1"/>
  <c r="G8338" i="1"/>
  <c r="G1285" i="1"/>
  <c r="G1286" i="1"/>
  <c r="G1287" i="1"/>
  <c r="G1288" i="1"/>
  <c r="G1289" i="1"/>
  <c r="G8339" i="1"/>
  <c r="G8340" i="1"/>
  <c r="G8341" i="1"/>
  <c r="G8342" i="1"/>
  <c r="G8343" i="1"/>
  <c r="G8344" i="1"/>
  <c r="G8345" i="1"/>
  <c r="G1290" i="1"/>
  <c r="G8346" i="1"/>
  <c r="G1291" i="1"/>
  <c r="G1292" i="1"/>
  <c r="G1293" i="1"/>
  <c r="G8347" i="1"/>
  <c r="G1294" i="1"/>
  <c r="G1295" i="1"/>
  <c r="G1296" i="1"/>
  <c r="G1297" i="1"/>
  <c r="G1298" i="1"/>
  <c r="G8348" i="1"/>
  <c r="G8349" i="1"/>
  <c r="G8350" i="1"/>
  <c r="G1299" i="1"/>
  <c r="G1300" i="1"/>
  <c r="G8351" i="1"/>
  <c r="G8352" i="1"/>
  <c r="G1301" i="1"/>
  <c r="G8353" i="1"/>
  <c r="G8354" i="1"/>
  <c r="G1302" i="1"/>
  <c r="G1303" i="1"/>
  <c r="G1304" i="1"/>
  <c r="G1305" i="1"/>
  <c r="G1306" i="1"/>
  <c r="G1307" i="1"/>
  <c r="G8355" i="1"/>
  <c r="G1308" i="1"/>
  <c r="G1309" i="1"/>
  <c r="G1310" i="1"/>
  <c r="G8356" i="1"/>
  <c r="G8357" i="1"/>
  <c r="G1311" i="1"/>
  <c r="G1312" i="1"/>
  <c r="G8358" i="1"/>
  <c r="G8359" i="1"/>
  <c r="G8360" i="1"/>
  <c r="G1313" i="1"/>
  <c r="G1314" i="1"/>
  <c r="G1315" i="1"/>
  <c r="G8361" i="1"/>
  <c r="G8362" i="1"/>
  <c r="G1316" i="1"/>
  <c r="G8363" i="1"/>
  <c r="G1317" i="1"/>
  <c r="G8364" i="1"/>
  <c r="G8365" i="1"/>
  <c r="G1318" i="1"/>
  <c r="G1319" i="1"/>
  <c r="G1320" i="1"/>
  <c r="G8366" i="1"/>
  <c r="G8367" i="1"/>
  <c r="G8368" i="1"/>
  <c r="G8369" i="1"/>
  <c r="G8370" i="1"/>
  <c r="G1321" i="1"/>
  <c r="G8371" i="1"/>
  <c r="G1322" i="1"/>
  <c r="G8372" i="1"/>
  <c r="G8373" i="1"/>
  <c r="G1323" i="1"/>
  <c r="G1324" i="1"/>
  <c r="G1325" i="1"/>
  <c r="G1326" i="1"/>
  <c r="G1327" i="1"/>
  <c r="G1328" i="1"/>
  <c r="G8374" i="1"/>
  <c r="G8375" i="1"/>
  <c r="G1329" i="1"/>
  <c r="G1330" i="1"/>
  <c r="G8376" i="1"/>
  <c r="G8377" i="1"/>
  <c r="G1331" i="1"/>
  <c r="G8378" i="1"/>
  <c r="G8379" i="1"/>
  <c r="G1332" i="1"/>
  <c r="G1333" i="1"/>
  <c r="G1334" i="1"/>
  <c r="G8380" i="1"/>
  <c r="G1335" i="1"/>
  <c r="G1336" i="1"/>
  <c r="G8381" i="1"/>
  <c r="G1337" i="1"/>
  <c r="G1338" i="1"/>
  <c r="G1339" i="1"/>
  <c r="G1340" i="1"/>
  <c r="G1341" i="1"/>
  <c r="G1342" i="1"/>
  <c r="G1343" i="1"/>
  <c r="G1344" i="1"/>
  <c r="G1345" i="1"/>
  <c r="G8382" i="1"/>
  <c r="G1346" i="1"/>
  <c r="G8383" i="1"/>
  <c r="G8384" i="1"/>
  <c r="G8385" i="1"/>
  <c r="G1347" i="1"/>
  <c r="G1348" i="1"/>
  <c r="G1349" i="1"/>
  <c r="G8386" i="1"/>
  <c r="G1350" i="1"/>
  <c r="G1351" i="1"/>
  <c r="G8387" i="1"/>
  <c r="G1352" i="1"/>
  <c r="G1353" i="1"/>
  <c r="G1354" i="1"/>
  <c r="G1355" i="1"/>
  <c r="G1356" i="1"/>
  <c r="G1357" i="1"/>
  <c r="G8388" i="1"/>
  <c r="G8389" i="1"/>
  <c r="G1358" i="1"/>
  <c r="G1359" i="1"/>
  <c r="G8390" i="1"/>
  <c r="G1360" i="1"/>
  <c r="G1361" i="1"/>
  <c r="G8391" i="1"/>
  <c r="G1362" i="1"/>
  <c r="G8392" i="1"/>
  <c r="G8393" i="1"/>
  <c r="G1363" i="1"/>
  <c r="G1364" i="1"/>
  <c r="G1365" i="1"/>
  <c r="G1366" i="1"/>
  <c r="G1367" i="1"/>
  <c r="G1368" i="1"/>
  <c r="G1369" i="1"/>
  <c r="G8394" i="1"/>
  <c r="G8395" i="1"/>
  <c r="G1370" i="1"/>
  <c r="G8396" i="1"/>
  <c r="G1371" i="1"/>
  <c r="G8397" i="1"/>
  <c r="G8398" i="1"/>
  <c r="G8399" i="1"/>
  <c r="G8400" i="1"/>
  <c r="G8401" i="1"/>
  <c r="G1372" i="1"/>
  <c r="G1373" i="1"/>
  <c r="G1374" i="1"/>
  <c r="G8402" i="1"/>
  <c r="G1375" i="1"/>
  <c r="G1376" i="1"/>
  <c r="G1377" i="1"/>
  <c r="G1378" i="1"/>
  <c r="G1379" i="1"/>
  <c r="G8403" i="1"/>
  <c r="G1380" i="1"/>
  <c r="G1381" i="1"/>
  <c r="G8404" i="1"/>
  <c r="G8405" i="1"/>
  <c r="G1382" i="1"/>
  <c r="G8406" i="1"/>
  <c r="G8407" i="1"/>
  <c r="G1383" i="1"/>
  <c r="G1384" i="1"/>
  <c r="G1385" i="1"/>
  <c r="G8408" i="1"/>
  <c r="G1386" i="1"/>
  <c r="G1387" i="1"/>
  <c r="G8409" i="1"/>
  <c r="G8410" i="1"/>
  <c r="G8411" i="1"/>
  <c r="G8412" i="1"/>
  <c r="G8413" i="1"/>
  <c r="G8414" i="1"/>
  <c r="G1388" i="1"/>
  <c r="G1389" i="1"/>
  <c r="G1390" i="1"/>
  <c r="G1391" i="1"/>
  <c r="G1392" i="1"/>
  <c r="G1393" i="1"/>
  <c r="G1394" i="1"/>
  <c r="G1395" i="1"/>
  <c r="G1396" i="1"/>
  <c r="G1397" i="1"/>
  <c r="G8415" i="1"/>
  <c r="G1398" i="1"/>
  <c r="G1399" i="1"/>
  <c r="G8416" i="1"/>
  <c r="G1400" i="1"/>
  <c r="G1401" i="1"/>
  <c r="G1402" i="1"/>
  <c r="G1403" i="1"/>
  <c r="G8417" i="1"/>
  <c r="G1404" i="1"/>
  <c r="G8418" i="1"/>
  <c r="G1405" i="1"/>
  <c r="G1406" i="1"/>
  <c r="G8419" i="1"/>
  <c r="G8420" i="1"/>
  <c r="G8421" i="1"/>
  <c r="G8422" i="1"/>
  <c r="G8423" i="1"/>
  <c r="G1407" i="1"/>
  <c r="G8424" i="1"/>
  <c r="G8425" i="1"/>
  <c r="G8426" i="1"/>
  <c r="G1408" i="1"/>
  <c r="G1409" i="1"/>
  <c r="G1410" i="1"/>
  <c r="G1411" i="1"/>
  <c r="G1412" i="1"/>
  <c r="G1413" i="1"/>
  <c r="G1414" i="1"/>
  <c r="G1415" i="1"/>
  <c r="G8427" i="1"/>
  <c r="G8428" i="1"/>
  <c r="G1416" i="1"/>
  <c r="G1417" i="1"/>
  <c r="G1418" i="1"/>
  <c r="G8429" i="1"/>
  <c r="G8430" i="1"/>
  <c r="G1419" i="1"/>
  <c r="G1420" i="1"/>
  <c r="G1421" i="1"/>
  <c r="G1422" i="1"/>
  <c r="G1423" i="1"/>
  <c r="G8431" i="1"/>
  <c r="G8432" i="1"/>
  <c r="G8433" i="1"/>
  <c r="G1424" i="1"/>
  <c r="G8434" i="1"/>
  <c r="G1425" i="1"/>
  <c r="G8435" i="1"/>
  <c r="G8436" i="1"/>
  <c r="G1426" i="1"/>
  <c r="G1427" i="1"/>
  <c r="G8437" i="1"/>
  <c r="G8438" i="1"/>
  <c r="G1428" i="1"/>
  <c r="G1429" i="1"/>
  <c r="G1430" i="1"/>
  <c r="G1431" i="1"/>
  <c r="G8439" i="1"/>
  <c r="G1432" i="1"/>
  <c r="G1433" i="1"/>
  <c r="G1434" i="1"/>
  <c r="G8440" i="1"/>
  <c r="G8441" i="1"/>
  <c r="G8442" i="1"/>
  <c r="G8443" i="1"/>
  <c r="G8444" i="1"/>
  <c r="G8445" i="1"/>
  <c r="G8446" i="1"/>
  <c r="G1435" i="1"/>
  <c r="G1436" i="1"/>
  <c r="G1437" i="1"/>
  <c r="G8447" i="1"/>
  <c r="G8448" i="1"/>
  <c r="G1438" i="1"/>
  <c r="G1439" i="1"/>
  <c r="G8449" i="1"/>
  <c r="G8450" i="1"/>
  <c r="G1440" i="1"/>
  <c r="G1441" i="1"/>
  <c r="G8451" i="1"/>
  <c r="G1442" i="1"/>
  <c r="G1443" i="1"/>
  <c r="G1444" i="1"/>
  <c r="G1445" i="1"/>
  <c r="G1446" i="1"/>
  <c r="G8452" i="1"/>
  <c r="G1447" i="1"/>
  <c r="G1448" i="1"/>
  <c r="G1449" i="1"/>
  <c r="G1450" i="1"/>
  <c r="G1451" i="1"/>
  <c r="G1452" i="1"/>
  <c r="G1453" i="1"/>
  <c r="G8453" i="1"/>
  <c r="G1454" i="1"/>
  <c r="G1455" i="1"/>
  <c r="G8454" i="1"/>
  <c r="G8455" i="1"/>
  <c r="G8456" i="1"/>
  <c r="G8457" i="1"/>
  <c r="G8458" i="1"/>
  <c r="G8459" i="1"/>
  <c r="G8460" i="1"/>
  <c r="G8461" i="1"/>
  <c r="G8462" i="1"/>
  <c r="G8463" i="1"/>
  <c r="G8464" i="1"/>
  <c r="G8465" i="1"/>
  <c r="G8466" i="1"/>
  <c r="G8467" i="1"/>
  <c r="G8468" i="1"/>
  <c r="G1456" i="1"/>
  <c r="G8469" i="1"/>
  <c r="G8470" i="1"/>
  <c r="G8471" i="1"/>
  <c r="G1457" i="1"/>
  <c r="G1458" i="1"/>
  <c r="G8472" i="1"/>
  <c r="G8473" i="1"/>
  <c r="G8474" i="1"/>
  <c r="G8475" i="1"/>
  <c r="G1459" i="1"/>
  <c r="G1460" i="1"/>
  <c r="G8476" i="1"/>
  <c r="G1461" i="1"/>
  <c r="G8477" i="1"/>
  <c r="G1462" i="1"/>
  <c r="G1463" i="1"/>
  <c r="G1464" i="1"/>
  <c r="G1465" i="1"/>
  <c r="G1466" i="1"/>
  <c r="G8478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8479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8480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8481" i="1"/>
  <c r="G1509" i="1"/>
  <c r="G1510" i="1"/>
  <c r="G1511" i="1"/>
  <c r="G1512" i="1"/>
  <c r="G1513" i="1"/>
  <c r="G1514" i="1"/>
  <c r="G1515" i="1"/>
  <c r="G1516" i="1"/>
  <c r="G1517" i="1"/>
  <c r="G8482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8483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8484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8485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8486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8487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8488" i="1"/>
  <c r="G1662" i="1"/>
  <c r="G1663" i="1"/>
  <c r="G8489" i="1"/>
  <c r="G1664" i="1"/>
  <c r="G1665" i="1"/>
  <c r="G8490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8491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8492" i="1"/>
  <c r="G1727" i="1"/>
  <c r="G1728" i="1"/>
  <c r="G1729" i="1"/>
  <c r="G1730" i="1"/>
  <c r="G8493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8494" i="1"/>
  <c r="G1766" i="1"/>
  <c r="G8495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8496" i="1"/>
  <c r="G8497" i="1"/>
  <c r="G8498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8499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8500" i="1"/>
  <c r="G8501" i="1"/>
  <c r="G1834" i="1"/>
  <c r="G1835" i="1"/>
  <c r="G8502" i="1"/>
  <c r="G1836" i="1"/>
  <c r="G1837" i="1"/>
  <c r="G1838" i="1"/>
  <c r="G1839" i="1"/>
  <c r="G1840" i="1"/>
  <c r="G1841" i="1"/>
  <c r="G1842" i="1"/>
  <c r="G1843" i="1"/>
  <c r="G1844" i="1"/>
  <c r="G1845" i="1"/>
  <c r="G8503" i="1"/>
  <c r="G1846" i="1"/>
  <c r="G1847" i="1"/>
  <c r="G8504" i="1"/>
  <c r="G1848" i="1"/>
  <c r="G1849" i="1"/>
  <c r="G1850" i="1"/>
  <c r="G8505" i="1"/>
  <c r="G8506" i="1"/>
  <c r="G1851" i="1"/>
  <c r="G1852" i="1"/>
  <c r="G1853" i="1"/>
  <c r="G1854" i="1"/>
  <c r="G1855" i="1"/>
  <c r="G1856" i="1"/>
  <c r="G8507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8508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8509" i="1"/>
  <c r="G1934" i="1"/>
  <c r="G1935" i="1"/>
  <c r="G1936" i="1"/>
  <c r="G1937" i="1"/>
  <c r="G1938" i="1"/>
  <c r="G1939" i="1"/>
  <c r="G1940" i="1"/>
  <c r="G1941" i="1"/>
  <c r="G1942" i="1"/>
  <c r="G8510" i="1"/>
  <c r="G1943" i="1"/>
  <c r="G1944" i="1"/>
  <c r="G8511" i="1"/>
  <c r="G8512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8513" i="1"/>
  <c r="G1960" i="1"/>
  <c r="G8514" i="1"/>
  <c r="G1961" i="1"/>
  <c r="G1962" i="1"/>
  <c r="G8515" i="1"/>
  <c r="G1963" i="1"/>
  <c r="G8516" i="1"/>
  <c r="G8517" i="1"/>
  <c r="G8518" i="1"/>
  <c r="G1964" i="1"/>
  <c r="G1965" i="1"/>
  <c r="G8519" i="1"/>
  <c r="G1966" i="1"/>
  <c r="G1967" i="1"/>
  <c r="G1968" i="1"/>
  <c r="G8520" i="1"/>
  <c r="G1969" i="1"/>
  <c r="G1970" i="1"/>
  <c r="G1971" i="1"/>
  <c r="G8521" i="1"/>
  <c r="G8522" i="1"/>
  <c r="G1972" i="1"/>
  <c r="G1973" i="1"/>
  <c r="G1974" i="1"/>
  <c r="G1975" i="1"/>
  <c r="G1976" i="1"/>
  <c r="G1977" i="1"/>
  <c r="G8523" i="1"/>
  <c r="G8524" i="1"/>
  <c r="G8525" i="1"/>
  <c r="G8526" i="1"/>
  <c r="G1978" i="1"/>
  <c r="G8527" i="1"/>
  <c r="G1979" i="1"/>
  <c r="G1980" i="1"/>
  <c r="G1981" i="1"/>
  <c r="G1982" i="1"/>
  <c r="G1983" i="1"/>
  <c r="G1984" i="1"/>
  <c r="G1985" i="1"/>
  <c r="G8528" i="1"/>
  <c r="G8529" i="1"/>
  <c r="G1986" i="1"/>
  <c r="G1987" i="1"/>
  <c r="G1988" i="1"/>
  <c r="G8530" i="1"/>
  <c r="G8531" i="1"/>
  <c r="G8532" i="1"/>
  <c r="G1989" i="1"/>
  <c r="G1990" i="1"/>
  <c r="G1991" i="1"/>
  <c r="G1992" i="1"/>
  <c r="G1993" i="1"/>
  <c r="G1994" i="1"/>
  <c r="G1995" i="1"/>
  <c r="G8533" i="1"/>
  <c r="G8534" i="1"/>
  <c r="G1996" i="1"/>
  <c r="G1997" i="1"/>
  <c r="G1998" i="1"/>
  <c r="G1999" i="1"/>
  <c r="G2000" i="1"/>
  <c r="G2001" i="1"/>
  <c r="G8535" i="1"/>
  <c r="G2002" i="1"/>
  <c r="G2003" i="1"/>
  <c r="G8536" i="1"/>
  <c r="G8537" i="1"/>
  <c r="G2004" i="1"/>
  <c r="G2005" i="1"/>
  <c r="G2006" i="1"/>
  <c r="G2007" i="1"/>
  <c r="G2008" i="1"/>
  <c r="G2009" i="1"/>
  <c r="G2010" i="1"/>
  <c r="G8538" i="1"/>
  <c r="G8539" i="1"/>
  <c r="G2011" i="1"/>
  <c r="G2012" i="1"/>
  <c r="G2013" i="1"/>
  <c r="G8540" i="1"/>
  <c r="G2014" i="1"/>
  <c r="G8541" i="1"/>
  <c r="G2015" i="1"/>
  <c r="G2016" i="1"/>
  <c r="G2017" i="1"/>
  <c r="G2018" i="1"/>
  <c r="G8542" i="1"/>
  <c r="G2019" i="1"/>
  <c r="G8543" i="1"/>
  <c r="G8544" i="1"/>
  <c r="G8545" i="1"/>
  <c r="G2020" i="1"/>
  <c r="G2021" i="1"/>
  <c r="G2022" i="1"/>
  <c r="G2023" i="1"/>
  <c r="G2024" i="1"/>
  <c r="G8546" i="1"/>
  <c r="G2025" i="1"/>
  <c r="G2026" i="1"/>
  <c r="G8547" i="1"/>
  <c r="G2027" i="1"/>
  <c r="G2028" i="1"/>
  <c r="G2029" i="1"/>
  <c r="G8548" i="1"/>
  <c r="G2030" i="1"/>
  <c r="G8549" i="1"/>
  <c r="G2031" i="1"/>
  <c r="G2032" i="1"/>
  <c r="G2033" i="1"/>
  <c r="G8550" i="1"/>
  <c r="G2034" i="1"/>
  <c r="G2035" i="1"/>
  <c r="G8551" i="1"/>
  <c r="G8552" i="1"/>
  <c r="G8553" i="1"/>
  <c r="G2036" i="1"/>
  <c r="G2037" i="1"/>
  <c r="G8554" i="1"/>
  <c r="G2038" i="1"/>
  <c r="G2039" i="1"/>
  <c r="G8555" i="1"/>
  <c r="G2040" i="1"/>
  <c r="G2041" i="1"/>
  <c r="G2042" i="1"/>
  <c r="G2043" i="1"/>
  <c r="G2044" i="1"/>
  <c r="G8556" i="1"/>
  <c r="G2045" i="1"/>
  <c r="G2046" i="1"/>
  <c r="G8557" i="1"/>
  <c r="G2047" i="1"/>
  <c r="G2048" i="1"/>
  <c r="G2049" i="1"/>
  <c r="G2050" i="1"/>
  <c r="G2051" i="1"/>
  <c r="G8558" i="1"/>
  <c r="G2052" i="1"/>
  <c r="G2053" i="1"/>
  <c r="G8559" i="1"/>
  <c r="G2054" i="1"/>
  <c r="G2055" i="1"/>
  <c r="G2056" i="1"/>
  <c r="G8560" i="1"/>
  <c r="G8561" i="1"/>
  <c r="G2057" i="1"/>
  <c r="G2058" i="1"/>
  <c r="G2059" i="1"/>
  <c r="G8562" i="1"/>
  <c r="G2060" i="1"/>
  <c r="G2061" i="1"/>
  <c r="G2062" i="1"/>
  <c r="G2063" i="1"/>
  <c r="G8563" i="1"/>
  <c r="G2064" i="1"/>
  <c r="G8564" i="1"/>
  <c r="G2065" i="1"/>
  <c r="G2066" i="1"/>
  <c r="G2067" i="1"/>
  <c r="G2068" i="1"/>
  <c r="G8565" i="1"/>
  <c r="G8566" i="1"/>
  <c r="G2069" i="1"/>
  <c r="G2070" i="1"/>
  <c r="G8567" i="1"/>
  <c r="G2071" i="1"/>
  <c r="G2072" i="1"/>
  <c r="G2073" i="1"/>
  <c r="G2074" i="1"/>
  <c r="G2075" i="1"/>
  <c r="G2076" i="1"/>
  <c r="G8568" i="1"/>
  <c r="G2077" i="1"/>
  <c r="G2078" i="1"/>
  <c r="G8569" i="1"/>
  <c r="G2079" i="1"/>
  <c r="G8570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8571" i="1"/>
  <c r="G8572" i="1"/>
  <c r="G2092" i="1"/>
  <c r="G2093" i="1"/>
  <c r="G2094" i="1"/>
  <c r="G8573" i="1"/>
  <c r="G2095" i="1"/>
  <c r="G8574" i="1"/>
  <c r="G2096" i="1"/>
  <c r="G8575" i="1"/>
  <c r="G2097" i="1"/>
  <c r="G2098" i="1"/>
  <c r="G2099" i="1"/>
  <c r="G2100" i="1"/>
  <c r="G8576" i="1"/>
  <c r="G2101" i="1"/>
  <c r="G2102" i="1"/>
  <c r="G2103" i="1"/>
  <c r="G2104" i="1"/>
  <c r="G2105" i="1"/>
  <c r="G8577" i="1"/>
  <c r="G2106" i="1"/>
  <c r="G2107" i="1"/>
  <c r="G2108" i="1"/>
  <c r="G2109" i="1"/>
  <c r="G2110" i="1"/>
  <c r="G8578" i="1"/>
  <c r="G8579" i="1"/>
  <c r="G8580" i="1"/>
  <c r="G2111" i="1"/>
  <c r="G8581" i="1"/>
  <c r="G8582" i="1"/>
  <c r="G2112" i="1"/>
  <c r="G2113" i="1"/>
  <c r="G2114" i="1"/>
  <c r="G2115" i="1"/>
  <c r="G8583" i="1"/>
  <c r="G2116" i="1"/>
  <c r="G2117" i="1"/>
  <c r="G2118" i="1"/>
  <c r="G2119" i="1"/>
  <c r="G8584" i="1"/>
  <c r="G2120" i="1"/>
  <c r="G2121" i="1"/>
  <c r="G2122" i="1"/>
  <c r="G8585" i="1"/>
  <c r="G2123" i="1"/>
  <c r="G8586" i="1"/>
  <c r="G2124" i="1"/>
  <c r="G2125" i="1"/>
  <c r="G2126" i="1"/>
  <c r="G2127" i="1"/>
  <c r="G2128" i="1"/>
  <c r="G2129" i="1"/>
  <c r="G8587" i="1"/>
  <c r="G2130" i="1"/>
  <c r="G2131" i="1"/>
  <c r="G2132" i="1"/>
  <c r="G8588" i="1"/>
  <c r="G8589" i="1"/>
  <c r="G2133" i="1"/>
  <c r="G2134" i="1"/>
  <c r="G8590" i="1"/>
  <c r="G2135" i="1"/>
  <c r="G2136" i="1"/>
  <c r="G2137" i="1"/>
  <c r="G2138" i="1"/>
  <c r="G2139" i="1"/>
  <c r="G2140" i="1"/>
  <c r="G2141" i="1"/>
  <c r="G8591" i="1"/>
  <c r="G2142" i="1"/>
  <c r="G2143" i="1"/>
  <c r="G2144" i="1"/>
  <c r="G8592" i="1"/>
  <c r="G2145" i="1"/>
  <c r="G8593" i="1"/>
  <c r="G2146" i="1"/>
  <c r="G2147" i="1"/>
  <c r="G2148" i="1"/>
  <c r="G2149" i="1"/>
  <c r="G2150" i="1"/>
  <c r="G2151" i="1"/>
  <c r="G8594" i="1"/>
  <c r="G2152" i="1"/>
  <c r="G2153" i="1"/>
  <c r="G2154" i="1"/>
  <c r="G2155" i="1"/>
  <c r="G2156" i="1"/>
  <c r="G2157" i="1"/>
  <c r="G2158" i="1"/>
  <c r="G2159" i="1"/>
  <c r="G8595" i="1"/>
  <c r="G2160" i="1"/>
  <c r="G2161" i="1"/>
  <c r="G8596" i="1"/>
  <c r="G2162" i="1"/>
  <c r="G8597" i="1"/>
  <c r="G2163" i="1"/>
  <c r="G8598" i="1"/>
  <c r="G2164" i="1"/>
  <c r="G2165" i="1"/>
  <c r="G2166" i="1"/>
  <c r="G8599" i="1"/>
  <c r="G8600" i="1"/>
  <c r="G2167" i="1"/>
  <c r="G2168" i="1"/>
  <c r="G2169" i="1"/>
  <c r="G8601" i="1"/>
  <c r="G8602" i="1"/>
  <c r="G8603" i="1"/>
  <c r="G8604" i="1"/>
  <c r="G2170" i="1"/>
  <c r="G2171" i="1"/>
  <c r="G2172" i="1"/>
  <c r="G2173" i="1"/>
  <c r="G8605" i="1"/>
  <c r="G8606" i="1"/>
  <c r="G2174" i="1"/>
  <c r="G2175" i="1"/>
  <c r="G2176" i="1"/>
  <c r="G2177" i="1"/>
  <c r="G2178" i="1"/>
  <c r="G8607" i="1"/>
  <c r="G2179" i="1"/>
  <c r="G2180" i="1"/>
  <c r="G2181" i="1"/>
  <c r="G2182" i="1"/>
  <c r="G8608" i="1"/>
  <c r="G2183" i="1"/>
  <c r="G2184" i="1"/>
  <c r="G2185" i="1"/>
  <c r="G2186" i="1"/>
  <c r="G2187" i="1"/>
  <c r="G8609" i="1"/>
  <c r="G8610" i="1"/>
  <c r="G2188" i="1"/>
  <c r="G8611" i="1"/>
  <c r="G8612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8613" i="1"/>
  <c r="G7305" i="1"/>
  <c r="G2201" i="1"/>
  <c r="G7229" i="1"/>
  <c r="G8035" i="1"/>
  <c r="G8614" i="1"/>
  <c r="G2" i="1"/>
  <c r="G8615" i="1"/>
  <c r="G7306" i="1"/>
  <c r="G2202" i="1"/>
  <c r="G3" i="1"/>
  <c r="G8616" i="1"/>
  <c r="G7307" i="1"/>
  <c r="G2203" i="1"/>
  <c r="G7308" i="1"/>
  <c r="G2204" i="1"/>
  <c r="G4" i="1"/>
  <c r="G8617" i="1"/>
  <c r="G5" i="1"/>
  <c r="G8618" i="1"/>
  <c r="G8036" i="1"/>
  <c r="G8619" i="1"/>
  <c r="G6" i="1"/>
  <c r="G8620" i="1"/>
  <c r="G7309" i="1"/>
  <c r="G2205" i="1"/>
  <c r="G2206" i="1"/>
  <c r="G8621" i="1"/>
  <c r="G2207" i="1"/>
  <c r="G7310" i="1"/>
  <c r="G7311" i="1"/>
  <c r="G2208" i="1"/>
  <c r="G7" i="1"/>
  <c r="G8622" i="1"/>
  <c r="G2209" i="1"/>
  <c r="G7312" i="1"/>
  <c r="G2210" i="1"/>
  <c r="G2211" i="1"/>
  <c r="G8" i="1"/>
  <c r="G9" i="1"/>
  <c r="G8623" i="1"/>
  <c r="G2212" i="1"/>
  <c r="G7230" i="1"/>
  <c r="G7231" i="1"/>
  <c r="G2213" i="1"/>
  <c r="G10" i="1"/>
  <c r="G8624" i="1"/>
  <c r="G7313" i="1"/>
  <c r="G2214" i="1"/>
  <c r="G11" i="1"/>
  <c r="G8625" i="1"/>
  <c r="G12" i="1"/>
  <c r="G8626" i="1"/>
  <c r="G8627" i="1"/>
  <c r="G8628" i="1"/>
  <c r="G2215" i="1"/>
  <c r="G13" i="1"/>
  <c r="G14" i="1"/>
  <c r="G8629" i="1"/>
  <c r="G7314" i="1"/>
  <c r="G2216" i="1"/>
  <c r="G15" i="1"/>
  <c r="G8630" i="1"/>
  <c r="G7232" i="1"/>
  <c r="G2217" i="1"/>
  <c r="G7315" i="1"/>
  <c r="G2218" i="1"/>
  <c r="G2219" i="1"/>
  <c r="G7316" i="1"/>
  <c r="G16" i="1"/>
  <c r="G8631" i="1"/>
  <c r="G7317" i="1"/>
  <c r="G8632" i="1"/>
  <c r="G17" i="1"/>
  <c r="G8633" i="1"/>
  <c r="G2220" i="1"/>
  <c r="G8634" i="1"/>
  <c r="G2221" i="1"/>
  <c r="G18" i="1"/>
  <c r="G19" i="1"/>
  <c r="G8635" i="1"/>
  <c r="G20" i="1"/>
  <c r="G8636" i="1"/>
  <c r="G8637" i="1"/>
  <c r="G7318" i="1"/>
  <c r="G2222" i="1"/>
  <c r="G21" i="1"/>
  <c r="G8638" i="1"/>
  <c r="G8037" i="1"/>
  <c r="G8639" i="1"/>
  <c r="G22" i="1"/>
  <c r="G8640" i="1"/>
  <c r="G23" i="1"/>
  <c r="G8641" i="1"/>
  <c r="G24" i="1"/>
  <c r="G8642" i="1"/>
  <c r="G2223" i="1"/>
  <c r="G25" i="1"/>
  <c r="G8643" i="1"/>
  <c r="G7233" i="1"/>
  <c r="G2224" i="1"/>
  <c r="G8038" i="1"/>
  <c r="G8644" i="1"/>
  <c r="G26" i="1"/>
  <c r="G8645" i="1"/>
  <c r="G27" i="1"/>
  <c r="G8646" i="1"/>
  <c r="G7319" i="1"/>
  <c r="G2225" i="1"/>
  <c r="G28" i="1"/>
  <c r="G8647" i="1"/>
  <c r="G2226" i="1"/>
  <c r="G7320" i="1"/>
  <c r="G8039" i="1"/>
  <c r="G8648" i="1"/>
  <c r="G7321" i="1"/>
  <c r="G2227" i="1"/>
  <c r="G2228" i="1"/>
  <c r="G2229" i="1"/>
  <c r="G7322" i="1"/>
  <c r="G2230" i="1"/>
  <c r="G29" i="1"/>
  <c r="G8649" i="1"/>
  <c r="G2231" i="1"/>
  <c r="G7323" i="1"/>
  <c r="G30" i="1"/>
  <c r="G2232" i="1"/>
  <c r="G8040" i="1"/>
  <c r="G8650" i="1"/>
  <c r="G7324" i="1"/>
  <c r="G2233" i="1"/>
  <c r="G8651" i="1"/>
  <c r="G7325" i="1"/>
  <c r="G2234" i="1"/>
  <c r="G31" i="1"/>
  <c r="G2235" i="1"/>
  <c r="G2236" i="1"/>
  <c r="G8652" i="1"/>
  <c r="G2237" i="1"/>
  <c r="G7326" i="1"/>
  <c r="G2238" i="1"/>
  <c r="G32" i="1"/>
  <c r="G8653" i="1"/>
  <c r="G33" i="1"/>
  <c r="G7327" i="1"/>
  <c r="G2239" i="1"/>
  <c r="G2240" i="1"/>
  <c r="G8654" i="1"/>
  <c r="G2241" i="1"/>
  <c r="G7234" i="1"/>
  <c r="G2242" i="1"/>
  <c r="G34" i="1"/>
  <c r="G8655" i="1"/>
  <c r="G2243" i="1"/>
  <c r="G35" i="1"/>
  <c r="G36" i="1"/>
  <c r="G8656" i="1"/>
  <c r="G7328" i="1"/>
  <c r="G2244" i="1"/>
  <c r="G7235" i="1"/>
  <c r="G8657" i="1"/>
  <c r="G37" i="1"/>
  <c r="G8658" i="1"/>
  <c r="G7236" i="1"/>
  <c r="G2245" i="1"/>
  <c r="G38" i="1"/>
  <c r="G8659" i="1"/>
  <c r="G39" i="1"/>
  <c r="G8660" i="1"/>
  <c r="G7329" i="1"/>
  <c r="G2246" i="1"/>
  <c r="G40" i="1"/>
  <c r="G8661" i="1"/>
  <c r="G41" i="1"/>
  <c r="G8662" i="1"/>
  <c r="G7330" i="1"/>
  <c r="G42" i="1"/>
  <c r="G2247" i="1"/>
  <c r="G7237" i="1"/>
  <c r="G2248" i="1"/>
  <c r="G7331" i="1"/>
  <c r="G2249" i="1"/>
  <c r="G43" i="1"/>
  <c r="G8663" i="1"/>
  <c r="G44" i="1"/>
  <c r="G45" i="1"/>
  <c r="G8664" i="1"/>
  <c r="G8665" i="1"/>
  <c r="G46" i="1"/>
  <c r="G8666" i="1"/>
  <c r="G7332" i="1"/>
  <c r="G2250" i="1"/>
  <c r="G47" i="1"/>
  <c r="G7238" i="1"/>
  <c r="G7239" i="1"/>
  <c r="G2251" i="1"/>
  <c r="G7240" i="1"/>
  <c r="G2252" i="1"/>
  <c r="G10294" i="1"/>
  <c r="G8667" i="1"/>
  <c r="G7333" i="1"/>
  <c r="G2253" i="1"/>
  <c r="G48" i="1"/>
  <c r="G8668" i="1"/>
  <c r="G7334" i="1"/>
  <c r="G49" i="1"/>
  <c r="G8669" i="1"/>
  <c r="G7335" i="1"/>
  <c r="G2254" i="1"/>
  <c r="G50" i="1"/>
  <c r="G51" i="1"/>
  <c r="G8670" i="1"/>
  <c r="G2255" i="1"/>
  <c r="G7336" i="1"/>
  <c r="G52" i="1"/>
  <c r="G8671" i="1"/>
  <c r="G53" i="1"/>
  <c r="G7337" i="1"/>
  <c r="G2256" i="1"/>
  <c r="G2257" i="1"/>
  <c r="G54" i="1"/>
  <c r="G2258" i="1"/>
  <c r="G55" i="1"/>
  <c r="G8041" i="1"/>
  <c r="G8672" i="1"/>
  <c r="G7338" i="1"/>
  <c r="G2259" i="1"/>
  <c r="G2260" i="1"/>
  <c r="G2261" i="1"/>
  <c r="G56" i="1"/>
  <c r="G2262" i="1"/>
  <c r="G8042" i="1"/>
  <c r="G8673" i="1"/>
  <c r="G2263" i="1"/>
  <c r="G57" i="1"/>
  <c r="G8674" i="1"/>
  <c r="G2264" i="1"/>
  <c r="G58" i="1"/>
  <c r="G7339" i="1"/>
  <c r="G2265" i="1"/>
  <c r="G7340" i="1"/>
  <c r="G59" i="1"/>
  <c r="G8675" i="1"/>
  <c r="G2266" i="1"/>
  <c r="G7341" i="1"/>
  <c r="G2267" i="1"/>
  <c r="G2268" i="1"/>
  <c r="G2269" i="1"/>
  <c r="G2270" i="1"/>
  <c r="G7342" i="1"/>
  <c r="G2271" i="1"/>
  <c r="G2272" i="1"/>
  <c r="G7343" i="1"/>
  <c r="G7344" i="1"/>
  <c r="G2273" i="1"/>
  <c r="G2274" i="1"/>
  <c r="G8043" i="1"/>
  <c r="G8676" i="1"/>
  <c r="G2275" i="1"/>
  <c r="G7345" i="1"/>
  <c r="G60" i="1"/>
  <c r="G8677" i="1"/>
  <c r="G61" i="1"/>
  <c r="G8678" i="1"/>
  <c r="G62" i="1"/>
  <c r="G63" i="1"/>
  <c r="G8679" i="1"/>
  <c r="G2276" i="1"/>
  <c r="G7241" i="1"/>
  <c r="G8680" i="1"/>
  <c r="G64" i="1"/>
  <c r="G8681" i="1"/>
  <c r="G2277" i="1"/>
  <c r="G8682" i="1"/>
  <c r="G7346" i="1"/>
  <c r="G2278" i="1"/>
  <c r="G2279" i="1"/>
  <c r="G8683" i="1"/>
  <c r="G2280" i="1"/>
  <c r="G2281" i="1"/>
  <c r="G2282" i="1"/>
  <c r="G2283" i="1"/>
  <c r="G2284" i="1"/>
  <c r="G2285" i="1"/>
  <c r="G2286" i="1"/>
  <c r="G7347" i="1"/>
  <c r="G2287" i="1"/>
  <c r="G7348" i="1"/>
  <c r="G65" i="1"/>
  <c r="G2288" i="1"/>
  <c r="G2289" i="1"/>
  <c r="G7349" i="1"/>
  <c r="G7350" i="1"/>
  <c r="G2290" i="1"/>
  <c r="G2291" i="1"/>
  <c r="G2292" i="1"/>
  <c r="G2293" i="1"/>
  <c r="G66" i="1"/>
  <c r="G8684" i="1"/>
  <c r="G2294" i="1"/>
  <c r="G2295" i="1"/>
  <c r="G7351" i="1"/>
  <c r="G2296" i="1"/>
  <c r="G10295" i="1"/>
  <c r="G2297" i="1"/>
  <c r="G67" i="1"/>
  <c r="G68" i="1"/>
  <c r="G8685" i="1"/>
  <c r="G69" i="1"/>
  <c r="G8686" i="1"/>
  <c r="G70" i="1"/>
  <c r="G71" i="1"/>
  <c r="G8687" i="1"/>
  <c r="G7352" i="1"/>
  <c r="G2298" i="1"/>
  <c r="G7242" i="1"/>
  <c r="G2299" i="1"/>
  <c r="G2300" i="1"/>
  <c r="G72" i="1"/>
  <c r="G7353" i="1"/>
  <c r="G2301" i="1"/>
  <c r="G2302" i="1"/>
  <c r="G73" i="1"/>
  <c r="G2303" i="1"/>
  <c r="G7354" i="1"/>
  <c r="G2304" i="1"/>
  <c r="G74" i="1"/>
  <c r="G2305" i="1"/>
  <c r="G7355" i="1"/>
  <c r="G7356" i="1"/>
  <c r="G2306" i="1"/>
  <c r="G2307" i="1"/>
  <c r="G7357" i="1"/>
  <c r="G7358" i="1"/>
  <c r="G2308" i="1"/>
  <c r="G2309" i="1"/>
  <c r="G75" i="1"/>
  <c r="G76" i="1"/>
  <c r="G8688" i="1"/>
  <c r="G2310" i="1"/>
  <c r="G8689" i="1"/>
  <c r="G77" i="1"/>
  <c r="G8690" i="1"/>
  <c r="G7359" i="1"/>
  <c r="G2311" i="1"/>
  <c r="G7360" i="1"/>
  <c r="G2312" i="1"/>
  <c r="G7224" i="1"/>
  <c r="G2313" i="1"/>
  <c r="G78" i="1"/>
  <c r="G8691" i="1"/>
  <c r="G2314" i="1"/>
  <c r="G8692" i="1"/>
  <c r="G79" i="1"/>
  <c r="G2315" i="1"/>
  <c r="G7243" i="1"/>
  <c r="G2316" i="1"/>
  <c r="G2317" i="1"/>
  <c r="G7361" i="1"/>
  <c r="G2318" i="1"/>
  <c r="G80" i="1"/>
  <c r="G8693" i="1"/>
  <c r="G7362" i="1"/>
  <c r="G2319" i="1"/>
  <c r="G2320" i="1"/>
  <c r="G7363" i="1"/>
  <c r="G81" i="1"/>
  <c r="G8694" i="1"/>
  <c r="G7244" i="1"/>
  <c r="G2321" i="1"/>
  <c r="G2322" i="1"/>
  <c r="G2323" i="1"/>
  <c r="G7245" i="1"/>
  <c r="G82" i="1"/>
  <c r="G8695" i="1"/>
  <c r="G2324" i="1"/>
  <c r="G2325" i="1"/>
  <c r="G83" i="1"/>
  <c r="G8696" i="1"/>
  <c r="G2326" i="1"/>
  <c r="G7364" i="1"/>
  <c r="G2327" i="1"/>
  <c r="G2328" i="1"/>
  <c r="G7365" i="1"/>
  <c r="G84" i="1"/>
  <c r="G8697" i="1"/>
  <c r="G85" i="1"/>
  <c r="G8698" i="1"/>
  <c r="G86" i="1"/>
  <c r="G8699" i="1"/>
  <c r="G2329" i="1"/>
  <c r="G7246" i="1"/>
  <c r="G87" i="1"/>
  <c r="G8700" i="1"/>
  <c r="G88" i="1"/>
  <c r="G8701" i="1"/>
  <c r="G89" i="1"/>
  <c r="G90" i="1"/>
  <c r="G8702" i="1"/>
  <c r="G7366" i="1"/>
  <c r="G7367" i="1"/>
  <c r="G2330" i="1"/>
  <c r="G7247" i="1"/>
  <c r="G2331" i="1"/>
  <c r="G2332" i="1"/>
  <c r="G2333" i="1"/>
  <c r="G2334" i="1"/>
  <c r="G2335" i="1"/>
  <c r="G91" i="1"/>
  <c r="G92" i="1"/>
  <c r="G8703" i="1"/>
  <c r="G2336" i="1"/>
  <c r="G93" i="1"/>
  <c r="G2337" i="1"/>
  <c r="G2338" i="1"/>
  <c r="G10296" i="1"/>
  <c r="G2339" i="1"/>
  <c r="G7368" i="1"/>
  <c r="G2340" i="1"/>
  <c r="G2341" i="1"/>
  <c r="G2342" i="1"/>
  <c r="G7248" i="1"/>
  <c r="G2343" i="1"/>
  <c r="G2344" i="1"/>
  <c r="G2345" i="1"/>
  <c r="G7369" i="1"/>
  <c r="G94" i="1"/>
  <c r="G8704" i="1"/>
  <c r="G8705" i="1"/>
  <c r="G2346" i="1"/>
  <c r="G2347" i="1"/>
  <c r="G2348" i="1"/>
  <c r="G2349" i="1"/>
  <c r="G8706" i="1"/>
  <c r="G2350" i="1"/>
  <c r="G2351" i="1"/>
  <c r="G2352" i="1"/>
  <c r="G8707" i="1"/>
  <c r="G2353" i="1"/>
  <c r="G2354" i="1"/>
  <c r="G7370" i="1"/>
  <c r="G2355" i="1"/>
  <c r="G95" i="1"/>
  <c r="G8708" i="1"/>
  <c r="G96" i="1"/>
  <c r="G8709" i="1"/>
  <c r="G2356" i="1"/>
  <c r="G7249" i="1"/>
  <c r="G97" i="1"/>
  <c r="G8710" i="1"/>
  <c r="G98" i="1"/>
  <c r="G99" i="1"/>
  <c r="G8711" i="1"/>
  <c r="G7371" i="1"/>
  <c r="G2357" i="1"/>
  <c r="G7250" i="1"/>
  <c r="G2358" i="1"/>
  <c r="G100" i="1"/>
  <c r="G8712" i="1"/>
  <c r="G101" i="1"/>
  <c r="G8713" i="1"/>
  <c r="G102" i="1"/>
  <c r="G8714" i="1"/>
  <c r="G103" i="1"/>
  <c r="G2359" i="1"/>
  <c r="G7372" i="1"/>
  <c r="G2360" i="1"/>
  <c r="G7373" i="1"/>
  <c r="G2361" i="1"/>
  <c r="G104" i="1"/>
  <c r="G8715" i="1"/>
  <c r="G105" i="1"/>
  <c r="G8716" i="1"/>
  <c r="G106" i="1"/>
  <c r="G7374" i="1"/>
  <c r="G2362" i="1"/>
  <c r="G7375" i="1"/>
  <c r="G2363" i="1"/>
  <c r="G107" i="1"/>
  <c r="G8717" i="1"/>
  <c r="G2364" i="1"/>
  <c r="G108" i="1"/>
  <c r="G8718" i="1"/>
  <c r="G2365" i="1"/>
  <c r="G109" i="1"/>
  <c r="G2366" i="1"/>
  <c r="G2367" i="1"/>
  <c r="G2368" i="1"/>
  <c r="G2369" i="1"/>
  <c r="G7376" i="1"/>
  <c r="G2370" i="1"/>
  <c r="G7377" i="1"/>
  <c r="G2371" i="1"/>
  <c r="G7378" i="1"/>
  <c r="G2372" i="1"/>
  <c r="G2373" i="1"/>
  <c r="G2374" i="1"/>
  <c r="G7379" i="1"/>
  <c r="G2375" i="1"/>
  <c r="G7380" i="1"/>
  <c r="G2376" i="1"/>
  <c r="G7381" i="1"/>
  <c r="G110" i="1"/>
  <c r="G8719" i="1"/>
  <c r="G7382" i="1"/>
  <c r="G111" i="1"/>
  <c r="G112" i="1"/>
  <c r="G8720" i="1"/>
  <c r="G2377" i="1"/>
  <c r="G7383" i="1"/>
  <c r="G7384" i="1"/>
  <c r="G8044" i="1"/>
  <c r="G8721" i="1"/>
  <c r="G8045" i="1"/>
  <c r="G8722" i="1"/>
  <c r="G7385" i="1"/>
  <c r="G2378" i="1"/>
  <c r="G8046" i="1"/>
  <c r="G8723" i="1"/>
  <c r="G7386" i="1"/>
  <c r="G2379" i="1"/>
  <c r="G7387" i="1"/>
  <c r="G7388" i="1"/>
  <c r="G113" i="1"/>
  <c r="G8724" i="1"/>
  <c r="G8047" i="1"/>
  <c r="G8725" i="1"/>
  <c r="G7389" i="1"/>
  <c r="G114" i="1"/>
  <c r="G115" i="1"/>
  <c r="G116" i="1"/>
  <c r="G8048" i="1"/>
  <c r="G8726" i="1"/>
  <c r="G8049" i="1"/>
  <c r="G8727" i="1"/>
  <c r="G117" i="1"/>
  <c r="G118" i="1"/>
  <c r="G8728" i="1"/>
  <c r="G7390" i="1"/>
  <c r="G119" i="1"/>
  <c r="G8050" i="1"/>
  <c r="G8729" i="1"/>
  <c r="G8051" i="1"/>
  <c r="G8730" i="1"/>
  <c r="G2380" i="1"/>
  <c r="G7391" i="1"/>
  <c r="G7392" i="1"/>
  <c r="G7393" i="1"/>
  <c r="G7394" i="1"/>
  <c r="G2381" i="1"/>
  <c r="G2382" i="1"/>
  <c r="G7395" i="1"/>
  <c r="G2383" i="1"/>
  <c r="G7396" i="1"/>
  <c r="G8052" i="1"/>
  <c r="G8731" i="1"/>
  <c r="G7397" i="1"/>
  <c r="G2384" i="1"/>
  <c r="G7398" i="1"/>
  <c r="G7399" i="1"/>
  <c r="G120" i="1"/>
  <c r="G121" i="1"/>
  <c r="G8732" i="1"/>
  <c r="G122" i="1"/>
  <c r="G2385" i="1"/>
  <c r="G7400" i="1"/>
  <c r="G123" i="1"/>
  <c r="G8053" i="1"/>
  <c r="G8733" i="1"/>
  <c r="G7401" i="1"/>
  <c r="G8054" i="1"/>
  <c r="G8734" i="1"/>
  <c r="G7402" i="1"/>
  <c r="G2386" i="1"/>
  <c r="G8055" i="1"/>
  <c r="G8735" i="1"/>
  <c r="G124" i="1"/>
  <c r="G125" i="1"/>
  <c r="G8736" i="1"/>
  <c r="G7403" i="1"/>
  <c r="G2387" i="1"/>
  <c r="G2388" i="1"/>
  <c r="G7404" i="1"/>
  <c r="G126" i="1"/>
  <c r="G2389" i="1"/>
  <c r="G7405" i="1"/>
  <c r="G2390" i="1"/>
  <c r="G7406" i="1"/>
  <c r="G127" i="1"/>
  <c r="G8737" i="1"/>
  <c r="G8056" i="1"/>
  <c r="G8738" i="1"/>
  <c r="G128" i="1"/>
  <c r="G8739" i="1"/>
  <c r="G129" i="1"/>
  <c r="G8057" i="1"/>
  <c r="G8740" i="1"/>
  <c r="G7407" i="1"/>
  <c r="G7408" i="1"/>
  <c r="G2391" i="1"/>
  <c r="G7409" i="1"/>
  <c r="G130" i="1"/>
  <c r="G8741" i="1"/>
  <c r="G131" i="1"/>
  <c r="G7410" i="1"/>
  <c r="G2392" i="1"/>
  <c r="G8742" i="1"/>
  <c r="G7411" i="1"/>
  <c r="G2393" i="1"/>
  <c r="G7412" i="1"/>
  <c r="G2394" i="1"/>
  <c r="G7413" i="1"/>
  <c r="G8058" i="1"/>
  <c r="G8743" i="1"/>
  <c r="G2395" i="1"/>
  <c r="G7414" i="1"/>
  <c r="G7415" i="1"/>
  <c r="G7416" i="1"/>
  <c r="G7417" i="1"/>
  <c r="G2396" i="1"/>
  <c r="G2397" i="1"/>
  <c r="G7418" i="1"/>
  <c r="G7419" i="1"/>
  <c r="G2398" i="1"/>
  <c r="G8059" i="1"/>
  <c r="G8744" i="1"/>
  <c r="G8060" i="1"/>
  <c r="G8745" i="1"/>
  <c r="G7420" i="1"/>
  <c r="G7421" i="1"/>
  <c r="G132" i="1"/>
  <c r="G2399" i="1"/>
  <c r="G7422" i="1"/>
  <c r="G2400" i="1"/>
  <c r="G7423" i="1"/>
  <c r="G2401" i="1"/>
  <c r="G7424" i="1"/>
  <c r="G8061" i="1"/>
  <c r="G8746" i="1"/>
  <c r="G133" i="1"/>
  <c r="G134" i="1"/>
  <c r="G8747" i="1"/>
  <c r="G8062" i="1"/>
  <c r="G8748" i="1"/>
  <c r="G135" i="1"/>
  <c r="G8749" i="1"/>
  <c r="G8063" i="1"/>
  <c r="G8750" i="1"/>
  <c r="G10297" i="1"/>
  <c r="G136" i="1"/>
  <c r="G137" i="1"/>
  <c r="G8064" i="1"/>
  <c r="G8751" i="1"/>
  <c r="G8065" i="1"/>
  <c r="G8752" i="1"/>
  <c r="G10293" i="1"/>
  <c r="G2402" i="1"/>
  <c r="G2403" i="1"/>
  <c r="G7251" i="1"/>
  <c r="G2404" i="1"/>
  <c r="G7252" i="1"/>
  <c r="G2405" i="1"/>
  <c r="G7253" i="1"/>
  <c r="G2406" i="1"/>
  <c r="G7254" i="1"/>
  <c r="G2407" i="1"/>
  <c r="G7425" i="1"/>
  <c r="G2408" i="1"/>
  <c r="G7426" i="1"/>
  <c r="G138" i="1"/>
  <c r="G139" i="1"/>
  <c r="G140" i="1"/>
  <c r="G141" i="1"/>
  <c r="G8753" i="1"/>
  <c r="G7427" i="1"/>
  <c r="G7255" i="1"/>
  <c r="G8066" i="1"/>
  <c r="G8754" i="1"/>
  <c r="G7428" i="1"/>
  <c r="G2409" i="1"/>
  <c r="G7429" i="1"/>
  <c r="G2410" i="1"/>
  <c r="G7430" i="1"/>
  <c r="G7431" i="1"/>
  <c r="G142" i="1"/>
  <c r="G8067" i="1"/>
  <c r="G8755" i="1"/>
  <c r="G8068" i="1"/>
  <c r="G8756" i="1"/>
  <c r="G143" i="1"/>
  <c r="G2411" i="1"/>
  <c r="G7432" i="1"/>
  <c r="G7433" i="1"/>
  <c r="G7434" i="1"/>
  <c r="G2412" i="1"/>
  <c r="G144" i="1"/>
  <c r="G7435" i="1"/>
  <c r="G7436" i="1"/>
  <c r="G2413" i="1"/>
  <c r="G7437" i="1"/>
  <c r="G8069" i="1"/>
  <c r="G8757" i="1"/>
  <c r="G145" i="1"/>
  <c r="G2414" i="1"/>
  <c r="G7438" i="1"/>
  <c r="G2415" i="1"/>
  <c r="G146" i="1"/>
  <c r="G8758" i="1"/>
  <c r="G147" i="1"/>
  <c r="G7439" i="1"/>
  <c r="G7256" i="1"/>
  <c r="G148" i="1"/>
  <c r="G8070" i="1"/>
  <c r="G8759" i="1"/>
  <c r="G149" i="1"/>
  <c r="G8760" i="1"/>
  <c r="G2416" i="1"/>
  <c r="G7440" i="1"/>
  <c r="G7441" i="1"/>
  <c r="G8071" i="1"/>
  <c r="G8761" i="1"/>
  <c r="G150" i="1"/>
  <c r="G7442" i="1"/>
  <c r="G2417" i="1"/>
  <c r="G8072" i="1"/>
  <c r="G8762" i="1"/>
  <c r="G8073" i="1"/>
  <c r="G8763" i="1"/>
  <c r="G151" i="1"/>
  <c r="G8764" i="1"/>
  <c r="G2418" i="1"/>
  <c r="G7443" i="1"/>
  <c r="G7444" i="1"/>
  <c r="G2419" i="1"/>
  <c r="G7445" i="1"/>
  <c r="G2420" i="1"/>
  <c r="G7446" i="1"/>
  <c r="G7447" i="1"/>
  <c r="G2421" i="1"/>
  <c r="G7448" i="1"/>
  <c r="G152" i="1"/>
  <c r="G153" i="1"/>
  <c r="G8765" i="1"/>
  <c r="G2422" i="1"/>
  <c r="G7449" i="1"/>
  <c r="G8074" i="1"/>
  <c r="G8766" i="1"/>
  <c r="G8075" i="1"/>
  <c r="G8767" i="1"/>
  <c r="G154" i="1"/>
  <c r="G8768" i="1"/>
  <c r="G155" i="1"/>
  <c r="G8076" i="1"/>
  <c r="G8769" i="1"/>
  <c r="G8077" i="1"/>
  <c r="G8770" i="1"/>
  <c r="G7450" i="1"/>
  <c r="G2423" i="1"/>
  <c r="G7451" i="1"/>
  <c r="G2424" i="1"/>
  <c r="G7452" i="1"/>
  <c r="G7453" i="1"/>
  <c r="G7454" i="1"/>
  <c r="G10298" i="1"/>
  <c r="G2425" i="1"/>
  <c r="G8078" i="1"/>
  <c r="G8771" i="1"/>
  <c r="G156" i="1"/>
  <c r="G8772" i="1"/>
  <c r="G8079" i="1"/>
  <c r="G8773" i="1"/>
  <c r="G7455" i="1"/>
  <c r="G7456" i="1"/>
  <c r="G7457" i="1"/>
  <c r="G7458" i="1"/>
  <c r="G2426" i="1"/>
  <c r="G7459" i="1"/>
  <c r="G2427" i="1"/>
  <c r="G7460" i="1"/>
  <c r="G8080" i="1"/>
  <c r="G8774" i="1"/>
  <c r="G2428" i="1"/>
  <c r="G7461" i="1"/>
  <c r="G157" i="1"/>
  <c r="G2429" i="1"/>
  <c r="G7462" i="1"/>
  <c r="G158" i="1"/>
  <c r="G8775" i="1"/>
  <c r="G7463" i="1"/>
  <c r="G2430" i="1"/>
  <c r="G159" i="1"/>
  <c r="G160" i="1"/>
  <c r="G8776" i="1"/>
  <c r="G8081" i="1"/>
  <c r="G8777" i="1"/>
  <c r="G161" i="1"/>
  <c r="G162" i="1"/>
  <c r="G7464" i="1"/>
  <c r="G163" i="1"/>
  <c r="G7465" i="1"/>
  <c r="G164" i="1"/>
  <c r="G165" i="1"/>
  <c r="G8082" i="1"/>
  <c r="G8778" i="1"/>
  <c r="G2431" i="1"/>
  <c r="G7466" i="1"/>
  <c r="G7467" i="1"/>
  <c r="G2432" i="1"/>
  <c r="G166" i="1"/>
  <c r="G167" i="1"/>
  <c r="G2433" i="1"/>
  <c r="G7468" i="1"/>
  <c r="G2434" i="1"/>
  <c r="G7469" i="1"/>
  <c r="G2435" i="1"/>
  <c r="G7470" i="1"/>
  <c r="G2436" i="1"/>
  <c r="G7471" i="1"/>
  <c r="G7472" i="1"/>
  <c r="G2437" i="1"/>
  <c r="G7473" i="1"/>
  <c r="G168" i="1"/>
  <c r="G8083" i="1"/>
  <c r="G8779" i="1"/>
  <c r="G169" i="1"/>
  <c r="G170" i="1"/>
  <c r="G2438" i="1"/>
  <c r="G8780" i="1"/>
  <c r="G2439" i="1"/>
  <c r="G2440" i="1"/>
  <c r="G8781" i="1"/>
  <c r="G8782" i="1"/>
  <c r="G8783" i="1"/>
  <c r="G2441" i="1"/>
  <c r="G2442" i="1"/>
  <c r="G2443" i="1"/>
  <c r="G2444" i="1"/>
  <c r="G8784" i="1"/>
  <c r="G2445" i="1"/>
  <c r="G2446" i="1"/>
  <c r="G8785" i="1"/>
  <c r="G2447" i="1"/>
  <c r="G2448" i="1"/>
  <c r="G8786" i="1"/>
  <c r="G2449" i="1"/>
  <c r="G8787" i="1"/>
  <c r="G2450" i="1"/>
  <c r="G2451" i="1"/>
  <c r="G2452" i="1"/>
  <c r="G2453" i="1"/>
  <c r="G8788" i="1"/>
  <c r="G2454" i="1"/>
  <c r="G2455" i="1"/>
  <c r="G2456" i="1"/>
  <c r="G2457" i="1"/>
  <c r="G8789" i="1"/>
  <c r="G2458" i="1"/>
  <c r="G8790" i="1"/>
  <c r="G2459" i="1"/>
  <c r="G2460" i="1"/>
  <c r="G2461" i="1"/>
  <c r="G8791" i="1"/>
  <c r="G2462" i="1"/>
  <c r="G8792" i="1"/>
  <c r="G2463" i="1"/>
  <c r="G8793" i="1"/>
  <c r="G2464" i="1"/>
  <c r="G2465" i="1"/>
  <c r="G2466" i="1"/>
  <c r="G2467" i="1"/>
  <c r="G2468" i="1"/>
  <c r="G8794" i="1"/>
  <c r="G8795" i="1"/>
  <c r="G8796" i="1"/>
  <c r="G2469" i="1"/>
  <c r="G2470" i="1"/>
  <c r="G8797" i="1"/>
  <c r="G8798" i="1"/>
  <c r="G2471" i="1"/>
  <c r="G2472" i="1"/>
  <c r="G8799" i="1"/>
  <c r="G2473" i="1"/>
  <c r="G2474" i="1"/>
  <c r="G8800" i="1"/>
  <c r="G2475" i="1"/>
  <c r="G8801" i="1"/>
  <c r="G8802" i="1"/>
  <c r="G8803" i="1"/>
  <c r="G8804" i="1"/>
  <c r="G8805" i="1"/>
  <c r="G8806" i="1"/>
  <c r="G2476" i="1"/>
  <c r="G8807" i="1"/>
  <c r="G2477" i="1"/>
  <c r="G2478" i="1"/>
  <c r="G2479" i="1"/>
  <c r="G8808" i="1"/>
  <c r="G2480" i="1"/>
  <c r="G8809" i="1"/>
  <c r="G8810" i="1"/>
  <c r="G8811" i="1"/>
  <c r="G8812" i="1"/>
  <c r="G2481" i="1"/>
  <c r="G8813" i="1"/>
  <c r="G8814" i="1"/>
  <c r="G2482" i="1"/>
  <c r="G2483" i="1"/>
  <c r="G2484" i="1"/>
  <c r="G2485" i="1"/>
  <c r="G8815" i="1"/>
  <c r="G8816" i="1"/>
  <c r="G8817" i="1"/>
  <c r="G2486" i="1"/>
  <c r="G2487" i="1"/>
  <c r="G2488" i="1"/>
  <c r="G2489" i="1"/>
  <c r="G2490" i="1"/>
  <c r="G2491" i="1"/>
  <c r="G8818" i="1"/>
  <c r="G2492" i="1"/>
  <c r="G8819" i="1"/>
  <c r="G2493" i="1"/>
  <c r="G8820" i="1"/>
  <c r="G2494" i="1"/>
  <c r="G2495" i="1"/>
  <c r="G2496" i="1"/>
  <c r="G2497" i="1"/>
  <c r="G8821" i="1"/>
  <c r="G8822" i="1"/>
  <c r="G2498" i="1"/>
  <c r="G2499" i="1"/>
  <c r="G8823" i="1"/>
  <c r="G2500" i="1"/>
  <c r="G8824" i="1"/>
  <c r="G8825" i="1"/>
  <c r="G2501" i="1"/>
  <c r="G8826" i="1"/>
  <c r="G8827" i="1"/>
  <c r="G2502" i="1"/>
  <c r="G8828" i="1"/>
  <c r="G2503" i="1"/>
  <c r="G2504" i="1"/>
  <c r="G8829" i="1"/>
  <c r="G8830" i="1"/>
  <c r="G2505" i="1"/>
  <c r="G2506" i="1"/>
  <c r="G2507" i="1"/>
  <c r="G8831" i="1"/>
  <c r="G2508" i="1"/>
  <c r="G8832" i="1"/>
  <c r="G2509" i="1"/>
  <c r="G8833" i="1"/>
  <c r="G2510" i="1"/>
  <c r="G2511" i="1"/>
  <c r="G8834" i="1"/>
  <c r="G2512" i="1"/>
  <c r="G2513" i="1"/>
  <c r="G8835" i="1"/>
  <c r="G2514" i="1"/>
  <c r="G2515" i="1"/>
  <c r="G2516" i="1"/>
  <c r="G2517" i="1"/>
  <c r="G8836" i="1"/>
  <c r="G2518" i="1"/>
  <c r="G2519" i="1"/>
  <c r="G8837" i="1"/>
  <c r="G2520" i="1"/>
  <c r="G2521" i="1"/>
  <c r="G8838" i="1"/>
  <c r="G2522" i="1"/>
  <c r="G8839" i="1"/>
  <c r="G2523" i="1"/>
  <c r="G8840" i="1"/>
  <c r="G2524" i="1"/>
  <c r="G2525" i="1"/>
  <c r="G2526" i="1"/>
  <c r="G2527" i="1"/>
  <c r="G8841" i="1"/>
  <c r="G8842" i="1"/>
  <c r="G2528" i="1"/>
  <c r="G8843" i="1"/>
  <c r="G8844" i="1"/>
  <c r="G8845" i="1"/>
  <c r="G8846" i="1"/>
  <c r="G2529" i="1"/>
  <c r="G8847" i="1"/>
  <c r="G2530" i="1"/>
  <c r="G8848" i="1"/>
  <c r="G8849" i="1"/>
  <c r="G2531" i="1"/>
  <c r="G2532" i="1"/>
  <c r="G2533" i="1"/>
  <c r="G2534" i="1"/>
  <c r="G2535" i="1"/>
  <c r="G2536" i="1"/>
  <c r="G2537" i="1"/>
  <c r="G2538" i="1"/>
  <c r="G8850" i="1"/>
  <c r="G2539" i="1"/>
  <c r="G8851" i="1"/>
  <c r="G8852" i="1"/>
  <c r="G8853" i="1"/>
  <c r="G2540" i="1"/>
  <c r="G2541" i="1"/>
  <c r="G8854" i="1"/>
  <c r="G2542" i="1"/>
  <c r="G2543" i="1"/>
  <c r="G8855" i="1"/>
  <c r="G2544" i="1"/>
  <c r="G2545" i="1"/>
  <c r="G2546" i="1"/>
  <c r="G2547" i="1"/>
  <c r="G8856" i="1"/>
  <c r="G2548" i="1"/>
  <c r="G8857" i="1"/>
  <c r="G2549" i="1"/>
  <c r="G2550" i="1"/>
  <c r="G8858" i="1"/>
  <c r="G2551" i="1"/>
  <c r="G2552" i="1"/>
  <c r="G8859" i="1"/>
  <c r="G2553" i="1"/>
  <c r="G2554" i="1"/>
  <c r="G2555" i="1"/>
  <c r="G8860" i="1"/>
  <c r="G2556" i="1"/>
  <c r="G8861" i="1"/>
  <c r="G2557" i="1"/>
  <c r="G2558" i="1"/>
  <c r="G2559" i="1"/>
  <c r="G2560" i="1"/>
  <c r="G2561" i="1"/>
  <c r="G2562" i="1"/>
  <c r="G2563" i="1"/>
  <c r="G2564" i="1"/>
  <c r="G2565" i="1"/>
  <c r="G2566" i="1"/>
  <c r="G8862" i="1"/>
  <c r="G2567" i="1"/>
  <c r="G2568" i="1"/>
  <c r="G2569" i="1"/>
  <c r="G2570" i="1"/>
  <c r="G2571" i="1"/>
  <c r="G8863" i="1"/>
  <c r="G2572" i="1"/>
  <c r="G8864" i="1"/>
  <c r="G2573" i="1"/>
  <c r="G8865" i="1"/>
  <c r="G2574" i="1"/>
  <c r="G8866" i="1"/>
  <c r="G2575" i="1"/>
  <c r="G2576" i="1"/>
  <c r="G8867" i="1"/>
  <c r="G8868" i="1"/>
  <c r="G2577" i="1"/>
  <c r="G2578" i="1"/>
  <c r="G2579" i="1"/>
  <c r="G2580" i="1"/>
  <c r="G8869" i="1"/>
  <c r="G2581" i="1"/>
  <c r="G8870" i="1"/>
  <c r="G8871" i="1"/>
  <c r="G8872" i="1"/>
  <c r="G2582" i="1"/>
  <c r="G2583" i="1"/>
  <c r="G8873" i="1"/>
  <c r="G2584" i="1"/>
  <c r="G2585" i="1"/>
  <c r="G2586" i="1"/>
  <c r="G2587" i="1"/>
  <c r="G2588" i="1"/>
  <c r="G2589" i="1"/>
  <c r="G2590" i="1"/>
  <c r="G8874" i="1"/>
  <c r="G2591" i="1"/>
  <c r="G8875" i="1"/>
  <c r="G2592" i="1"/>
  <c r="G8876" i="1"/>
  <c r="G2593" i="1"/>
  <c r="G8877" i="1"/>
  <c r="G2594" i="1"/>
  <c r="G8878" i="1"/>
  <c r="G2595" i="1"/>
  <c r="G8879" i="1"/>
  <c r="G8880" i="1"/>
  <c r="G2596" i="1"/>
  <c r="G2597" i="1"/>
  <c r="G2598" i="1"/>
  <c r="G2599" i="1"/>
  <c r="G2600" i="1"/>
  <c r="G8881" i="1"/>
  <c r="G8882" i="1"/>
  <c r="G8883" i="1"/>
  <c r="G8884" i="1"/>
  <c r="G2601" i="1"/>
  <c r="G2602" i="1"/>
  <c r="G2603" i="1"/>
  <c r="G8885" i="1"/>
  <c r="G2604" i="1"/>
  <c r="G2605" i="1"/>
  <c r="G2606" i="1"/>
  <c r="G2607" i="1"/>
  <c r="G2608" i="1"/>
  <c r="G2609" i="1"/>
  <c r="G8886" i="1"/>
  <c r="G8887" i="1"/>
  <c r="G2610" i="1"/>
  <c r="G2611" i="1"/>
  <c r="G8888" i="1"/>
  <c r="G8889" i="1"/>
  <c r="G8890" i="1"/>
  <c r="G8891" i="1"/>
  <c r="G2612" i="1"/>
  <c r="G8892" i="1"/>
  <c r="G2613" i="1"/>
  <c r="G2614" i="1"/>
  <c r="G8893" i="1"/>
  <c r="G2615" i="1"/>
  <c r="G8894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8895" i="1"/>
  <c r="G2629" i="1"/>
  <c r="G2630" i="1"/>
  <c r="G2631" i="1"/>
  <c r="G8896" i="1"/>
  <c r="G8897" i="1"/>
  <c r="G8898" i="1"/>
  <c r="G2632" i="1"/>
  <c r="G2633" i="1"/>
  <c r="G2634" i="1"/>
  <c r="G8899" i="1"/>
  <c r="G8900" i="1"/>
  <c r="G2635" i="1"/>
  <c r="G2636" i="1"/>
  <c r="G2637" i="1"/>
  <c r="G8901" i="1"/>
  <c r="G2638" i="1"/>
  <c r="G8902" i="1"/>
  <c r="G2639" i="1"/>
  <c r="G8903" i="1"/>
  <c r="G2640" i="1"/>
  <c r="G8904" i="1"/>
  <c r="G2641" i="1"/>
  <c r="G2642" i="1"/>
  <c r="G2643" i="1"/>
  <c r="G2644" i="1"/>
  <c r="G8905" i="1"/>
  <c r="G2645" i="1"/>
  <c r="G2646" i="1"/>
  <c r="G2647" i="1"/>
  <c r="G2648" i="1"/>
  <c r="G8906" i="1"/>
  <c r="G2649" i="1"/>
  <c r="G8907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8908" i="1"/>
  <c r="G8909" i="1"/>
  <c r="G2662" i="1"/>
  <c r="G2663" i="1"/>
  <c r="G2664" i="1"/>
  <c r="G2665" i="1"/>
  <c r="G2666" i="1"/>
  <c r="G2667" i="1"/>
  <c r="G2668" i="1"/>
  <c r="G2669" i="1"/>
  <c r="G2670" i="1"/>
  <c r="G8910" i="1"/>
  <c r="G2671" i="1"/>
  <c r="G2672" i="1"/>
  <c r="G2673" i="1"/>
  <c r="G8911" i="1"/>
  <c r="G2674" i="1"/>
  <c r="G2675" i="1"/>
  <c r="G2676" i="1"/>
  <c r="G2677" i="1"/>
  <c r="G2678" i="1"/>
  <c r="G2679" i="1"/>
  <c r="G2680" i="1"/>
  <c r="G2681" i="1"/>
  <c r="G2682" i="1"/>
  <c r="G2683" i="1"/>
  <c r="G2684" i="1"/>
  <c r="G8912" i="1"/>
  <c r="G2685" i="1"/>
  <c r="G8913" i="1"/>
  <c r="G2686" i="1"/>
  <c r="G2687" i="1"/>
  <c r="G2688" i="1"/>
  <c r="G8914" i="1"/>
  <c r="G2689" i="1"/>
  <c r="G2690" i="1"/>
  <c r="G2691" i="1"/>
  <c r="G2692" i="1"/>
  <c r="G8915" i="1"/>
  <c r="G2693" i="1"/>
  <c r="G2694" i="1"/>
  <c r="G2695" i="1"/>
  <c r="G2696" i="1"/>
  <c r="G2697" i="1"/>
  <c r="G8916" i="1"/>
  <c r="G2698" i="1"/>
  <c r="G2699" i="1"/>
  <c r="G2700" i="1"/>
  <c r="G2701" i="1"/>
  <c r="G2702" i="1"/>
  <c r="G8917" i="1"/>
  <c r="G8918" i="1"/>
  <c r="G2703" i="1"/>
  <c r="G2704" i="1"/>
  <c r="G2705" i="1"/>
  <c r="G2706" i="1"/>
  <c r="G2707" i="1"/>
  <c r="G2708" i="1"/>
  <c r="G8919" i="1"/>
  <c r="G2709" i="1"/>
  <c r="G8920" i="1"/>
  <c r="G2710" i="1"/>
  <c r="G8921" i="1"/>
  <c r="G8922" i="1"/>
  <c r="G2711" i="1"/>
  <c r="G2712" i="1"/>
  <c r="G8923" i="1"/>
  <c r="G8924" i="1"/>
  <c r="G2713" i="1"/>
  <c r="G2714" i="1"/>
  <c r="G2715" i="1"/>
  <c r="G2716" i="1"/>
  <c r="G2717" i="1"/>
  <c r="G2718" i="1"/>
  <c r="G2719" i="1"/>
  <c r="G2720" i="1"/>
  <c r="G2721" i="1"/>
  <c r="G8925" i="1"/>
  <c r="G2722" i="1"/>
  <c r="G8926" i="1"/>
  <c r="G2723" i="1"/>
  <c r="G2724" i="1"/>
  <c r="G2725" i="1"/>
  <c r="G8927" i="1"/>
  <c r="G2726" i="1"/>
  <c r="G2727" i="1"/>
  <c r="G2728" i="1"/>
  <c r="G89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8929" i="1"/>
  <c r="G8930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8931" i="1"/>
  <c r="G8932" i="1"/>
  <c r="G2759" i="1"/>
  <c r="G2760" i="1"/>
  <c r="G2761" i="1"/>
  <c r="G8933" i="1"/>
  <c r="G2762" i="1"/>
  <c r="G8934" i="1"/>
  <c r="G8935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7474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8936" i="1"/>
  <c r="G2791" i="1"/>
  <c r="G2792" i="1"/>
  <c r="G2793" i="1"/>
  <c r="G2794" i="1"/>
  <c r="G2795" i="1"/>
  <c r="G2796" i="1"/>
  <c r="G2797" i="1"/>
  <c r="G2798" i="1"/>
  <c r="G8937" i="1"/>
  <c r="G7475" i="1"/>
  <c r="G2799" i="1"/>
  <c r="G7476" i="1"/>
  <c r="G2800" i="1"/>
  <c r="G2801" i="1"/>
  <c r="G2802" i="1"/>
  <c r="G2803" i="1"/>
  <c r="G2804" i="1"/>
  <c r="G2805" i="1"/>
  <c r="G2806" i="1"/>
  <c r="G2807" i="1"/>
  <c r="G171" i="1"/>
  <c r="G2808" i="1"/>
  <c r="G2809" i="1"/>
  <c r="G2810" i="1"/>
  <c r="G2811" i="1"/>
  <c r="G2812" i="1"/>
  <c r="G2813" i="1"/>
  <c r="G2814" i="1"/>
  <c r="G2815" i="1"/>
  <c r="G2816" i="1"/>
  <c r="G8938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8939" i="1"/>
  <c r="G8940" i="1"/>
  <c r="G8941" i="1"/>
  <c r="G2839" i="1"/>
  <c r="G2840" i="1"/>
  <c r="G2841" i="1"/>
  <c r="G2842" i="1"/>
  <c r="G2843" i="1"/>
  <c r="G2844" i="1"/>
  <c r="G2845" i="1"/>
  <c r="G2846" i="1"/>
  <c r="G2847" i="1"/>
  <c r="G2848" i="1"/>
  <c r="G8942" i="1"/>
  <c r="G2849" i="1"/>
  <c r="G2850" i="1"/>
  <c r="G2851" i="1"/>
  <c r="G2852" i="1"/>
  <c r="G2853" i="1"/>
  <c r="G2854" i="1"/>
  <c r="G8943" i="1"/>
  <c r="G2855" i="1"/>
  <c r="G2856" i="1"/>
  <c r="G8944" i="1"/>
  <c r="G2857" i="1"/>
  <c r="G2858" i="1"/>
  <c r="G8945" i="1"/>
  <c r="G2859" i="1"/>
  <c r="G2860" i="1"/>
  <c r="G8946" i="1"/>
  <c r="G2861" i="1"/>
  <c r="G2862" i="1"/>
  <c r="G2863" i="1"/>
  <c r="G2864" i="1"/>
  <c r="G8947" i="1"/>
  <c r="G2865" i="1"/>
  <c r="G2866" i="1"/>
  <c r="G2867" i="1"/>
  <c r="G2868" i="1"/>
  <c r="G2869" i="1"/>
  <c r="G8948" i="1"/>
  <c r="G2870" i="1"/>
  <c r="G2871" i="1"/>
  <c r="G2872" i="1"/>
  <c r="G8949" i="1"/>
  <c r="G2873" i="1"/>
  <c r="G8950" i="1"/>
  <c r="G2874" i="1"/>
  <c r="G2875" i="1"/>
  <c r="G2876" i="1"/>
  <c r="G2877" i="1"/>
  <c r="G2878" i="1"/>
  <c r="G8951" i="1"/>
  <c r="G2879" i="1"/>
  <c r="G2880" i="1"/>
  <c r="G2881" i="1"/>
  <c r="G2882" i="1"/>
  <c r="G2883" i="1"/>
  <c r="G2884" i="1"/>
  <c r="G2885" i="1"/>
  <c r="G2886" i="1"/>
  <c r="G2887" i="1"/>
  <c r="G8952" i="1"/>
  <c r="G2888" i="1"/>
  <c r="G2889" i="1"/>
  <c r="G2890" i="1"/>
  <c r="G2891" i="1"/>
  <c r="G2892" i="1"/>
  <c r="G8953" i="1"/>
  <c r="G2893" i="1"/>
  <c r="G2894" i="1"/>
  <c r="G2895" i="1"/>
  <c r="G2896" i="1"/>
  <c r="G2897" i="1"/>
  <c r="G2898" i="1"/>
  <c r="G2899" i="1"/>
  <c r="G8954" i="1"/>
  <c r="G8955" i="1"/>
  <c r="G2900" i="1"/>
  <c r="G2901" i="1"/>
  <c r="G2902" i="1"/>
  <c r="G2903" i="1"/>
  <c r="G2904" i="1"/>
  <c r="G2905" i="1"/>
  <c r="G2906" i="1"/>
  <c r="G2907" i="1"/>
  <c r="G2908" i="1"/>
  <c r="G8956" i="1"/>
  <c r="G2909" i="1"/>
  <c r="G2910" i="1"/>
  <c r="G2911" i="1"/>
  <c r="G8957" i="1"/>
  <c r="G8958" i="1"/>
  <c r="G8959" i="1"/>
  <c r="G2912" i="1"/>
  <c r="G2913" i="1"/>
  <c r="G8960" i="1"/>
  <c r="G2914" i="1"/>
  <c r="G2915" i="1"/>
  <c r="G2916" i="1"/>
  <c r="G8961" i="1"/>
  <c r="G2917" i="1"/>
  <c r="G2918" i="1"/>
  <c r="G2919" i="1"/>
  <c r="G2920" i="1"/>
  <c r="G2921" i="1"/>
  <c r="G2922" i="1"/>
  <c r="G896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8963" i="1"/>
  <c r="G8964" i="1"/>
  <c r="G8965" i="1"/>
  <c r="G8966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8967" i="1"/>
  <c r="G2948" i="1"/>
  <c r="G2949" i="1"/>
  <c r="G2950" i="1"/>
  <c r="G2951" i="1"/>
  <c r="G2952" i="1"/>
  <c r="G2953" i="1"/>
  <c r="G2954" i="1"/>
  <c r="G2955" i="1"/>
  <c r="G2956" i="1"/>
  <c r="G2957" i="1"/>
  <c r="G8968" i="1"/>
  <c r="G2958" i="1"/>
  <c r="G2959" i="1"/>
  <c r="G2960" i="1"/>
  <c r="G2961" i="1"/>
  <c r="G8969" i="1"/>
  <c r="G2962" i="1"/>
  <c r="G2963" i="1"/>
  <c r="G2964" i="1"/>
  <c r="G2965" i="1"/>
  <c r="G2966" i="1"/>
  <c r="G2967" i="1"/>
  <c r="G2968" i="1"/>
  <c r="G2969" i="1"/>
  <c r="G8970" i="1"/>
  <c r="G2970" i="1"/>
  <c r="G2971" i="1"/>
  <c r="G2972" i="1"/>
  <c r="G2973" i="1"/>
  <c r="G2974" i="1"/>
  <c r="G8971" i="1"/>
  <c r="G2975" i="1"/>
  <c r="G2976" i="1"/>
  <c r="G8972" i="1"/>
  <c r="G8973" i="1"/>
  <c r="G2977" i="1"/>
  <c r="G2978" i="1"/>
  <c r="G8974" i="1"/>
  <c r="G8975" i="1"/>
  <c r="G8976" i="1"/>
  <c r="G2979" i="1"/>
  <c r="G8977" i="1"/>
  <c r="G2980" i="1"/>
  <c r="G2981" i="1"/>
  <c r="G2982" i="1"/>
  <c r="G2983" i="1"/>
  <c r="G8978" i="1"/>
  <c r="G8979" i="1"/>
  <c r="G2984" i="1"/>
  <c r="G8980" i="1"/>
  <c r="G8981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8982" i="1"/>
  <c r="G2997" i="1"/>
  <c r="G8983" i="1"/>
  <c r="G2998" i="1"/>
  <c r="G2999" i="1"/>
  <c r="G3000" i="1"/>
  <c r="G3001" i="1"/>
  <c r="G3002" i="1"/>
  <c r="G3003" i="1"/>
  <c r="G3004" i="1"/>
  <c r="G3005" i="1"/>
  <c r="G3006" i="1"/>
  <c r="G8984" i="1"/>
  <c r="G3007" i="1"/>
  <c r="G3008" i="1"/>
  <c r="G3009" i="1"/>
  <c r="G3010" i="1"/>
  <c r="G3011" i="1"/>
  <c r="G8985" i="1"/>
  <c r="G3012" i="1"/>
  <c r="G3013" i="1"/>
  <c r="G8986" i="1"/>
  <c r="G3014" i="1"/>
  <c r="G3015" i="1"/>
  <c r="G8987" i="1"/>
  <c r="G3016" i="1"/>
  <c r="G8988" i="1"/>
  <c r="G8989" i="1"/>
  <c r="G3017" i="1"/>
  <c r="G3018" i="1"/>
  <c r="G8990" i="1"/>
  <c r="G3019" i="1"/>
  <c r="G3020" i="1"/>
  <c r="G8991" i="1"/>
  <c r="G3021" i="1"/>
  <c r="G8992" i="1"/>
  <c r="G3022" i="1"/>
  <c r="G3023" i="1"/>
  <c r="G3024" i="1"/>
  <c r="G8993" i="1"/>
  <c r="G3025" i="1"/>
  <c r="G8994" i="1"/>
  <c r="G3026" i="1"/>
  <c r="G3027" i="1"/>
  <c r="G3028" i="1"/>
  <c r="G3029" i="1"/>
  <c r="G3030" i="1"/>
  <c r="G3031" i="1"/>
  <c r="G8995" i="1"/>
  <c r="G8996" i="1"/>
  <c r="G3032" i="1"/>
  <c r="G3033" i="1"/>
  <c r="G8997" i="1"/>
  <c r="G3034" i="1"/>
  <c r="G3035" i="1"/>
  <c r="G3036" i="1"/>
  <c r="G3037" i="1"/>
  <c r="G3038" i="1"/>
  <c r="G3039" i="1"/>
  <c r="G8998" i="1"/>
  <c r="G8999" i="1"/>
  <c r="G9000" i="1"/>
  <c r="G9001" i="1"/>
  <c r="G3040" i="1"/>
  <c r="G3041" i="1"/>
  <c r="G3042" i="1"/>
  <c r="G3043" i="1"/>
  <c r="G9002" i="1"/>
  <c r="G9003" i="1"/>
  <c r="G9004" i="1"/>
  <c r="G3044" i="1"/>
  <c r="G3045" i="1"/>
  <c r="G3046" i="1"/>
  <c r="G3047" i="1"/>
  <c r="G3048" i="1"/>
  <c r="G9005" i="1"/>
  <c r="G9006" i="1"/>
  <c r="G9007" i="1"/>
  <c r="G9008" i="1"/>
  <c r="G3049" i="1"/>
  <c r="G3050" i="1"/>
  <c r="G3051" i="1"/>
  <c r="G3052" i="1"/>
  <c r="G3053" i="1"/>
  <c r="G3054" i="1"/>
  <c r="G9009" i="1"/>
  <c r="G9010" i="1"/>
  <c r="G3055" i="1"/>
  <c r="G3056" i="1"/>
  <c r="G3057" i="1"/>
  <c r="G9011" i="1"/>
  <c r="G3058" i="1"/>
  <c r="G3059" i="1"/>
  <c r="G3060" i="1"/>
  <c r="G3061" i="1"/>
  <c r="G9012" i="1"/>
  <c r="G9013" i="1"/>
  <c r="G9014" i="1"/>
  <c r="G3062" i="1"/>
  <c r="G9015" i="1"/>
  <c r="G9016" i="1"/>
  <c r="G9017" i="1"/>
  <c r="G3063" i="1"/>
  <c r="G3064" i="1"/>
  <c r="G3065" i="1"/>
  <c r="G3066" i="1"/>
  <c r="G9018" i="1"/>
  <c r="G3067" i="1"/>
  <c r="G9019" i="1"/>
  <c r="G3068" i="1"/>
  <c r="G3069" i="1"/>
  <c r="G3070" i="1"/>
  <c r="G3071" i="1"/>
  <c r="G3072" i="1"/>
  <c r="G3073" i="1"/>
  <c r="G3074" i="1"/>
  <c r="G9020" i="1"/>
  <c r="G9021" i="1"/>
  <c r="G9022" i="1"/>
  <c r="G3075" i="1"/>
  <c r="G9023" i="1"/>
  <c r="G3076" i="1"/>
  <c r="G3077" i="1"/>
  <c r="G3078" i="1"/>
  <c r="G3079" i="1"/>
  <c r="G3080" i="1"/>
  <c r="G9024" i="1"/>
  <c r="G3081" i="1"/>
  <c r="G3082" i="1"/>
  <c r="G3083" i="1"/>
  <c r="G3084" i="1"/>
  <c r="G9025" i="1"/>
  <c r="G3085" i="1"/>
  <c r="G3086" i="1"/>
  <c r="G3087" i="1"/>
  <c r="G3088" i="1"/>
  <c r="G3089" i="1"/>
  <c r="G3090" i="1"/>
  <c r="G3091" i="1"/>
  <c r="G9026" i="1"/>
  <c r="G9027" i="1"/>
  <c r="G3092" i="1"/>
  <c r="G3093" i="1"/>
  <c r="G3094" i="1"/>
  <c r="G3095" i="1"/>
  <c r="G3096" i="1"/>
  <c r="G3097" i="1"/>
  <c r="G3098" i="1"/>
  <c r="G3099" i="1"/>
  <c r="G3100" i="1"/>
  <c r="G3101" i="1"/>
  <c r="G3102" i="1"/>
  <c r="G9028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9029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9030" i="1"/>
  <c r="G3190" i="1"/>
  <c r="G3191" i="1"/>
  <c r="G3192" i="1"/>
  <c r="G3193" i="1"/>
  <c r="G3194" i="1"/>
  <c r="G3195" i="1"/>
  <c r="G9031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9032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9033" i="1"/>
  <c r="G9034" i="1"/>
  <c r="G3231" i="1"/>
  <c r="G3232" i="1"/>
  <c r="G3233" i="1"/>
  <c r="G9035" i="1"/>
  <c r="G3234" i="1"/>
  <c r="G3235" i="1"/>
  <c r="G3236" i="1"/>
  <c r="G90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9037" i="1"/>
  <c r="G3271" i="1"/>
  <c r="G3272" i="1"/>
  <c r="G9038" i="1"/>
  <c r="G3273" i="1"/>
  <c r="G3274" i="1"/>
  <c r="G3275" i="1"/>
  <c r="G9039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9040" i="1"/>
  <c r="G3305" i="1"/>
  <c r="G3306" i="1"/>
  <c r="G3307" i="1"/>
  <c r="G3308" i="1"/>
  <c r="G3309" i="1"/>
  <c r="G3310" i="1"/>
  <c r="G3311" i="1"/>
  <c r="G3312" i="1"/>
  <c r="G3313" i="1"/>
  <c r="G9041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9042" i="1"/>
  <c r="G9043" i="1"/>
  <c r="G3328" i="1"/>
  <c r="G3329" i="1"/>
  <c r="G3330" i="1"/>
  <c r="G3331" i="1"/>
  <c r="G3332" i="1"/>
  <c r="G3333" i="1"/>
  <c r="G3334" i="1"/>
  <c r="G904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9045" i="1"/>
  <c r="G9046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9047" i="1"/>
  <c r="G3365" i="1"/>
  <c r="G9048" i="1"/>
  <c r="G3366" i="1"/>
  <c r="G3367" i="1"/>
  <c r="G3368" i="1"/>
  <c r="G3369" i="1"/>
  <c r="G3370" i="1"/>
  <c r="G9049" i="1"/>
  <c r="G3371" i="1"/>
  <c r="G3372" i="1"/>
  <c r="G3373" i="1"/>
  <c r="G3374" i="1"/>
  <c r="G9050" i="1"/>
  <c r="G3375" i="1"/>
  <c r="G3376" i="1"/>
  <c r="G3377" i="1"/>
  <c r="G3378" i="1"/>
  <c r="G3379" i="1"/>
  <c r="G3380" i="1"/>
  <c r="G3381" i="1"/>
  <c r="G3382" i="1"/>
  <c r="G3383" i="1"/>
  <c r="G3384" i="1"/>
  <c r="G3385" i="1"/>
  <c r="G9051" i="1"/>
  <c r="G9052" i="1"/>
  <c r="G3386" i="1"/>
  <c r="G3387" i="1"/>
  <c r="G3388" i="1"/>
  <c r="G3389" i="1"/>
  <c r="G3390" i="1"/>
  <c r="G3391" i="1"/>
  <c r="G3392" i="1"/>
  <c r="G3393" i="1"/>
  <c r="G3394" i="1"/>
  <c r="G9053" i="1"/>
  <c r="G3395" i="1"/>
  <c r="G3396" i="1"/>
  <c r="G3397" i="1"/>
  <c r="G3398" i="1"/>
  <c r="G3399" i="1"/>
  <c r="G3400" i="1"/>
  <c r="G3401" i="1"/>
  <c r="G3402" i="1"/>
  <c r="G3403" i="1"/>
  <c r="G3404" i="1"/>
  <c r="G9054" i="1"/>
  <c r="G3405" i="1"/>
  <c r="G3406" i="1"/>
  <c r="G3407" i="1"/>
  <c r="G3408" i="1"/>
  <c r="G9055" i="1"/>
  <c r="G3409" i="1"/>
  <c r="G3410" i="1"/>
  <c r="G3411" i="1"/>
  <c r="G3412" i="1"/>
  <c r="G3413" i="1"/>
  <c r="G3414" i="1"/>
  <c r="G3415" i="1"/>
  <c r="G3416" i="1"/>
  <c r="G3417" i="1"/>
  <c r="G3418" i="1"/>
  <c r="G9056" i="1"/>
  <c r="G9057" i="1"/>
  <c r="G3419" i="1"/>
  <c r="G9058" i="1"/>
  <c r="G9059" i="1"/>
  <c r="G3420" i="1"/>
  <c r="G3421" i="1"/>
  <c r="G3422" i="1"/>
  <c r="G9060" i="1"/>
  <c r="G3423" i="1"/>
  <c r="G3424" i="1"/>
  <c r="G9061" i="1"/>
  <c r="G3425" i="1"/>
  <c r="G9062" i="1"/>
  <c r="G9063" i="1"/>
  <c r="G3426" i="1"/>
  <c r="G3427" i="1"/>
  <c r="G3428" i="1"/>
  <c r="G3429" i="1"/>
  <c r="G3430" i="1"/>
  <c r="G3431" i="1"/>
  <c r="G3432" i="1"/>
  <c r="G3433" i="1"/>
  <c r="G3434" i="1"/>
  <c r="G9064" i="1"/>
  <c r="G3435" i="1"/>
  <c r="G3436" i="1"/>
  <c r="G3437" i="1"/>
  <c r="G3438" i="1"/>
  <c r="G3439" i="1"/>
  <c r="G3440" i="1"/>
  <c r="G9065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9066" i="1"/>
  <c r="G3456" i="1"/>
  <c r="G3457" i="1"/>
  <c r="G3458" i="1"/>
  <c r="G3459" i="1"/>
  <c r="G3460" i="1"/>
  <c r="G9067" i="1"/>
  <c r="G3461" i="1"/>
  <c r="G3462" i="1"/>
  <c r="G3463" i="1"/>
  <c r="G9068" i="1"/>
  <c r="G3464" i="1"/>
  <c r="G3465" i="1"/>
  <c r="G9069" i="1"/>
  <c r="G3466" i="1"/>
  <c r="G9070" i="1"/>
  <c r="G9071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9072" i="1"/>
  <c r="G3481" i="1"/>
  <c r="G9073" i="1"/>
  <c r="G3482" i="1"/>
  <c r="G3483" i="1"/>
  <c r="G3484" i="1"/>
  <c r="G3485" i="1"/>
  <c r="G3486" i="1"/>
  <c r="G9074" i="1"/>
  <c r="G3487" i="1"/>
  <c r="G3488" i="1"/>
  <c r="G3489" i="1"/>
  <c r="G9075" i="1"/>
  <c r="G3490" i="1"/>
  <c r="G3491" i="1"/>
  <c r="G3492" i="1"/>
  <c r="G3493" i="1"/>
  <c r="G3494" i="1"/>
  <c r="G9076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9077" i="1"/>
  <c r="G3508" i="1"/>
  <c r="G3509" i="1"/>
  <c r="G3510" i="1"/>
  <c r="G3511" i="1"/>
  <c r="G3512" i="1"/>
  <c r="G3513" i="1"/>
  <c r="G3514" i="1"/>
  <c r="G9078" i="1"/>
  <c r="G3515" i="1"/>
  <c r="G3516" i="1"/>
  <c r="G3517" i="1"/>
  <c r="G3518" i="1"/>
  <c r="G9079" i="1"/>
  <c r="G3519" i="1"/>
  <c r="G9080" i="1"/>
  <c r="G9081" i="1"/>
  <c r="G3520" i="1"/>
  <c r="G3521" i="1"/>
  <c r="G3522" i="1"/>
  <c r="G3523" i="1"/>
  <c r="G3524" i="1"/>
  <c r="G3525" i="1"/>
  <c r="G3526" i="1"/>
  <c r="G3527" i="1"/>
  <c r="G3528" i="1"/>
  <c r="G3529" i="1"/>
  <c r="G3530" i="1"/>
  <c r="G9082" i="1"/>
  <c r="G3531" i="1"/>
  <c r="G3532" i="1"/>
  <c r="G3533" i="1"/>
  <c r="G3534" i="1"/>
  <c r="G3535" i="1"/>
  <c r="G3536" i="1"/>
  <c r="G3537" i="1"/>
  <c r="G3538" i="1"/>
  <c r="G3539" i="1"/>
  <c r="G3540" i="1"/>
  <c r="G3541" i="1"/>
  <c r="G9083" i="1"/>
  <c r="G3542" i="1"/>
  <c r="G3543" i="1"/>
  <c r="G3544" i="1"/>
  <c r="G3545" i="1"/>
  <c r="G3546" i="1"/>
  <c r="G3547" i="1"/>
  <c r="G3548" i="1"/>
  <c r="G3549" i="1"/>
  <c r="G9084" i="1"/>
  <c r="G9085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9086" i="1"/>
  <c r="G3567" i="1"/>
  <c r="G3568" i="1"/>
  <c r="G3569" i="1"/>
  <c r="G9087" i="1"/>
  <c r="G3570" i="1"/>
  <c r="G3571" i="1"/>
  <c r="G9088" i="1"/>
  <c r="G3572" i="1"/>
  <c r="G3573" i="1"/>
  <c r="G3574" i="1"/>
  <c r="G3575" i="1"/>
  <c r="G3576" i="1"/>
  <c r="G3577" i="1"/>
  <c r="G9089" i="1"/>
  <c r="G3578" i="1"/>
  <c r="G3579" i="1"/>
  <c r="G9090" i="1"/>
  <c r="G3580" i="1"/>
  <c r="G3581" i="1"/>
  <c r="G3582" i="1"/>
  <c r="G3583" i="1"/>
  <c r="G3584" i="1"/>
  <c r="G3585" i="1"/>
  <c r="G3586" i="1"/>
  <c r="G9091" i="1"/>
  <c r="G3587" i="1"/>
  <c r="G3588" i="1"/>
  <c r="G3589" i="1"/>
  <c r="G3590" i="1"/>
  <c r="G3591" i="1"/>
  <c r="G3592" i="1"/>
  <c r="G3593" i="1"/>
  <c r="G3594" i="1"/>
  <c r="G3595" i="1"/>
  <c r="G9092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9093" i="1"/>
  <c r="G9094" i="1"/>
  <c r="G9095" i="1"/>
  <c r="G9096" i="1"/>
  <c r="G3608" i="1"/>
  <c r="G9097" i="1"/>
  <c r="G3609" i="1"/>
  <c r="G9098" i="1"/>
  <c r="G9099" i="1"/>
  <c r="G9100" i="1"/>
  <c r="G3610" i="1"/>
  <c r="G9101" i="1"/>
  <c r="G3611" i="1"/>
  <c r="G3612" i="1"/>
  <c r="G9102" i="1"/>
  <c r="G9103" i="1"/>
  <c r="G9104" i="1"/>
  <c r="G9105" i="1"/>
  <c r="G9106" i="1"/>
  <c r="G9107" i="1"/>
  <c r="G9108" i="1"/>
  <c r="G9109" i="1"/>
  <c r="G9110" i="1"/>
  <c r="G3613" i="1"/>
  <c r="G9111" i="1"/>
  <c r="G3614" i="1"/>
  <c r="G9112" i="1"/>
  <c r="G3615" i="1"/>
  <c r="G9113" i="1"/>
  <c r="G9114" i="1"/>
  <c r="G9115" i="1"/>
  <c r="G3616" i="1"/>
  <c r="G3617" i="1"/>
  <c r="G3618" i="1"/>
  <c r="G9116" i="1"/>
  <c r="G3619" i="1"/>
  <c r="G9117" i="1"/>
  <c r="G9118" i="1"/>
  <c r="G9119" i="1"/>
  <c r="G3620" i="1"/>
  <c r="G3621" i="1"/>
  <c r="G9120" i="1"/>
  <c r="G9121" i="1"/>
  <c r="G9122" i="1"/>
  <c r="G9123" i="1"/>
  <c r="G3622" i="1"/>
  <c r="G9124" i="1"/>
  <c r="G9125" i="1"/>
  <c r="G3623" i="1"/>
  <c r="G3624" i="1"/>
  <c r="G3625" i="1"/>
  <c r="G3626" i="1"/>
  <c r="G3627" i="1"/>
  <c r="G3628" i="1"/>
  <c r="G3629" i="1"/>
  <c r="G3630" i="1"/>
  <c r="G3631" i="1"/>
  <c r="G3632" i="1"/>
  <c r="G3633" i="1"/>
  <c r="G9126" i="1"/>
  <c r="G9127" i="1"/>
  <c r="G9128" i="1"/>
  <c r="G3634" i="1"/>
  <c r="G3635" i="1"/>
  <c r="G3636" i="1"/>
  <c r="G9129" i="1"/>
  <c r="G9130" i="1"/>
  <c r="G9131" i="1"/>
  <c r="G3637" i="1"/>
  <c r="G9132" i="1"/>
  <c r="G3638" i="1"/>
  <c r="G9133" i="1"/>
  <c r="G3639" i="1"/>
  <c r="G3640" i="1"/>
  <c r="G3641" i="1"/>
  <c r="G9134" i="1"/>
  <c r="G3642" i="1"/>
  <c r="G9135" i="1"/>
  <c r="G9136" i="1"/>
  <c r="G9137" i="1"/>
  <c r="G3643" i="1"/>
  <c r="G9138" i="1"/>
  <c r="G9139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9140" i="1"/>
  <c r="G9141" i="1"/>
  <c r="G3656" i="1"/>
  <c r="G3657" i="1"/>
  <c r="G9142" i="1"/>
  <c r="G3658" i="1"/>
  <c r="G9143" i="1"/>
  <c r="G9144" i="1"/>
  <c r="G3659" i="1"/>
  <c r="G3660" i="1"/>
  <c r="G3661" i="1"/>
  <c r="G3662" i="1"/>
  <c r="G9145" i="1"/>
  <c r="G9146" i="1"/>
  <c r="G3663" i="1"/>
  <c r="G9147" i="1"/>
  <c r="G9148" i="1"/>
  <c r="G3664" i="1"/>
  <c r="G3665" i="1"/>
  <c r="G3666" i="1"/>
  <c r="G3667" i="1"/>
  <c r="G3668" i="1"/>
  <c r="G9149" i="1"/>
  <c r="G3669" i="1"/>
  <c r="G9150" i="1"/>
  <c r="G3670" i="1"/>
  <c r="G3671" i="1"/>
  <c r="G3672" i="1"/>
  <c r="G3673" i="1"/>
  <c r="G9151" i="1"/>
  <c r="G9152" i="1"/>
  <c r="G9153" i="1"/>
  <c r="G9154" i="1"/>
  <c r="G9155" i="1"/>
  <c r="G3674" i="1"/>
  <c r="G9156" i="1"/>
  <c r="G9157" i="1"/>
  <c r="G3675" i="1"/>
  <c r="G3676" i="1"/>
  <c r="G3677" i="1"/>
  <c r="G3678" i="1"/>
  <c r="G9158" i="1"/>
  <c r="G9159" i="1"/>
  <c r="G3679" i="1"/>
  <c r="G9160" i="1"/>
  <c r="G9161" i="1"/>
  <c r="G9162" i="1"/>
  <c r="G9163" i="1"/>
  <c r="G9164" i="1"/>
  <c r="G3680" i="1"/>
  <c r="G9165" i="1"/>
  <c r="G3681" i="1"/>
  <c r="G3682" i="1"/>
  <c r="G3683" i="1"/>
  <c r="G9166" i="1"/>
  <c r="G3684" i="1"/>
  <c r="G9167" i="1"/>
  <c r="G3685" i="1"/>
  <c r="G3686" i="1"/>
  <c r="G9168" i="1"/>
  <c r="G3687" i="1"/>
  <c r="G3688" i="1"/>
  <c r="G3689" i="1"/>
  <c r="G3690" i="1"/>
  <c r="G3691" i="1"/>
  <c r="G9169" i="1"/>
  <c r="G9170" i="1"/>
  <c r="G3692" i="1"/>
  <c r="G3693" i="1"/>
  <c r="G3694" i="1"/>
  <c r="G9171" i="1"/>
  <c r="G9172" i="1"/>
  <c r="G9173" i="1"/>
  <c r="G9174" i="1"/>
  <c r="G9175" i="1"/>
  <c r="G3695" i="1"/>
  <c r="G9176" i="1"/>
  <c r="G3696" i="1"/>
  <c r="G9177" i="1"/>
  <c r="G3697" i="1"/>
  <c r="G3698" i="1"/>
  <c r="G3699" i="1"/>
  <c r="G9178" i="1"/>
  <c r="G3700" i="1"/>
  <c r="G3701" i="1"/>
  <c r="G3702" i="1"/>
  <c r="G3703" i="1"/>
  <c r="G9179" i="1"/>
  <c r="G3704" i="1"/>
  <c r="G3705" i="1"/>
  <c r="G3706" i="1"/>
  <c r="G9180" i="1"/>
  <c r="G3707" i="1"/>
  <c r="G3708" i="1"/>
  <c r="G3709" i="1"/>
  <c r="G3710" i="1"/>
  <c r="G3711" i="1"/>
  <c r="G3712" i="1"/>
  <c r="G3713" i="1"/>
  <c r="G9181" i="1"/>
  <c r="G3714" i="1"/>
  <c r="G3715" i="1"/>
  <c r="G9182" i="1"/>
  <c r="G3716" i="1"/>
  <c r="G9183" i="1"/>
  <c r="G3717" i="1"/>
  <c r="G9184" i="1"/>
  <c r="G3718" i="1"/>
  <c r="G3719" i="1"/>
  <c r="G3720" i="1"/>
  <c r="G9185" i="1"/>
  <c r="G3721" i="1"/>
  <c r="G9186" i="1"/>
  <c r="G3722" i="1"/>
  <c r="G3723" i="1"/>
  <c r="G3724" i="1"/>
  <c r="G9187" i="1"/>
  <c r="G9188" i="1"/>
  <c r="G3725" i="1"/>
  <c r="G9189" i="1"/>
  <c r="G9190" i="1"/>
  <c r="G3726" i="1"/>
  <c r="G3727" i="1"/>
  <c r="G9191" i="1"/>
  <c r="G3728" i="1"/>
  <c r="G3729" i="1"/>
  <c r="G3730" i="1"/>
  <c r="G3731" i="1"/>
  <c r="G3732" i="1"/>
  <c r="G3733" i="1"/>
  <c r="G3734" i="1"/>
  <c r="G9192" i="1"/>
  <c r="G9193" i="1"/>
  <c r="G3735" i="1"/>
  <c r="G3736" i="1"/>
  <c r="G9194" i="1"/>
  <c r="G3737" i="1"/>
  <c r="G9195" i="1"/>
  <c r="G3738" i="1"/>
  <c r="G9196" i="1"/>
  <c r="G9197" i="1"/>
  <c r="G9198" i="1"/>
  <c r="G3739" i="1"/>
  <c r="G9199" i="1"/>
  <c r="G9200" i="1"/>
  <c r="G9201" i="1"/>
  <c r="G9202" i="1"/>
  <c r="G9203" i="1"/>
  <c r="G3740" i="1"/>
  <c r="G9204" i="1"/>
  <c r="G3741" i="1"/>
  <c r="G3742" i="1"/>
  <c r="G3743" i="1"/>
  <c r="G9205" i="1"/>
  <c r="G3744" i="1"/>
  <c r="G3745" i="1"/>
  <c r="G9206" i="1"/>
  <c r="G3746" i="1"/>
  <c r="G9207" i="1"/>
  <c r="G3747" i="1"/>
  <c r="G3748" i="1"/>
  <c r="G9208" i="1"/>
  <c r="G3749" i="1"/>
  <c r="G9209" i="1"/>
  <c r="G9210" i="1"/>
  <c r="G3750" i="1"/>
  <c r="G3751" i="1"/>
  <c r="G3752" i="1"/>
  <c r="G3753" i="1"/>
  <c r="G3754" i="1"/>
  <c r="G9211" i="1"/>
  <c r="G9212" i="1"/>
  <c r="G9213" i="1"/>
  <c r="G3755" i="1"/>
  <c r="G3756" i="1"/>
  <c r="G9214" i="1"/>
  <c r="G3757" i="1"/>
  <c r="G9215" i="1"/>
  <c r="G9216" i="1"/>
  <c r="G9217" i="1"/>
  <c r="G3758" i="1"/>
  <c r="G3759" i="1"/>
  <c r="G3760" i="1"/>
  <c r="G9218" i="1"/>
  <c r="G9219" i="1"/>
  <c r="G3761" i="1"/>
  <c r="G3762" i="1"/>
  <c r="G9220" i="1"/>
  <c r="G3763" i="1"/>
  <c r="G9221" i="1"/>
  <c r="G9222" i="1"/>
  <c r="G3764" i="1"/>
  <c r="G3765" i="1"/>
  <c r="G9223" i="1"/>
  <c r="G3766" i="1"/>
  <c r="G9224" i="1"/>
  <c r="G3767" i="1"/>
  <c r="G9225" i="1"/>
  <c r="G9226" i="1"/>
  <c r="G3768" i="1"/>
  <c r="G3769" i="1"/>
  <c r="G3770" i="1"/>
  <c r="G3771" i="1"/>
  <c r="G3772" i="1"/>
  <c r="G3773" i="1"/>
  <c r="G9227" i="1"/>
  <c r="G9228" i="1"/>
  <c r="G3774" i="1"/>
  <c r="G3775" i="1"/>
  <c r="G9229" i="1"/>
  <c r="G3776" i="1"/>
  <c r="G3777" i="1"/>
  <c r="G9230" i="1"/>
  <c r="G3778" i="1"/>
  <c r="G9231" i="1"/>
  <c r="G9232" i="1"/>
  <c r="G3779" i="1"/>
  <c r="G3780" i="1"/>
  <c r="G3781" i="1"/>
  <c r="G3782" i="1"/>
  <c r="G3783" i="1"/>
  <c r="G3784" i="1"/>
  <c r="G3785" i="1"/>
  <c r="G3786" i="1"/>
  <c r="G3787" i="1"/>
  <c r="G3788" i="1"/>
  <c r="G3789" i="1"/>
  <c r="G9233" i="1"/>
  <c r="G3790" i="1"/>
  <c r="G9234" i="1"/>
  <c r="G3791" i="1"/>
  <c r="G9235" i="1"/>
  <c r="G9236" i="1"/>
  <c r="G3792" i="1"/>
  <c r="G9237" i="1"/>
  <c r="G9238" i="1"/>
  <c r="G9239" i="1"/>
  <c r="G9240" i="1"/>
  <c r="G9241" i="1"/>
  <c r="G3793" i="1"/>
  <c r="G3794" i="1"/>
  <c r="G3795" i="1"/>
  <c r="G3796" i="1"/>
  <c r="G9242" i="1"/>
  <c r="G9243" i="1"/>
  <c r="G3797" i="1"/>
  <c r="G9244" i="1"/>
  <c r="G3798" i="1"/>
  <c r="G9245" i="1"/>
  <c r="G9246" i="1"/>
  <c r="G9247" i="1"/>
  <c r="G9248" i="1"/>
  <c r="G3799" i="1"/>
  <c r="G9249" i="1"/>
  <c r="G3800" i="1"/>
  <c r="G9250" i="1"/>
  <c r="G9251" i="1"/>
  <c r="G9252" i="1"/>
  <c r="G3801" i="1"/>
  <c r="G3802" i="1"/>
  <c r="G3803" i="1"/>
  <c r="G9253" i="1"/>
  <c r="G9254" i="1"/>
  <c r="G9255" i="1"/>
  <c r="G3804" i="1"/>
  <c r="G9256" i="1"/>
  <c r="G3805" i="1"/>
  <c r="G9257" i="1"/>
  <c r="G3806" i="1"/>
  <c r="G3807" i="1"/>
  <c r="G3808" i="1"/>
  <c r="G9258" i="1"/>
  <c r="G3809" i="1"/>
  <c r="G3810" i="1"/>
  <c r="G3811" i="1"/>
  <c r="G3812" i="1"/>
  <c r="G9259" i="1"/>
  <c r="G3813" i="1"/>
  <c r="G3814" i="1"/>
  <c r="G9260" i="1"/>
  <c r="G3815" i="1"/>
  <c r="G3816" i="1"/>
  <c r="G9261" i="1"/>
  <c r="G3817" i="1"/>
  <c r="G3818" i="1"/>
  <c r="G9262" i="1"/>
  <c r="G9263" i="1"/>
  <c r="G9264" i="1"/>
  <c r="G9265" i="1"/>
  <c r="G9266" i="1"/>
  <c r="G9267" i="1"/>
  <c r="G9268" i="1"/>
  <c r="G9269" i="1"/>
  <c r="G9270" i="1"/>
  <c r="G9271" i="1"/>
  <c r="G3819" i="1"/>
  <c r="G9272" i="1"/>
  <c r="G9273" i="1"/>
  <c r="G9274" i="1"/>
  <c r="G9275" i="1"/>
  <c r="G9276" i="1"/>
  <c r="G9277" i="1"/>
  <c r="G3820" i="1"/>
  <c r="G9278" i="1"/>
  <c r="G9279" i="1"/>
  <c r="G3821" i="1"/>
  <c r="G9280" i="1"/>
  <c r="G3822" i="1"/>
  <c r="G3823" i="1"/>
  <c r="G3824" i="1"/>
  <c r="G3825" i="1"/>
  <c r="G9281" i="1"/>
  <c r="G3826" i="1"/>
  <c r="G9282" i="1"/>
  <c r="G3827" i="1"/>
  <c r="G9283" i="1"/>
  <c r="G3828" i="1"/>
  <c r="G9284" i="1"/>
  <c r="G9285" i="1"/>
  <c r="G9286" i="1"/>
  <c r="G9287" i="1"/>
  <c r="G3829" i="1"/>
  <c r="G3830" i="1"/>
  <c r="G3831" i="1"/>
  <c r="G9288" i="1"/>
  <c r="G3832" i="1"/>
  <c r="G3833" i="1"/>
  <c r="G9289" i="1"/>
  <c r="G3834" i="1"/>
  <c r="G9290" i="1"/>
  <c r="G9291" i="1"/>
  <c r="G3835" i="1"/>
  <c r="G3836" i="1"/>
  <c r="G3837" i="1"/>
  <c r="G3838" i="1"/>
  <c r="G9292" i="1"/>
  <c r="G9293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9294" i="1"/>
  <c r="G9295" i="1"/>
  <c r="G3855" i="1"/>
  <c r="G3856" i="1"/>
  <c r="G3857" i="1"/>
  <c r="G3858" i="1"/>
  <c r="G3859" i="1"/>
  <c r="G9296" i="1"/>
  <c r="G3860" i="1"/>
  <c r="G3861" i="1"/>
  <c r="G3862" i="1"/>
  <c r="G3863" i="1"/>
  <c r="G3864" i="1"/>
  <c r="G3865" i="1"/>
  <c r="G3866" i="1"/>
  <c r="G3867" i="1"/>
  <c r="G9297" i="1"/>
  <c r="G3868" i="1"/>
  <c r="G3869" i="1"/>
  <c r="G9298" i="1"/>
  <c r="G9299" i="1"/>
  <c r="G3870" i="1"/>
  <c r="G9300" i="1"/>
  <c r="G3871" i="1"/>
  <c r="G3872" i="1"/>
  <c r="G9301" i="1"/>
  <c r="G3873" i="1"/>
  <c r="G3874" i="1"/>
  <c r="G3875" i="1"/>
  <c r="G3876" i="1"/>
  <c r="G3877" i="1"/>
  <c r="G3878" i="1"/>
  <c r="G3879" i="1"/>
  <c r="G3880" i="1"/>
  <c r="G3881" i="1"/>
  <c r="G9302" i="1"/>
  <c r="G3882" i="1"/>
  <c r="G3883" i="1"/>
  <c r="G3884" i="1"/>
  <c r="G3885" i="1"/>
  <c r="G3886" i="1"/>
  <c r="G3887" i="1"/>
  <c r="G9303" i="1"/>
  <c r="G9304" i="1"/>
  <c r="G9305" i="1"/>
  <c r="G9306" i="1"/>
  <c r="G3888" i="1"/>
  <c r="G9307" i="1"/>
  <c r="G9308" i="1"/>
  <c r="G3889" i="1"/>
  <c r="G9309" i="1"/>
  <c r="G3890" i="1"/>
  <c r="G3891" i="1"/>
  <c r="G9310" i="1"/>
  <c r="G3892" i="1"/>
  <c r="G3893" i="1"/>
  <c r="G3894" i="1"/>
  <c r="G3895" i="1"/>
  <c r="G3896" i="1"/>
  <c r="G9311" i="1"/>
  <c r="G9312" i="1"/>
  <c r="G9313" i="1"/>
  <c r="G3897" i="1"/>
  <c r="G3898" i="1"/>
  <c r="G9314" i="1"/>
  <c r="G3899" i="1"/>
  <c r="G3900" i="1"/>
  <c r="G3901" i="1"/>
  <c r="G3902" i="1"/>
  <c r="G9315" i="1"/>
  <c r="G9316" i="1"/>
  <c r="G3903" i="1"/>
  <c r="G9317" i="1"/>
  <c r="G3904" i="1"/>
  <c r="G3905" i="1"/>
  <c r="G3906" i="1"/>
  <c r="G3907" i="1"/>
  <c r="G3908" i="1"/>
  <c r="G3909" i="1"/>
  <c r="G9318" i="1"/>
  <c r="G3910" i="1"/>
  <c r="G3911" i="1"/>
  <c r="G9319" i="1"/>
  <c r="G9320" i="1"/>
  <c r="G3912" i="1"/>
  <c r="G3913" i="1"/>
  <c r="G3914" i="1"/>
  <c r="G3915" i="1"/>
  <c r="G3916" i="1"/>
  <c r="G3917" i="1"/>
  <c r="G3918" i="1"/>
  <c r="G3919" i="1"/>
  <c r="G3920" i="1"/>
  <c r="G3921" i="1"/>
  <c r="G9321" i="1"/>
  <c r="G9322" i="1"/>
  <c r="G3922" i="1"/>
  <c r="G3923" i="1"/>
  <c r="G9323" i="1"/>
  <c r="G3924" i="1"/>
  <c r="G3925" i="1"/>
  <c r="G3926" i="1"/>
  <c r="G3927" i="1"/>
  <c r="G3928" i="1"/>
  <c r="G9324" i="1"/>
  <c r="G9325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9326" i="1"/>
  <c r="G9327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9328" i="1"/>
  <c r="G3981" i="1"/>
  <c r="G3982" i="1"/>
  <c r="G3983" i="1"/>
  <c r="G3984" i="1"/>
  <c r="G3985" i="1"/>
  <c r="G3986" i="1"/>
  <c r="G3987" i="1"/>
  <c r="G9329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9330" i="1"/>
  <c r="G4051" i="1"/>
  <c r="G9331" i="1"/>
  <c r="G4052" i="1"/>
  <c r="G4053" i="1"/>
  <c r="G9332" i="1"/>
  <c r="G4054" i="1"/>
  <c r="G4055" i="1"/>
  <c r="G9333" i="1"/>
  <c r="G4056" i="1"/>
  <c r="G4057" i="1"/>
  <c r="G4058" i="1"/>
  <c r="G4059" i="1"/>
  <c r="G4060" i="1"/>
  <c r="G4061" i="1"/>
  <c r="G4062" i="1"/>
  <c r="G9334" i="1"/>
  <c r="G4063" i="1"/>
  <c r="G9335" i="1"/>
  <c r="G4064" i="1"/>
  <c r="G4065" i="1"/>
  <c r="G4066" i="1"/>
  <c r="G4067" i="1"/>
  <c r="G4068" i="1"/>
  <c r="G4069" i="1"/>
  <c r="G4070" i="1"/>
  <c r="G9336" i="1"/>
  <c r="G4071" i="1"/>
  <c r="G4072" i="1"/>
  <c r="G4073" i="1"/>
  <c r="G4074" i="1"/>
  <c r="G4075" i="1"/>
  <c r="G4076" i="1"/>
  <c r="G4077" i="1"/>
  <c r="G9337" i="1"/>
  <c r="G4078" i="1"/>
  <c r="G4079" i="1"/>
  <c r="G4080" i="1"/>
  <c r="G4081" i="1"/>
  <c r="G4082" i="1"/>
  <c r="G9338" i="1"/>
  <c r="G4083" i="1"/>
  <c r="G4084" i="1"/>
  <c r="G4085" i="1"/>
  <c r="G4086" i="1"/>
  <c r="G4087" i="1"/>
  <c r="G4088" i="1"/>
  <c r="G4089" i="1"/>
  <c r="G4090" i="1"/>
  <c r="G4091" i="1"/>
  <c r="G9339" i="1"/>
  <c r="G4092" i="1"/>
  <c r="G4093" i="1"/>
  <c r="G4094" i="1"/>
  <c r="G4095" i="1"/>
  <c r="G4096" i="1"/>
  <c r="G4097" i="1"/>
  <c r="G9340" i="1"/>
  <c r="G9341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9342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9343" i="1"/>
  <c r="G4198" i="1"/>
  <c r="G4199" i="1"/>
  <c r="G4200" i="1"/>
  <c r="G4201" i="1"/>
  <c r="G9344" i="1"/>
  <c r="G4202" i="1"/>
  <c r="G4203" i="1"/>
  <c r="G4204" i="1"/>
  <c r="G4205" i="1"/>
  <c r="G4206" i="1"/>
  <c r="G4207" i="1"/>
  <c r="G9345" i="1"/>
  <c r="G4208" i="1"/>
  <c r="G4209" i="1"/>
  <c r="G4210" i="1"/>
  <c r="G9346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9347" i="1"/>
  <c r="G9348" i="1"/>
  <c r="G4245" i="1"/>
  <c r="G4246" i="1"/>
  <c r="G4247" i="1"/>
  <c r="G4248" i="1"/>
  <c r="G7477" i="1"/>
  <c r="G4249" i="1"/>
  <c r="G172" i="1"/>
  <c r="G9349" i="1"/>
  <c r="G4250" i="1"/>
  <c r="G9350" i="1"/>
  <c r="G4251" i="1"/>
  <c r="G4252" i="1"/>
  <c r="G7478" i="1"/>
  <c r="G4253" i="1"/>
  <c r="G9351" i="1"/>
  <c r="G9352" i="1"/>
  <c r="G4254" i="1"/>
  <c r="G4255" i="1"/>
  <c r="G7479" i="1"/>
  <c r="G4256" i="1"/>
  <c r="G7480" i="1"/>
  <c r="G4257" i="1"/>
  <c r="G7481" i="1"/>
  <c r="G4258" i="1"/>
  <c r="G7482" i="1"/>
  <c r="G4259" i="1"/>
  <c r="G173" i="1"/>
  <c r="G9353" i="1"/>
  <c r="G4260" i="1"/>
  <c r="G10299" i="1"/>
  <c r="G4261" i="1"/>
  <c r="G9354" i="1"/>
  <c r="G9355" i="1"/>
  <c r="G7483" i="1"/>
  <c r="G9356" i="1"/>
  <c r="G7484" i="1"/>
  <c r="G4262" i="1"/>
  <c r="G4263" i="1"/>
  <c r="G7485" i="1"/>
  <c r="G4264" i="1"/>
  <c r="G7486" i="1"/>
  <c r="G4265" i="1"/>
  <c r="G7487" i="1"/>
  <c r="G4266" i="1"/>
  <c r="G7488" i="1"/>
  <c r="G4267" i="1"/>
  <c r="G9357" i="1"/>
  <c r="G7489" i="1"/>
  <c r="G4268" i="1"/>
  <c r="G7490" i="1"/>
  <c r="G4269" i="1"/>
  <c r="G7491" i="1"/>
  <c r="G4270" i="1"/>
  <c r="G4271" i="1"/>
  <c r="G4272" i="1"/>
  <c r="G4273" i="1"/>
  <c r="G174" i="1"/>
  <c r="G9358" i="1"/>
  <c r="G4274" i="1"/>
  <c r="G7492" i="1"/>
  <c r="G4275" i="1"/>
  <c r="G7493" i="1"/>
  <c r="G4276" i="1"/>
  <c r="G4277" i="1"/>
  <c r="G7494" i="1"/>
  <c r="G4278" i="1"/>
  <c r="G4279" i="1"/>
  <c r="G7495" i="1"/>
  <c r="G4280" i="1"/>
  <c r="G4281" i="1"/>
  <c r="G7496" i="1"/>
  <c r="G4282" i="1"/>
  <c r="G175" i="1"/>
  <c r="G9359" i="1"/>
  <c r="G7497" i="1"/>
  <c r="G4283" i="1"/>
  <c r="G10300" i="1"/>
  <c r="G9360" i="1"/>
  <c r="G9361" i="1"/>
  <c r="G176" i="1"/>
  <c r="G9362" i="1"/>
  <c r="G7498" i="1"/>
  <c r="G4284" i="1"/>
  <c r="G9363" i="1"/>
  <c r="G4285" i="1"/>
  <c r="G4286" i="1"/>
  <c r="G4287" i="1"/>
  <c r="G7499" i="1"/>
  <c r="G4288" i="1"/>
  <c r="G7500" i="1"/>
  <c r="G4289" i="1"/>
  <c r="G7501" i="1"/>
  <c r="G4290" i="1"/>
  <c r="G7502" i="1"/>
  <c r="G4291" i="1"/>
  <c r="G7503" i="1"/>
  <c r="G4292" i="1"/>
  <c r="G7504" i="1"/>
  <c r="G4293" i="1"/>
  <c r="G9364" i="1"/>
  <c r="G4294" i="1"/>
  <c r="G7505" i="1"/>
  <c r="G4295" i="1"/>
  <c r="G9365" i="1"/>
  <c r="G4296" i="1"/>
  <c r="G177" i="1"/>
  <c r="G9366" i="1"/>
  <c r="G4297" i="1"/>
  <c r="G9367" i="1"/>
  <c r="G9368" i="1"/>
  <c r="G4298" i="1"/>
  <c r="G4299" i="1"/>
  <c r="G7506" i="1"/>
  <c r="G4300" i="1"/>
  <c r="G178" i="1"/>
  <c r="G9369" i="1"/>
  <c r="G7507" i="1"/>
  <c r="G4301" i="1"/>
  <c r="G4302" i="1"/>
  <c r="G4303" i="1"/>
  <c r="G4304" i="1"/>
  <c r="G4305" i="1"/>
  <c r="G4306" i="1"/>
  <c r="G4307" i="1"/>
  <c r="G179" i="1"/>
  <c r="G9370" i="1"/>
  <c r="G7508" i="1"/>
  <c r="G4308" i="1"/>
  <c r="G7509" i="1"/>
  <c r="G4309" i="1"/>
  <c r="G4310" i="1"/>
  <c r="G4311" i="1"/>
  <c r="G9371" i="1"/>
  <c r="G4312" i="1"/>
  <c r="G9372" i="1"/>
  <c r="G7510" i="1"/>
  <c r="G4313" i="1"/>
  <c r="G4314" i="1"/>
  <c r="G4315" i="1"/>
  <c r="G7511" i="1"/>
  <c r="G4316" i="1"/>
  <c r="G7512" i="1"/>
  <c r="G9373" i="1"/>
  <c r="G4317" i="1"/>
  <c r="G4318" i="1"/>
  <c r="G10301" i="1"/>
  <c r="G4319" i="1"/>
  <c r="G4320" i="1"/>
  <c r="G7513" i="1"/>
  <c r="G4321" i="1"/>
  <c r="G7514" i="1"/>
  <c r="G9374" i="1"/>
  <c r="G9375" i="1"/>
  <c r="G4322" i="1"/>
  <c r="G7515" i="1"/>
  <c r="G4323" i="1"/>
  <c r="G7516" i="1"/>
  <c r="G4324" i="1"/>
  <c r="G4325" i="1"/>
  <c r="G4326" i="1"/>
  <c r="G9376" i="1"/>
  <c r="G9377" i="1"/>
  <c r="G4327" i="1"/>
  <c r="G4328" i="1"/>
  <c r="G10302" i="1"/>
  <c r="G4329" i="1"/>
  <c r="G4330" i="1"/>
  <c r="G9378" i="1"/>
  <c r="G9379" i="1"/>
  <c r="G9380" i="1"/>
  <c r="G8084" i="1"/>
  <c r="G4331" i="1"/>
  <c r="G4332" i="1"/>
  <c r="G7517" i="1"/>
  <c r="G9381" i="1"/>
  <c r="G8085" i="1"/>
  <c r="G4333" i="1"/>
  <c r="G4334" i="1"/>
  <c r="G7518" i="1"/>
  <c r="G4335" i="1"/>
  <c r="G7519" i="1"/>
  <c r="G4336" i="1"/>
  <c r="G4337" i="1"/>
  <c r="G9382" i="1"/>
  <c r="G4338" i="1"/>
  <c r="G7520" i="1"/>
  <c r="G4339" i="1"/>
  <c r="G7521" i="1"/>
  <c r="G4340" i="1"/>
  <c r="G7522" i="1"/>
  <c r="G4341" i="1"/>
  <c r="G7523" i="1"/>
  <c r="G4342" i="1"/>
  <c r="G7524" i="1"/>
  <c r="G4343" i="1"/>
  <c r="G7525" i="1"/>
  <c r="G4344" i="1"/>
  <c r="G7526" i="1"/>
  <c r="G4345" i="1"/>
  <c r="G7527" i="1"/>
  <c r="G4346" i="1"/>
  <c r="G4347" i="1"/>
  <c r="G9383" i="1"/>
  <c r="G9384" i="1"/>
  <c r="G9385" i="1"/>
  <c r="G9386" i="1"/>
  <c r="G9387" i="1"/>
  <c r="G9388" i="1"/>
  <c r="G4348" i="1"/>
  <c r="G4349" i="1"/>
  <c r="G4350" i="1"/>
  <c r="G9389" i="1"/>
  <c r="G4351" i="1"/>
  <c r="G4352" i="1"/>
  <c r="G9390" i="1"/>
  <c r="G4353" i="1"/>
  <c r="G4354" i="1"/>
  <c r="G9391" i="1"/>
  <c r="G9392" i="1"/>
  <c r="G9393" i="1"/>
  <c r="G9394" i="1"/>
  <c r="G4355" i="1"/>
  <c r="G4356" i="1"/>
  <c r="G9395" i="1"/>
  <c r="G4357" i="1"/>
  <c r="G9396" i="1"/>
  <c r="G9397" i="1"/>
  <c r="G4358" i="1"/>
  <c r="G4359" i="1"/>
  <c r="G4360" i="1"/>
  <c r="G9398" i="1"/>
  <c r="G9399" i="1"/>
  <c r="G4361" i="1"/>
  <c r="G4362" i="1"/>
  <c r="G9400" i="1"/>
  <c r="G9401" i="1"/>
  <c r="G9402" i="1"/>
  <c r="G4363" i="1"/>
  <c r="G9403" i="1"/>
  <c r="G4364" i="1"/>
  <c r="G9404" i="1"/>
  <c r="G180" i="1"/>
  <c r="G181" i="1"/>
  <c r="G182" i="1"/>
  <c r="G183" i="1"/>
  <c r="G184" i="1"/>
  <c r="G185" i="1"/>
  <c r="G7528" i="1"/>
  <c r="G7529" i="1"/>
  <c r="G7257" i="1"/>
  <c r="G7530" i="1"/>
  <c r="G7531" i="1"/>
  <c r="G186" i="1"/>
  <c r="G187" i="1"/>
  <c r="G188" i="1"/>
  <c r="G189" i="1"/>
  <c r="G190" i="1"/>
  <c r="G7532" i="1"/>
  <c r="G7533" i="1"/>
  <c r="G191" i="1"/>
  <c r="G7534" i="1"/>
  <c r="G192" i="1"/>
  <c r="G7535" i="1"/>
  <c r="G193" i="1"/>
  <c r="G7536" i="1"/>
  <c r="G7537" i="1"/>
  <c r="G7538" i="1"/>
  <c r="G7539" i="1"/>
  <c r="G194" i="1"/>
  <c r="G195" i="1"/>
  <c r="G7258" i="1"/>
  <c r="G7540" i="1"/>
  <c r="G196" i="1"/>
  <c r="G7541" i="1"/>
  <c r="G7542" i="1"/>
  <c r="G7543" i="1"/>
  <c r="G7544" i="1"/>
  <c r="G197" i="1"/>
  <c r="G7545" i="1"/>
  <c r="G7546" i="1"/>
  <c r="G7547" i="1"/>
  <c r="G198" i="1"/>
  <c r="G7259" i="1"/>
  <c r="G7548" i="1"/>
  <c r="G7549" i="1"/>
  <c r="G199" i="1"/>
  <c r="G200" i="1"/>
  <c r="G7550" i="1"/>
  <c r="G7551" i="1"/>
  <c r="G201" i="1"/>
  <c r="G7552" i="1"/>
  <c r="G202" i="1"/>
  <c r="G203" i="1"/>
  <c r="G7553" i="1"/>
  <c r="G7554" i="1"/>
  <c r="G204" i="1"/>
  <c r="G205" i="1"/>
  <c r="G206" i="1"/>
  <c r="G7555" i="1"/>
  <c r="G7556" i="1"/>
  <c r="G7557" i="1"/>
  <c r="G7558" i="1"/>
  <c r="G207" i="1"/>
  <c r="G7559" i="1"/>
  <c r="G208" i="1"/>
  <c r="G209" i="1"/>
  <c r="G210" i="1"/>
  <c r="G211" i="1"/>
  <c r="G7560" i="1"/>
  <c r="G7561" i="1"/>
  <c r="G212" i="1"/>
  <c r="G213" i="1"/>
  <c r="G7562" i="1"/>
  <c r="G7260" i="1"/>
  <c r="G214" i="1"/>
  <c r="G215" i="1"/>
  <c r="G216" i="1"/>
  <c r="G217" i="1"/>
  <c r="G7563" i="1"/>
  <c r="G218" i="1"/>
  <c r="G7564" i="1"/>
  <c r="G7565" i="1"/>
  <c r="G7566" i="1"/>
  <c r="G7567" i="1"/>
  <c r="G7568" i="1"/>
  <c r="G7569" i="1"/>
  <c r="G7570" i="1"/>
  <c r="G7571" i="1"/>
  <c r="G7572" i="1"/>
  <c r="G7573" i="1"/>
  <c r="G219" i="1"/>
  <c r="G220" i="1"/>
  <c r="G221" i="1"/>
  <c r="G222" i="1"/>
  <c r="G7574" i="1"/>
  <c r="G7261" i="1"/>
  <c r="G7575" i="1"/>
  <c r="G223" i="1"/>
  <c r="G224" i="1"/>
  <c r="G225" i="1"/>
  <c r="G226" i="1"/>
  <c r="G7576" i="1"/>
  <c r="G7577" i="1"/>
  <c r="G227" i="1"/>
  <c r="G228" i="1"/>
  <c r="G229" i="1"/>
  <c r="G230" i="1"/>
  <c r="G231" i="1"/>
  <c r="G232" i="1"/>
  <c r="G7578" i="1"/>
  <c r="G7579" i="1"/>
  <c r="G7580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7581" i="1"/>
  <c r="G246" i="1"/>
  <c r="G247" i="1"/>
  <c r="G248" i="1"/>
  <c r="G7582" i="1"/>
  <c r="G7583" i="1"/>
  <c r="G7584" i="1"/>
  <c r="G249" i="1"/>
  <c r="G7585" i="1"/>
  <c r="G250" i="1"/>
  <c r="G251" i="1"/>
  <c r="G252" i="1"/>
  <c r="G7586" i="1"/>
  <c r="G7587" i="1"/>
  <c r="G253" i="1"/>
  <c r="G254" i="1"/>
  <c r="G255" i="1"/>
  <c r="G256" i="1"/>
  <c r="G257" i="1"/>
  <c r="G258" i="1"/>
  <c r="G7588" i="1"/>
  <c r="G259" i="1"/>
  <c r="G7589" i="1"/>
  <c r="G7590" i="1"/>
  <c r="G7591" i="1"/>
  <c r="G260" i="1"/>
  <c r="G7592" i="1"/>
  <c r="G7593" i="1"/>
  <c r="G261" i="1"/>
  <c r="G262" i="1"/>
  <c r="G263" i="1"/>
  <c r="G264" i="1"/>
  <c r="G7594" i="1"/>
  <c r="G7595" i="1"/>
  <c r="G7596" i="1"/>
  <c r="G7597" i="1"/>
  <c r="G265" i="1"/>
  <c r="G7598" i="1"/>
  <c r="G266" i="1"/>
  <c r="G7599" i="1"/>
  <c r="G267" i="1"/>
  <c r="G7600" i="1"/>
  <c r="G268" i="1"/>
  <c r="G7601" i="1"/>
  <c r="G7602" i="1"/>
  <c r="G7603" i="1"/>
  <c r="G7604" i="1"/>
  <c r="G7605" i="1"/>
  <c r="G7606" i="1"/>
  <c r="G269" i="1"/>
  <c r="G270" i="1"/>
  <c r="G271" i="1"/>
  <c r="G7607" i="1"/>
  <c r="G7608" i="1"/>
  <c r="G272" i="1"/>
  <c r="G7609" i="1"/>
  <c r="G273" i="1"/>
  <c r="G274" i="1"/>
  <c r="G275" i="1"/>
  <c r="G8086" i="1"/>
  <c r="G276" i="1"/>
  <c r="G277" i="1"/>
  <c r="G7610" i="1"/>
  <c r="G278" i="1"/>
  <c r="G279" i="1"/>
  <c r="G7611" i="1"/>
  <c r="G7612" i="1"/>
  <c r="G280" i="1"/>
  <c r="G281" i="1"/>
  <c r="G282" i="1"/>
  <c r="G7613" i="1"/>
  <c r="G7614" i="1"/>
  <c r="G8087" i="1"/>
  <c r="G7615" i="1"/>
  <c r="G7616" i="1"/>
  <c r="G283" i="1"/>
  <c r="G284" i="1"/>
  <c r="G285" i="1"/>
  <c r="G7617" i="1"/>
  <c r="G7262" i="1"/>
  <c r="G7618" i="1"/>
  <c r="G7619" i="1"/>
  <c r="G286" i="1"/>
  <c r="G287" i="1"/>
  <c r="G7620" i="1"/>
  <c r="G8088" i="1"/>
  <c r="G288" i="1"/>
  <c r="G7621" i="1"/>
  <c r="G289" i="1"/>
  <c r="G7622" i="1"/>
  <c r="G7623" i="1"/>
  <c r="G290" i="1"/>
  <c r="G291" i="1"/>
  <c r="G292" i="1"/>
  <c r="G7624" i="1"/>
  <c r="G7625" i="1"/>
  <c r="G7626" i="1"/>
  <c r="G7627" i="1"/>
  <c r="G7628" i="1"/>
  <c r="G293" i="1"/>
  <c r="G294" i="1"/>
  <c r="G7263" i="1"/>
  <c r="G7629" i="1"/>
  <c r="G7630" i="1"/>
  <c r="G295" i="1"/>
  <c r="G7631" i="1"/>
  <c r="G7632" i="1"/>
  <c r="G296" i="1"/>
  <c r="G297" i="1"/>
  <c r="G7633" i="1"/>
  <c r="G298" i="1"/>
  <c r="G299" i="1"/>
  <c r="G300" i="1"/>
  <c r="G301" i="1"/>
  <c r="G7634" i="1"/>
  <c r="G302" i="1"/>
  <c r="G7635" i="1"/>
  <c r="G303" i="1"/>
  <c r="G7636" i="1"/>
  <c r="G304" i="1"/>
  <c r="G305" i="1"/>
  <c r="G7637" i="1"/>
  <c r="G306" i="1"/>
  <c r="G7638" i="1"/>
  <c r="G307" i="1"/>
  <c r="G7639" i="1"/>
  <c r="G308" i="1"/>
  <c r="G309" i="1"/>
  <c r="G310" i="1"/>
  <c r="G7640" i="1"/>
  <c r="G7641" i="1"/>
  <c r="G311" i="1"/>
  <c r="G7642" i="1"/>
  <c r="G7643" i="1"/>
  <c r="G312" i="1"/>
  <c r="G313" i="1"/>
  <c r="G7644" i="1"/>
  <c r="G7645" i="1"/>
  <c r="G314" i="1"/>
  <c r="G7646" i="1"/>
  <c r="G7647" i="1"/>
  <c r="G315" i="1"/>
  <c r="G7648" i="1"/>
  <c r="G316" i="1"/>
  <c r="G317" i="1"/>
  <c r="G7649" i="1"/>
  <c r="G7650" i="1"/>
  <c r="G318" i="1"/>
  <c r="G319" i="1"/>
  <c r="G320" i="1"/>
  <c r="G7651" i="1"/>
  <c r="G321" i="1"/>
  <c r="G7652" i="1"/>
  <c r="G7653" i="1"/>
  <c r="G322" i="1"/>
  <c r="G323" i="1"/>
  <c r="G324" i="1"/>
  <c r="G325" i="1"/>
  <c r="G7654" i="1"/>
  <c r="G326" i="1"/>
  <c r="G327" i="1"/>
  <c r="G328" i="1"/>
  <c r="G329" i="1"/>
  <c r="G7655" i="1"/>
  <c r="G330" i="1"/>
  <c r="G7656" i="1"/>
  <c r="G7657" i="1"/>
  <c r="G331" i="1"/>
  <c r="G7658" i="1"/>
  <c r="G7659" i="1"/>
  <c r="G332" i="1"/>
  <c r="G333" i="1"/>
  <c r="G7660" i="1"/>
  <c r="G7661" i="1"/>
  <c r="G334" i="1"/>
  <c r="G335" i="1"/>
  <c r="G7264" i="1"/>
  <c r="G7662" i="1"/>
  <c r="G336" i="1"/>
  <c r="G337" i="1"/>
  <c r="G7265" i="1"/>
  <c r="G7266" i="1"/>
  <c r="G7267" i="1"/>
  <c r="G7268" i="1"/>
  <c r="G338" i="1"/>
  <c r="G7663" i="1"/>
  <c r="G339" i="1"/>
  <c r="G340" i="1"/>
  <c r="G341" i="1"/>
  <c r="G7664" i="1"/>
  <c r="G342" i="1"/>
  <c r="G343" i="1"/>
  <c r="G344" i="1"/>
  <c r="G7269" i="1"/>
  <c r="G345" i="1"/>
  <c r="G346" i="1"/>
  <c r="G7665" i="1"/>
  <c r="G7270" i="1"/>
  <c r="G7666" i="1"/>
  <c r="G7667" i="1"/>
  <c r="G7668" i="1"/>
  <c r="G347" i="1"/>
  <c r="G348" i="1"/>
  <c r="G7669" i="1"/>
  <c r="G349" i="1"/>
  <c r="G7670" i="1"/>
  <c r="G7671" i="1"/>
  <c r="G350" i="1"/>
  <c r="G7672" i="1"/>
  <c r="G351" i="1"/>
  <c r="G7673" i="1"/>
  <c r="G7674" i="1"/>
  <c r="G7675" i="1"/>
  <c r="G352" i="1"/>
  <c r="G7676" i="1"/>
  <c r="G353" i="1"/>
  <c r="G354" i="1"/>
  <c r="G355" i="1"/>
  <c r="G7677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7678" i="1"/>
  <c r="G7679" i="1"/>
  <c r="G372" i="1"/>
  <c r="G373" i="1"/>
  <c r="G374" i="1"/>
  <c r="G7680" i="1"/>
  <c r="G7271" i="1"/>
  <c r="G7681" i="1"/>
  <c r="G7682" i="1"/>
  <c r="G7683" i="1"/>
  <c r="G7684" i="1"/>
  <c r="G7685" i="1"/>
  <c r="G375" i="1"/>
  <c r="G7686" i="1"/>
  <c r="G7687" i="1"/>
  <c r="G7688" i="1"/>
  <c r="G376" i="1"/>
  <c r="G377" i="1"/>
  <c r="G378" i="1"/>
  <c r="G379" i="1"/>
  <c r="G380" i="1"/>
  <c r="G7689" i="1"/>
  <c r="G7690" i="1"/>
  <c r="G7691" i="1"/>
  <c r="G7692" i="1"/>
  <c r="G7693" i="1"/>
  <c r="G7694" i="1"/>
  <c r="G7695" i="1"/>
  <c r="G381" i="1"/>
  <c r="G382" i="1"/>
  <c r="G7696" i="1"/>
  <c r="G383" i="1"/>
  <c r="G384" i="1"/>
  <c r="G385" i="1"/>
  <c r="G386" i="1"/>
  <c r="G387" i="1"/>
  <c r="G7272" i="1"/>
  <c r="G388" i="1"/>
  <c r="G7697" i="1"/>
  <c r="G7698" i="1"/>
  <c r="G389" i="1"/>
  <c r="G7273" i="1"/>
  <c r="G7699" i="1"/>
  <c r="G7700" i="1"/>
  <c r="G7701" i="1"/>
  <c r="G7702" i="1"/>
  <c r="G7703" i="1"/>
  <c r="G390" i="1"/>
  <c r="G391" i="1"/>
  <c r="G392" i="1"/>
  <c r="G7704" i="1"/>
  <c r="G393" i="1"/>
  <c r="G394" i="1"/>
  <c r="G7705" i="1"/>
  <c r="G7706" i="1"/>
  <c r="G7707" i="1"/>
  <c r="G395" i="1"/>
  <c r="G8089" i="1"/>
  <c r="G7708" i="1"/>
  <c r="G396" i="1"/>
  <c r="G397" i="1"/>
  <c r="G398" i="1"/>
  <c r="G7709" i="1"/>
  <c r="G399" i="1"/>
  <c r="G400" i="1"/>
  <c r="G401" i="1"/>
  <c r="G402" i="1"/>
  <c r="G403" i="1"/>
  <c r="G404" i="1"/>
  <c r="G7710" i="1"/>
  <c r="G7711" i="1"/>
  <c r="G405" i="1"/>
  <c r="G406" i="1"/>
  <c r="G407" i="1"/>
  <c r="G408" i="1"/>
  <c r="G409" i="1"/>
  <c r="G410" i="1"/>
  <c r="G7712" i="1"/>
  <c r="G7713" i="1"/>
  <c r="G411" i="1"/>
  <c r="G412" i="1"/>
  <c r="G413" i="1"/>
  <c r="G414" i="1"/>
  <c r="G415" i="1"/>
  <c r="G7714" i="1"/>
  <c r="G416" i="1"/>
  <c r="G417" i="1"/>
  <c r="G7715" i="1"/>
  <c r="G7716" i="1"/>
  <c r="G418" i="1"/>
  <c r="G7274" i="1"/>
  <c r="G7275" i="1"/>
  <c r="G419" i="1"/>
  <c r="G7717" i="1"/>
  <c r="G7718" i="1"/>
  <c r="G7719" i="1"/>
  <c r="G7720" i="1"/>
  <c r="G420" i="1"/>
  <c r="G7721" i="1"/>
  <c r="G7722" i="1"/>
  <c r="G7723" i="1"/>
  <c r="G7276" i="1"/>
  <c r="G7277" i="1"/>
  <c r="G7724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7725" i="1"/>
  <c r="G7726" i="1"/>
  <c r="G445" i="1"/>
  <c r="G446" i="1"/>
  <c r="G7278" i="1"/>
  <c r="G7727" i="1"/>
  <c r="G447" i="1"/>
  <c r="G7728" i="1"/>
  <c r="G7729" i="1"/>
  <c r="G448" i="1"/>
  <c r="G449" i="1"/>
  <c r="G450" i="1"/>
  <c r="G7730" i="1"/>
  <c r="G7731" i="1"/>
  <c r="G451" i="1"/>
  <c r="G452" i="1"/>
  <c r="G7732" i="1"/>
  <c r="G7733" i="1"/>
  <c r="G7734" i="1"/>
  <c r="G453" i="1"/>
  <c r="G7735" i="1"/>
  <c r="G7736" i="1"/>
  <c r="G7737" i="1"/>
  <c r="G7738" i="1"/>
  <c r="G7739" i="1"/>
  <c r="G7740" i="1"/>
  <c r="G7741" i="1"/>
  <c r="G454" i="1"/>
  <c r="G455" i="1"/>
  <c r="G456" i="1"/>
  <c r="G7742" i="1"/>
  <c r="G7743" i="1"/>
  <c r="G7279" i="1"/>
  <c r="G457" i="1"/>
  <c r="G7744" i="1"/>
  <c r="G458" i="1"/>
  <c r="G459" i="1"/>
  <c r="G7745" i="1"/>
  <c r="G7746" i="1"/>
  <c r="G7747" i="1"/>
  <c r="G460" i="1"/>
  <c r="G461" i="1"/>
  <c r="G462" i="1"/>
  <c r="G7748" i="1"/>
  <c r="G7749" i="1"/>
  <c r="G463" i="1"/>
  <c r="G7750" i="1"/>
  <c r="G464" i="1"/>
  <c r="G7751" i="1"/>
  <c r="G465" i="1"/>
  <c r="G7752" i="1"/>
  <c r="G466" i="1"/>
  <c r="G467" i="1"/>
  <c r="G468" i="1"/>
  <c r="G7753" i="1"/>
  <c r="G469" i="1"/>
  <c r="G470" i="1"/>
  <c r="G471" i="1"/>
  <c r="G7754" i="1"/>
  <c r="G472" i="1"/>
  <c r="G7755" i="1"/>
  <c r="G7756" i="1"/>
  <c r="G473" i="1"/>
  <c r="G474" i="1"/>
  <c r="G475" i="1"/>
  <c r="G7757" i="1"/>
  <c r="G476" i="1"/>
  <c r="G477" i="1"/>
  <c r="G478" i="1"/>
  <c r="G479" i="1"/>
  <c r="G480" i="1"/>
  <c r="G7758" i="1"/>
  <c r="G481" i="1"/>
  <c r="G7759" i="1"/>
  <c r="G482" i="1"/>
  <c r="G483" i="1"/>
  <c r="G484" i="1"/>
  <c r="G485" i="1"/>
  <c r="G486" i="1"/>
  <c r="G487" i="1"/>
  <c r="G488" i="1"/>
  <c r="G489" i="1"/>
  <c r="G7760" i="1"/>
  <c r="G490" i="1"/>
  <c r="G491" i="1"/>
  <c r="G492" i="1"/>
  <c r="G493" i="1"/>
  <c r="G7761" i="1"/>
  <c r="G494" i="1"/>
  <c r="G495" i="1"/>
  <c r="G496" i="1"/>
  <c r="G7762" i="1"/>
  <c r="G497" i="1"/>
  <c r="G7280" i="1"/>
  <c r="G7763" i="1"/>
  <c r="G498" i="1"/>
  <c r="G499" i="1"/>
  <c r="G7764" i="1"/>
  <c r="G500" i="1"/>
  <c r="G7765" i="1"/>
  <c r="G7766" i="1"/>
  <c r="G7767" i="1"/>
  <c r="G7768" i="1"/>
  <c r="G501" i="1"/>
  <c r="G7281" i="1"/>
  <c r="G7282" i="1"/>
  <c r="G7283" i="1"/>
  <c r="G502" i="1"/>
  <c r="G503" i="1"/>
  <c r="G7769" i="1"/>
  <c r="G7284" i="1"/>
  <c r="G504" i="1"/>
  <c r="G505" i="1"/>
  <c r="G506" i="1"/>
  <c r="G7770" i="1"/>
  <c r="G507" i="1"/>
  <c r="G508" i="1"/>
  <c r="G7771" i="1"/>
  <c r="G509" i="1"/>
  <c r="G510" i="1"/>
  <c r="G511" i="1"/>
  <c r="G7772" i="1"/>
  <c r="G512" i="1"/>
  <c r="G7773" i="1"/>
  <c r="G7774" i="1"/>
  <c r="G7775" i="1"/>
  <c r="G513" i="1"/>
  <c r="G7776" i="1"/>
  <c r="G514" i="1"/>
  <c r="G515" i="1"/>
  <c r="G516" i="1"/>
  <c r="G517" i="1"/>
  <c r="G7777" i="1"/>
  <c r="G518" i="1"/>
  <c r="G519" i="1"/>
  <c r="G520" i="1"/>
  <c r="G521" i="1"/>
  <c r="G7778" i="1"/>
  <c r="G7779" i="1"/>
  <c r="G7780" i="1"/>
  <c r="G7781" i="1"/>
  <c r="G7782" i="1"/>
  <c r="G7783" i="1"/>
  <c r="G522" i="1"/>
  <c r="G7784" i="1"/>
  <c r="G523" i="1"/>
  <c r="G524" i="1"/>
  <c r="G525" i="1"/>
  <c r="G526" i="1"/>
  <c r="G527" i="1"/>
  <c r="G7785" i="1"/>
  <c r="G528" i="1"/>
  <c r="G7786" i="1"/>
  <c r="G529" i="1"/>
  <c r="G7787" i="1"/>
  <c r="G7788" i="1"/>
  <c r="G7789" i="1"/>
  <c r="G7790" i="1"/>
  <c r="G530" i="1"/>
  <c r="G7791" i="1"/>
  <c r="G531" i="1"/>
  <c r="G532" i="1"/>
  <c r="G7792" i="1"/>
  <c r="G533" i="1"/>
  <c r="G7793" i="1"/>
  <c r="G534" i="1"/>
  <c r="G535" i="1"/>
  <c r="G7794" i="1"/>
  <c r="G7795" i="1"/>
  <c r="G7796" i="1"/>
  <c r="G536" i="1"/>
  <c r="G7797" i="1"/>
  <c r="G537" i="1"/>
  <c r="G7798" i="1"/>
  <c r="G538" i="1"/>
  <c r="G7799" i="1"/>
  <c r="G7800" i="1"/>
  <c r="G7801" i="1"/>
  <c r="G539" i="1"/>
  <c r="G7802" i="1"/>
  <c r="G540" i="1"/>
  <c r="G541" i="1"/>
  <c r="G542" i="1"/>
  <c r="G7803" i="1"/>
  <c r="G7804" i="1"/>
  <c r="G7805" i="1"/>
  <c r="G7285" i="1"/>
  <c r="G7286" i="1"/>
  <c r="G543" i="1"/>
  <c r="G544" i="1"/>
  <c r="G7806" i="1"/>
  <c r="G545" i="1"/>
  <c r="G7287" i="1"/>
  <c r="G7807" i="1"/>
  <c r="G546" i="1"/>
  <c r="G7808" i="1"/>
  <c r="G547" i="1"/>
  <c r="G548" i="1"/>
  <c r="G549" i="1"/>
  <c r="G7809" i="1"/>
  <c r="G550" i="1"/>
  <c r="G7288" i="1"/>
  <c r="G7810" i="1"/>
  <c r="G7289" i="1"/>
  <c r="G551" i="1"/>
  <c r="G552" i="1"/>
  <c r="G553" i="1"/>
  <c r="G554" i="1"/>
  <c r="G555" i="1"/>
  <c r="G556" i="1"/>
  <c r="G557" i="1"/>
  <c r="G558" i="1"/>
  <c r="G7811" i="1"/>
  <c r="G559" i="1"/>
  <c r="G560" i="1"/>
  <c r="G561" i="1"/>
  <c r="G562" i="1"/>
  <c r="G7812" i="1"/>
  <c r="G563" i="1"/>
  <c r="G564" i="1"/>
  <c r="G565" i="1"/>
  <c r="G7290" i="1"/>
  <c r="G7813" i="1"/>
  <c r="G566" i="1"/>
  <c r="G7814" i="1"/>
  <c r="G7815" i="1"/>
  <c r="G7816" i="1"/>
  <c r="G7817" i="1"/>
  <c r="G7818" i="1"/>
  <c r="G7819" i="1"/>
  <c r="G7820" i="1"/>
  <c r="G7821" i="1"/>
  <c r="G567" i="1"/>
  <c r="G568" i="1"/>
  <c r="G569" i="1"/>
  <c r="G570" i="1"/>
  <c r="G571" i="1"/>
  <c r="G7822" i="1"/>
  <c r="G572" i="1"/>
  <c r="G573" i="1"/>
  <c r="G574" i="1"/>
  <c r="G575" i="1"/>
  <c r="G576" i="1"/>
  <c r="G577" i="1"/>
  <c r="G578" i="1"/>
  <c r="G579" i="1"/>
  <c r="G7823" i="1"/>
  <c r="G580" i="1"/>
  <c r="G581" i="1"/>
  <c r="G7824" i="1"/>
  <c r="G582" i="1"/>
  <c r="G7825" i="1"/>
  <c r="G7826" i="1"/>
  <c r="G7827" i="1"/>
  <c r="G7828" i="1"/>
  <c r="G7829" i="1"/>
  <c r="G7830" i="1"/>
  <c r="G7831" i="1"/>
  <c r="G7832" i="1"/>
  <c r="G7833" i="1"/>
  <c r="G7834" i="1"/>
  <c r="G7835" i="1"/>
  <c r="G7836" i="1"/>
  <c r="G7837" i="1"/>
  <c r="G7838" i="1"/>
  <c r="G583" i="1"/>
  <c r="G7839" i="1"/>
  <c r="G7840" i="1"/>
  <c r="G584" i="1"/>
  <c r="G585" i="1"/>
  <c r="G7841" i="1"/>
  <c r="G7842" i="1"/>
  <c r="G586" i="1"/>
  <c r="G7843" i="1"/>
  <c r="G587" i="1"/>
  <c r="G7844" i="1"/>
  <c r="G588" i="1"/>
  <c r="G7845" i="1"/>
  <c r="G589" i="1"/>
  <c r="G7846" i="1"/>
  <c r="G7847" i="1"/>
  <c r="G590" i="1"/>
  <c r="G7848" i="1"/>
  <c r="G591" i="1"/>
  <c r="G592" i="1"/>
  <c r="G593" i="1"/>
  <c r="G594" i="1"/>
  <c r="G7849" i="1"/>
  <c r="G4365" i="1"/>
  <c r="G4366" i="1"/>
  <c r="G7850" i="1"/>
  <c r="G7851" i="1"/>
  <c r="G4367" i="1"/>
  <c r="G4368" i="1"/>
  <c r="G4369" i="1"/>
  <c r="G4370" i="1"/>
  <c r="G4371" i="1"/>
  <c r="G4372" i="1"/>
  <c r="G4373" i="1"/>
  <c r="G7852" i="1"/>
  <c r="G4374" i="1"/>
  <c r="G4375" i="1"/>
  <c r="G4376" i="1"/>
  <c r="G4377" i="1"/>
  <c r="G595" i="1"/>
  <c r="G4378" i="1"/>
  <c r="G4379" i="1"/>
  <c r="G7853" i="1"/>
  <c r="G9405" i="1"/>
  <c r="G4380" i="1"/>
  <c r="G4381" i="1"/>
  <c r="G4382" i="1"/>
  <c r="G4383" i="1"/>
  <c r="G7854" i="1"/>
  <c r="G596" i="1"/>
  <c r="G4384" i="1"/>
  <c r="G4385" i="1"/>
  <c r="G4386" i="1"/>
  <c r="G4387" i="1"/>
  <c r="G4388" i="1"/>
  <c r="G4389" i="1"/>
  <c r="G4390" i="1"/>
  <c r="G4391" i="1"/>
  <c r="G9406" i="1"/>
  <c r="G4392" i="1"/>
  <c r="G4393" i="1"/>
  <c r="G4394" i="1"/>
  <c r="G4395" i="1"/>
  <c r="G4396" i="1"/>
  <c r="G4397" i="1"/>
  <c r="G4398" i="1"/>
  <c r="G4399" i="1"/>
  <c r="G597" i="1"/>
  <c r="G598" i="1"/>
  <c r="G599" i="1"/>
  <c r="G4400" i="1"/>
  <c r="G4401" i="1"/>
  <c r="G4402" i="1"/>
  <c r="G9407" i="1"/>
  <c r="G4403" i="1"/>
  <c r="G4404" i="1"/>
  <c r="G4405" i="1"/>
  <c r="G4406" i="1"/>
  <c r="G4407" i="1"/>
  <c r="G4408" i="1"/>
  <c r="G4409" i="1"/>
  <c r="G4410" i="1"/>
  <c r="G4411" i="1"/>
  <c r="G4412" i="1"/>
  <c r="G4413" i="1"/>
  <c r="G9408" i="1"/>
  <c r="G4414" i="1"/>
  <c r="G4415" i="1"/>
  <c r="G4416" i="1"/>
  <c r="G4417" i="1"/>
  <c r="G4418" i="1"/>
  <c r="G4419" i="1"/>
  <c r="G4420" i="1"/>
  <c r="G4421" i="1"/>
  <c r="G7855" i="1"/>
  <c r="G4422" i="1"/>
  <c r="G4423" i="1"/>
  <c r="G4424" i="1"/>
  <c r="G4425" i="1"/>
  <c r="G600" i="1"/>
  <c r="G601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602" i="1"/>
  <c r="G603" i="1"/>
  <c r="G4453" i="1"/>
  <c r="G4454" i="1"/>
  <c r="G4455" i="1"/>
  <c r="G4456" i="1"/>
  <c r="G4457" i="1"/>
  <c r="G4458" i="1"/>
  <c r="G4459" i="1"/>
  <c r="G4460" i="1"/>
  <c r="G4461" i="1"/>
  <c r="G604" i="1"/>
  <c r="G4462" i="1"/>
  <c r="G4463" i="1"/>
  <c r="G4464" i="1"/>
  <c r="G7856" i="1"/>
  <c r="G7857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9409" i="1"/>
  <c r="G4487" i="1"/>
  <c r="G4488" i="1"/>
  <c r="G4489" i="1"/>
  <c r="G4490" i="1"/>
  <c r="G4491" i="1"/>
  <c r="G4492" i="1"/>
  <c r="G4493" i="1"/>
  <c r="G9410" i="1"/>
  <c r="G4494" i="1"/>
  <c r="G4495" i="1"/>
  <c r="G4496" i="1"/>
  <c r="G605" i="1"/>
  <c r="G4497" i="1"/>
  <c r="G7858" i="1"/>
  <c r="G4498" i="1"/>
  <c r="G606" i="1"/>
  <c r="G607" i="1"/>
  <c r="G4499" i="1"/>
  <c r="G4500" i="1"/>
  <c r="G4501" i="1"/>
  <c r="G4502" i="1"/>
  <c r="G9411" i="1"/>
  <c r="G4503" i="1"/>
  <c r="G4504" i="1"/>
  <c r="G4505" i="1"/>
  <c r="G4506" i="1"/>
  <c r="G4507" i="1"/>
  <c r="G4508" i="1"/>
  <c r="G4509" i="1"/>
  <c r="G4510" i="1"/>
  <c r="G4511" i="1"/>
  <c r="G608" i="1"/>
  <c r="G9412" i="1"/>
  <c r="G4512" i="1"/>
  <c r="G4513" i="1"/>
  <c r="G4514" i="1"/>
  <c r="G4515" i="1"/>
  <c r="G4516" i="1"/>
  <c r="G4517" i="1"/>
  <c r="G7859" i="1"/>
  <c r="G7860" i="1"/>
  <c r="G4518" i="1"/>
  <c r="G4519" i="1"/>
  <c r="G609" i="1"/>
  <c r="G4520" i="1"/>
  <c r="G4521" i="1"/>
  <c r="G4522" i="1"/>
  <c r="G4523" i="1"/>
  <c r="G4524" i="1"/>
  <c r="G4525" i="1"/>
  <c r="G4526" i="1"/>
  <c r="G4527" i="1"/>
  <c r="G610" i="1"/>
  <c r="G4528" i="1"/>
  <c r="G4529" i="1"/>
  <c r="G611" i="1"/>
  <c r="G612" i="1"/>
  <c r="G4530" i="1"/>
  <c r="G4531" i="1"/>
  <c r="G9413" i="1"/>
  <c r="G4532" i="1"/>
  <c r="G4533" i="1"/>
  <c r="G9414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9415" i="1"/>
  <c r="G4563" i="1"/>
  <c r="G4564" i="1"/>
  <c r="G4565" i="1"/>
  <c r="G4566" i="1"/>
  <c r="G4567" i="1"/>
  <c r="G7861" i="1"/>
  <c r="G7862" i="1"/>
  <c r="G7863" i="1"/>
  <c r="G4568" i="1"/>
  <c r="G4569" i="1"/>
  <c r="G4570" i="1"/>
  <c r="G4571" i="1"/>
  <c r="G4572" i="1"/>
  <c r="G4573" i="1"/>
  <c r="G4574" i="1"/>
  <c r="G4575" i="1"/>
  <c r="G4576" i="1"/>
  <c r="G4577" i="1"/>
  <c r="G9416" i="1"/>
  <c r="G4578" i="1"/>
  <c r="G4579" i="1"/>
  <c r="G4580" i="1"/>
  <c r="G7864" i="1"/>
  <c r="G4581" i="1"/>
  <c r="G4582" i="1"/>
  <c r="G4583" i="1"/>
  <c r="G4584" i="1"/>
  <c r="G4585" i="1"/>
  <c r="G4586" i="1"/>
  <c r="G4587" i="1"/>
  <c r="G4588" i="1"/>
  <c r="G613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7865" i="1"/>
  <c r="G7866" i="1"/>
  <c r="G7867" i="1"/>
  <c r="G614" i="1"/>
  <c r="G7868" i="1"/>
  <c r="G7869" i="1"/>
  <c r="G615" i="1"/>
  <c r="G4607" i="1"/>
  <c r="G4608" i="1"/>
  <c r="G4609" i="1"/>
  <c r="G4610" i="1"/>
  <c r="G9417" i="1"/>
  <c r="G4611" i="1"/>
  <c r="G4612" i="1"/>
  <c r="G4613" i="1"/>
  <c r="G4614" i="1"/>
  <c r="G4615" i="1"/>
  <c r="G4616" i="1"/>
  <c r="G4617" i="1"/>
  <c r="G4618" i="1"/>
  <c r="G9418" i="1"/>
  <c r="G4619" i="1"/>
  <c r="G4620" i="1"/>
  <c r="G4621" i="1"/>
  <c r="G4622" i="1"/>
  <c r="G4623" i="1"/>
  <c r="G4624" i="1"/>
  <c r="G4625" i="1"/>
  <c r="G4626" i="1"/>
  <c r="G4627" i="1"/>
  <c r="G7870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9419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7871" i="1"/>
  <c r="G4664" i="1"/>
  <c r="G7225" i="1"/>
  <c r="G616" i="1"/>
  <c r="G4665" i="1"/>
  <c r="G617" i="1"/>
  <c r="G4666" i="1"/>
  <c r="G4667" i="1"/>
  <c r="G4668" i="1"/>
  <c r="G7872" i="1"/>
  <c r="G7873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9420" i="1"/>
  <c r="G7874" i="1"/>
  <c r="G7875" i="1"/>
  <c r="G4686" i="1"/>
  <c r="G4687" i="1"/>
  <c r="G4688" i="1"/>
  <c r="G4689" i="1"/>
  <c r="G4690" i="1"/>
  <c r="G4691" i="1"/>
  <c r="G4692" i="1"/>
  <c r="G4693" i="1"/>
  <c r="G4694" i="1"/>
  <c r="G4695" i="1"/>
  <c r="G9421" i="1"/>
  <c r="G4696" i="1"/>
  <c r="G4697" i="1"/>
  <c r="G4698" i="1"/>
  <c r="G7291" i="1"/>
  <c r="G4699" i="1"/>
  <c r="G9422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7876" i="1"/>
  <c r="G4713" i="1"/>
  <c r="G4714" i="1"/>
  <c r="G4715" i="1"/>
  <c r="G4716" i="1"/>
  <c r="G9423" i="1"/>
  <c r="G4717" i="1"/>
  <c r="G9424" i="1"/>
  <c r="G4718" i="1"/>
  <c r="G4719" i="1"/>
  <c r="G4720" i="1"/>
  <c r="G9425" i="1"/>
  <c r="G9426" i="1"/>
  <c r="G4721" i="1"/>
  <c r="G4722" i="1"/>
  <c r="G4723" i="1"/>
  <c r="G4724" i="1"/>
  <c r="G4725" i="1"/>
  <c r="G4726" i="1"/>
  <c r="G4727" i="1"/>
  <c r="G4728" i="1"/>
  <c r="G9427" i="1"/>
  <c r="G4729" i="1"/>
  <c r="G4730" i="1"/>
  <c r="G4731" i="1"/>
  <c r="G4732" i="1"/>
  <c r="G4733" i="1"/>
  <c r="G4734" i="1"/>
  <c r="G4735" i="1"/>
  <c r="G618" i="1"/>
  <c r="G4736" i="1"/>
  <c r="G4737" i="1"/>
  <c r="G9428" i="1"/>
  <c r="G4738" i="1"/>
  <c r="G4739" i="1"/>
  <c r="G4740" i="1"/>
  <c r="G7877" i="1"/>
  <c r="G4741" i="1"/>
  <c r="G4742" i="1"/>
  <c r="G4743" i="1"/>
  <c r="G4744" i="1"/>
  <c r="G4745" i="1"/>
  <c r="G4746" i="1"/>
  <c r="G4747" i="1"/>
  <c r="G4748" i="1"/>
  <c r="G7878" i="1"/>
  <c r="G4749" i="1"/>
  <c r="G4750" i="1"/>
  <c r="G4751" i="1"/>
  <c r="G4752" i="1"/>
  <c r="G4753" i="1"/>
  <c r="G4754" i="1"/>
  <c r="G4755" i="1"/>
  <c r="G4756" i="1"/>
  <c r="G4757" i="1"/>
  <c r="G4758" i="1"/>
  <c r="G4759" i="1"/>
  <c r="G9429" i="1"/>
  <c r="G4760" i="1"/>
  <c r="G4761" i="1"/>
  <c r="G4762" i="1"/>
  <c r="G4763" i="1"/>
  <c r="G9430" i="1"/>
  <c r="G4764" i="1"/>
  <c r="G4765" i="1"/>
  <c r="G4766" i="1"/>
  <c r="G4767" i="1"/>
  <c r="G4768" i="1"/>
  <c r="G7879" i="1"/>
  <c r="G4769" i="1"/>
  <c r="G4770" i="1"/>
  <c r="G4771" i="1"/>
  <c r="G4772" i="1"/>
  <c r="G4773" i="1"/>
  <c r="G7880" i="1"/>
  <c r="G7881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7882" i="1"/>
  <c r="G7883" i="1"/>
  <c r="G9431" i="1"/>
  <c r="G7884" i="1"/>
  <c r="G7885" i="1"/>
  <c r="G4788" i="1"/>
  <c r="G4789" i="1"/>
  <c r="G619" i="1"/>
  <c r="G9432" i="1"/>
  <c r="G4790" i="1"/>
  <c r="G9433" i="1"/>
  <c r="G9434" i="1"/>
  <c r="G9435" i="1"/>
  <c r="G9436" i="1"/>
  <c r="G9437" i="1"/>
  <c r="G4791" i="1"/>
  <c r="G4792" i="1"/>
  <c r="G4793" i="1"/>
  <c r="G4794" i="1"/>
  <c r="G9438" i="1"/>
  <c r="G4795" i="1"/>
  <c r="G9439" i="1"/>
  <c r="G4796" i="1"/>
  <c r="G9440" i="1"/>
  <c r="G4797" i="1"/>
  <c r="G4798" i="1"/>
  <c r="G4799" i="1"/>
  <c r="G9441" i="1"/>
  <c r="G4800" i="1"/>
  <c r="G4801" i="1"/>
  <c r="G9442" i="1"/>
  <c r="G9443" i="1"/>
  <c r="G4802" i="1"/>
  <c r="G4803" i="1"/>
  <c r="G4804" i="1"/>
  <c r="G9444" i="1"/>
  <c r="G9445" i="1"/>
  <c r="G4805" i="1"/>
  <c r="G9446" i="1"/>
  <c r="G9447" i="1"/>
  <c r="G4806" i="1"/>
  <c r="G9448" i="1"/>
  <c r="G9449" i="1"/>
  <c r="G4807" i="1"/>
  <c r="G9450" i="1"/>
  <c r="G9451" i="1"/>
  <c r="G9452" i="1"/>
  <c r="G4808" i="1"/>
  <c r="G4809" i="1"/>
  <c r="G4810" i="1"/>
  <c r="G9453" i="1"/>
  <c r="G4811" i="1"/>
  <c r="G4812" i="1"/>
  <c r="G4813" i="1"/>
  <c r="G4814" i="1"/>
  <c r="G9454" i="1"/>
  <c r="G9455" i="1"/>
  <c r="G9456" i="1"/>
  <c r="G9457" i="1"/>
  <c r="G9458" i="1"/>
  <c r="G9459" i="1"/>
  <c r="G4815" i="1"/>
  <c r="G4816" i="1"/>
  <c r="G9460" i="1"/>
  <c r="G9461" i="1"/>
  <c r="G4817" i="1"/>
  <c r="G4818" i="1"/>
  <c r="G4819" i="1"/>
  <c r="G4820" i="1"/>
  <c r="G9462" i="1"/>
  <c r="G620" i="1"/>
  <c r="G7886" i="1"/>
  <c r="G621" i="1"/>
  <c r="G622" i="1"/>
  <c r="G623" i="1"/>
  <c r="G624" i="1"/>
  <c r="G8090" i="1"/>
  <c r="G8091" i="1"/>
  <c r="G625" i="1"/>
  <c r="G7887" i="1"/>
  <c r="G7888" i="1"/>
  <c r="G7889" i="1"/>
  <c r="G7890" i="1"/>
  <c r="G7891" i="1"/>
  <c r="G7892" i="1"/>
  <c r="G626" i="1"/>
  <c r="G7893" i="1"/>
  <c r="G627" i="1"/>
  <c r="G7894" i="1"/>
  <c r="G7895" i="1"/>
  <c r="G7896" i="1"/>
  <c r="G628" i="1"/>
  <c r="G7897" i="1"/>
  <c r="G7898" i="1"/>
  <c r="G629" i="1"/>
  <c r="G630" i="1"/>
  <c r="G7899" i="1"/>
  <c r="G631" i="1"/>
  <c r="G7900" i="1"/>
  <c r="G632" i="1"/>
  <c r="G633" i="1"/>
  <c r="G7901" i="1"/>
  <c r="G7902" i="1"/>
  <c r="G7903" i="1"/>
  <c r="G7904" i="1"/>
  <c r="G7905" i="1"/>
  <c r="G7906" i="1"/>
  <c r="G634" i="1"/>
  <c r="G635" i="1"/>
  <c r="G636" i="1"/>
  <c r="G637" i="1"/>
  <c r="G7907" i="1"/>
  <c r="G7908" i="1"/>
  <c r="G638" i="1"/>
  <c r="G639" i="1"/>
  <c r="G7909" i="1"/>
  <c r="G640" i="1"/>
  <c r="G7910" i="1"/>
  <c r="G641" i="1"/>
  <c r="G642" i="1"/>
  <c r="G643" i="1"/>
  <c r="G7911" i="1"/>
  <c r="G7912" i="1"/>
  <c r="G644" i="1"/>
  <c r="G7913" i="1"/>
  <c r="G7914" i="1"/>
  <c r="G7915" i="1"/>
  <c r="G4821" i="1"/>
  <c r="G4822" i="1"/>
  <c r="G4823" i="1"/>
  <c r="G4824" i="1"/>
  <c r="G4825" i="1"/>
  <c r="G4826" i="1"/>
  <c r="G4827" i="1"/>
  <c r="G4828" i="1"/>
  <c r="G4829" i="1"/>
  <c r="G4830" i="1"/>
  <c r="G4831" i="1"/>
  <c r="G9463" i="1"/>
  <c r="G4832" i="1"/>
  <c r="G4833" i="1"/>
  <c r="G4834" i="1"/>
  <c r="G4835" i="1"/>
  <c r="G4836" i="1"/>
  <c r="G4837" i="1"/>
  <c r="G9464" i="1"/>
  <c r="G4838" i="1"/>
  <c r="G4839" i="1"/>
  <c r="G4840" i="1"/>
  <c r="G4841" i="1"/>
  <c r="G4842" i="1"/>
  <c r="G4843" i="1"/>
  <c r="G9465" i="1"/>
  <c r="G9466" i="1"/>
  <c r="G4844" i="1"/>
  <c r="G4845" i="1"/>
  <c r="G4846" i="1"/>
  <c r="G4847" i="1"/>
  <c r="G4848" i="1"/>
  <c r="G4849" i="1"/>
  <c r="G4850" i="1"/>
  <c r="G4851" i="1"/>
  <c r="G9467" i="1"/>
  <c r="G4852" i="1"/>
  <c r="G4853" i="1"/>
  <c r="G4854" i="1"/>
  <c r="G4855" i="1"/>
  <c r="G4856" i="1"/>
  <c r="G4857" i="1"/>
  <c r="G4858" i="1"/>
  <c r="G4859" i="1"/>
  <c r="G4860" i="1"/>
  <c r="G4861" i="1"/>
  <c r="G9468" i="1"/>
  <c r="G4862" i="1"/>
  <c r="G4863" i="1"/>
  <c r="G4864" i="1"/>
  <c r="G4865" i="1"/>
  <c r="G4866" i="1"/>
  <c r="G4867" i="1"/>
  <c r="G4868" i="1"/>
  <c r="G4869" i="1"/>
  <c r="G4870" i="1"/>
  <c r="G9469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9470" i="1"/>
  <c r="G4893" i="1"/>
  <c r="G4894" i="1"/>
  <c r="G4895" i="1"/>
  <c r="G4896" i="1"/>
  <c r="G4897" i="1"/>
  <c r="G9471" i="1"/>
  <c r="G4898" i="1"/>
  <c r="G4899" i="1"/>
  <c r="G4900" i="1"/>
  <c r="G9472" i="1"/>
  <c r="G4901" i="1"/>
  <c r="G4902" i="1"/>
  <c r="G4903" i="1"/>
  <c r="G4904" i="1"/>
  <c r="G4905" i="1"/>
  <c r="G4906" i="1"/>
  <c r="G4907" i="1"/>
  <c r="G4908" i="1"/>
  <c r="G4909" i="1"/>
  <c r="G4910" i="1"/>
  <c r="G4911" i="1"/>
  <c r="G9473" i="1"/>
  <c r="G9474" i="1"/>
  <c r="G4912" i="1"/>
  <c r="G4913" i="1"/>
  <c r="G9475" i="1"/>
  <c r="G4914" i="1"/>
  <c r="G9476" i="1"/>
  <c r="G9477" i="1"/>
  <c r="G4915" i="1"/>
  <c r="G4916" i="1"/>
  <c r="G4917" i="1"/>
  <c r="G4918" i="1"/>
  <c r="G9478" i="1"/>
  <c r="G4919" i="1"/>
  <c r="G4920" i="1"/>
  <c r="G9479" i="1"/>
  <c r="G4921" i="1"/>
  <c r="G9480" i="1"/>
  <c r="G4922" i="1"/>
  <c r="G9481" i="1"/>
  <c r="G4923" i="1"/>
  <c r="G9482" i="1"/>
  <c r="G4924" i="1"/>
  <c r="G9483" i="1"/>
  <c r="G9484" i="1"/>
  <c r="G9485" i="1"/>
  <c r="G4925" i="1"/>
  <c r="G4926" i="1"/>
  <c r="G9486" i="1"/>
  <c r="G9487" i="1"/>
  <c r="G4927" i="1"/>
  <c r="G9488" i="1"/>
  <c r="G4928" i="1"/>
  <c r="G9489" i="1"/>
  <c r="G4929" i="1"/>
  <c r="G9490" i="1"/>
  <c r="G4930" i="1"/>
  <c r="G4931" i="1"/>
  <c r="G4932" i="1"/>
  <c r="G4933" i="1"/>
  <c r="G9491" i="1"/>
  <c r="G9492" i="1"/>
  <c r="G4934" i="1"/>
  <c r="G4935" i="1"/>
  <c r="G4936" i="1"/>
  <c r="G9493" i="1"/>
  <c r="G9494" i="1"/>
  <c r="G4937" i="1"/>
  <c r="G9495" i="1"/>
  <c r="G4938" i="1"/>
  <c r="G9496" i="1"/>
  <c r="G4939" i="1"/>
  <c r="G4940" i="1"/>
  <c r="G4941" i="1"/>
  <c r="G4942" i="1"/>
  <c r="G9497" i="1"/>
  <c r="G9498" i="1"/>
  <c r="G9499" i="1"/>
  <c r="G4943" i="1"/>
  <c r="G4944" i="1"/>
  <c r="G4945" i="1"/>
  <c r="G9500" i="1"/>
  <c r="G9501" i="1"/>
  <c r="G4946" i="1"/>
  <c r="G4947" i="1"/>
  <c r="G4948" i="1"/>
  <c r="G4949" i="1"/>
  <c r="G4950" i="1"/>
  <c r="G9502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9503" i="1"/>
  <c r="G4965" i="1"/>
  <c r="G4966" i="1"/>
  <c r="G4967" i="1"/>
  <c r="G9504" i="1"/>
  <c r="G4968" i="1"/>
  <c r="G4969" i="1"/>
  <c r="G4970" i="1"/>
  <c r="G4971" i="1"/>
  <c r="G4972" i="1"/>
  <c r="G4973" i="1"/>
  <c r="G4974" i="1"/>
  <c r="G4975" i="1"/>
  <c r="G9505" i="1"/>
  <c r="G4976" i="1"/>
  <c r="G4977" i="1"/>
  <c r="G4978" i="1"/>
  <c r="G9506" i="1"/>
  <c r="G4979" i="1"/>
  <c r="G9507" i="1"/>
  <c r="G9508" i="1"/>
  <c r="G9509" i="1"/>
  <c r="G4980" i="1"/>
  <c r="G9510" i="1"/>
  <c r="G9511" i="1"/>
  <c r="G9512" i="1"/>
  <c r="G9513" i="1"/>
  <c r="G4981" i="1"/>
  <c r="G4982" i="1"/>
  <c r="G4983" i="1"/>
  <c r="G9514" i="1"/>
  <c r="G4984" i="1"/>
  <c r="G4985" i="1"/>
  <c r="G4986" i="1"/>
  <c r="G4987" i="1"/>
  <c r="G4988" i="1"/>
  <c r="G9515" i="1"/>
  <c r="G9516" i="1"/>
  <c r="G4989" i="1"/>
  <c r="G4990" i="1"/>
  <c r="G4991" i="1"/>
  <c r="G9517" i="1"/>
  <c r="G4992" i="1"/>
  <c r="G4993" i="1"/>
  <c r="G4994" i="1"/>
  <c r="G4995" i="1"/>
  <c r="G9518" i="1"/>
  <c r="G4996" i="1"/>
  <c r="G4997" i="1"/>
  <c r="G4998" i="1"/>
  <c r="G4999" i="1"/>
  <c r="G5000" i="1"/>
  <c r="G9519" i="1"/>
  <c r="G5001" i="1"/>
  <c r="G5002" i="1"/>
  <c r="G9520" i="1"/>
  <c r="G9521" i="1"/>
  <c r="G9522" i="1"/>
  <c r="G5003" i="1"/>
  <c r="G5004" i="1"/>
  <c r="G5005" i="1"/>
  <c r="G9523" i="1"/>
  <c r="G5006" i="1"/>
  <c r="G5007" i="1"/>
  <c r="G5008" i="1"/>
  <c r="G5009" i="1"/>
  <c r="G9524" i="1"/>
  <c r="G5010" i="1"/>
  <c r="G5011" i="1"/>
  <c r="G5012" i="1"/>
  <c r="G9525" i="1"/>
  <c r="G9526" i="1"/>
  <c r="G5013" i="1"/>
  <c r="G9527" i="1"/>
  <c r="G9528" i="1"/>
  <c r="G5014" i="1"/>
  <c r="G5015" i="1"/>
  <c r="G5016" i="1"/>
  <c r="G5017" i="1"/>
  <c r="G5018" i="1"/>
  <c r="G5019" i="1"/>
  <c r="G5020" i="1"/>
  <c r="G5021" i="1"/>
  <c r="G9529" i="1"/>
  <c r="G9530" i="1"/>
  <c r="G9531" i="1"/>
  <c r="G5022" i="1"/>
  <c r="G9532" i="1"/>
  <c r="G5023" i="1"/>
  <c r="G5024" i="1"/>
  <c r="G5025" i="1"/>
  <c r="G5026" i="1"/>
  <c r="G5027" i="1"/>
  <c r="G5028" i="1"/>
  <c r="G5029" i="1"/>
  <c r="G5030" i="1"/>
  <c r="G5031" i="1"/>
  <c r="G5032" i="1"/>
  <c r="G9533" i="1"/>
  <c r="G9534" i="1"/>
  <c r="G9535" i="1"/>
  <c r="G9536" i="1"/>
  <c r="G5033" i="1"/>
  <c r="G5034" i="1"/>
  <c r="G5035" i="1"/>
  <c r="G5036" i="1"/>
  <c r="G9537" i="1"/>
  <c r="G9538" i="1"/>
  <c r="G9539" i="1"/>
  <c r="G9540" i="1"/>
  <c r="G5037" i="1"/>
  <c r="G9541" i="1"/>
  <c r="G9542" i="1"/>
  <c r="G5038" i="1"/>
  <c r="G5039" i="1"/>
  <c r="G5040" i="1"/>
  <c r="G9543" i="1"/>
  <c r="G5041" i="1"/>
  <c r="G5042" i="1"/>
  <c r="G5043" i="1"/>
  <c r="G5044" i="1"/>
  <c r="G9544" i="1"/>
  <c r="G5045" i="1"/>
  <c r="G9545" i="1"/>
  <c r="G5046" i="1"/>
  <c r="G9546" i="1"/>
  <c r="G9547" i="1"/>
  <c r="G9548" i="1"/>
  <c r="G5047" i="1"/>
  <c r="G9549" i="1"/>
  <c r="G5048" i="1"/>
  <c r="G5049" i="1"/>
  <c r="G9550" i="1"/>
  <c r="G5050" i="1"/>
  <c r="G5051" i="1"/>
  <c r="G5052" i="1"/>
  <c r="G9551" i="1"/>
  <c r="G9552" i="1"/>
  <c r="G5053" i="1"/>
  <c r="G9553" i="1"/>
  <c r="G5054" i="1"/>
  <c r="G9554" i="1"/>
  <c r="G5055" i="1"/>
  <c r="G9555" i="1"/>
  <c r="G5056" i="1"/>
  <c r="G5057" i="1"/>
  <c r="G5058" i="1"/>
  <c r="G5059" i="1"/>
  <c r="G5060" i="1"/>
  <c r="G5061" i="1"/>
  <c r="G5062" i="1"/>
  <c r="G5063" i="1"/>
  <c r="G5064" i="1"/>
  <c r="G5065" i="1"/>
  <c r="G9556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9557" i="1"/>
  <c r="G5078" i="1"/>
  <c r="G5079" i="1"/>
  <c r="G5080" i="1"/>
  <c r="G9558" i="1"/>
  <c r="G5081" i="1"/>
  <c r="G5082" i="1"/>
  <c r="G5083" i="1"/>
  <c r="G5084" i="1"/>
  <c r="G5085" i="1"/>
  <c r="G5086" i="1"/>
  <c r="G5087" i="1"/>
  <c r="G5088" i="1"/>
  <c r="G5089" i="1"/>
  <c r="G5090" i="1"/>
  <c r="G9559" i="1"/>
  <c r="G5091" i="1"/>
  <c r="G5092" i="1"/>
  <c r="G5093" i="1"/>
  <c r="G5094" i="1"/>
  <c r="G5095" i="1"/>
  <c r="G5096" i="1"/>
  <c r="G5097" i="1"/>
  <c r="G5098" i="1"/>
  <c r="G5099" i="1"/>
  <c r="G9560" i="1"/>
  <c r="G9561" i="1"/>
  <c r="G9562" i="1"/>
  <c r="G5100" i="1"/>
  <c r="G9563" i="1"/>
  <c r="G5101" i="1"/>
  <c r="G5102" i="1"/>
  <c r="G5103" i="1"/>
  <c r="G5104" i="1"/>
  <c r="G5105" i="1"/>
  <c r="G5106" i="1"/>
  <c r="G9564" i="1"/>
  <c r="G5107" i="1"/>
  <c r="G9565" i="1"/>
  <c r="G5108" i="1"/>
  <c r="G9566" i="1"/>
  <c r="G5109" i="1"/>
  <c r="G9567" i="1"/>
  <c r="G5110" i="1"/>
  <c r="G5111" i="1"/>
  <c r="G5112" i="1"/>
  <c r="G9568" i="1"/>
  <c r="G5113" i="1"/>
  <c r="G9569" i="1"/>
  <c r="G5114" i="1"/>
  <c r="G5115" i="1"/>
  <c r="G9570" i="1"/>
  <c r="G5116" i="1"/>
  <c r="G9571" i="1"/>
  <c r="G5117" i="1"/>
  <c r="G5118" i="1"/>
  <c r="G5119" i="1"/>
  <c r="G5120" i="1"/>
  <c r="G5121" i="1"/>
  <c r="G5122" i="1"/>
  <c r="G9572" i="1"/>
  <c r="G5123" i="1"/>
  <c r="G5124" i="1"/>
  <c r="G9573" i="1"/>
  <c r="G5125" i="1"/>
  <c r="G5126" i="1"/>
  <c r="G5127" i="1"/>
  <c r="G5128" i="1"/>
  <c r="G5129" i="1"/>
  <c r="G5130" i="1"/>
  <c r="G5131" i="1"/>
  <c r="G9574" i="1"/>
  <c r="G9575" i="1"/>
  <c r="G9576" i="1"/>
  <c r="G5132" i="1"/>
  <c r="G5133" i="1"/>
  <c r="G5134" i="1"/>
  <c r="G9577" i="1"/>
  <c r="G5135" i="1"/>
  <c r="G5136" i="1"/>
  <c r="G9578" i="1"/>
  <c r="G5137" i="1"/>
  <c r="G9579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9580" i="1"/>
  <c r="G5157" i="1"/>
  <c r="G5158" i="1"/>
  <c r="G5159" i="1"/>
  <c r="G9581" i="1"/>
  <c r="G9582" i="1"/>
  <c r="G5160" i="1"/>
  <c r="G5161" i="1"/>
  <c r="G5162" i="1"/>
  <c r="G5163" i="1"/>
  <c r="G5164" i="1"/>
  <c r="G9583" i="1"/>
  <c r="G5165" i="1"/>
  <c r="G5166" i="1"/>
  <c r="G9584" i="1"/>
  <c r="G5167" i="1"/>
  <c r="G5168" i="1"/>
  <c r="G5169" i="1"/>
  <c r="G5170" i="1"/>
  <c r="G9585" i="1"/>
  <c r="G5171" i="1"/>
  <c r="G5172" i="1"/>
  <c r="G5173" i="1"/>
  <c r="G9586" i="1"/>
  <c r="G5174" i="1"/>
  <c r="G5175" i="1"/>
  <c r="G5176" i="1"/>
  <c r="G5177" i="1"/>
  <c r="G958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9588" i="1"/>
  <c r="G5190" i="1"/>
  <c r="G5191" i="1"/>
  <c r="G5192" i="1"/>
  <c r="G5193" i="1"/>
  <c r="G9589" i="1"/>
  <c r="G9590" i="1"/>
  <c r="G5194" i="1"/>
  <c r="G5195" i="1"/>
  <c r="G5196" i="1"/>
  <c r="G5197" i="1"/>
  <c r="G5198" i="1"/>
  <c r="G5199" i="1"/>
  <c r="G5200" i="1"/>
  <c r="G5201" i="1"/>
  <c r="G5202" i="1"/>
  <c r="G9591" i="1"/>
  <c r="G5203" i="1"/>
  <c r="G5204" i="1"/>
  <c r="G5205" i="1"/>
  <c r="G5206" i="1"/>
  <c r="G5207" i="1"/>
  <c r="G5208" i="1"/>
  <c r="G5209" i="1"/>
  <c r="G5210" i="1"/>
  <c r="G5211" i="1"/>
  <c r="G5212" i="1"/>
  <c r="G9592" i="1"/>
  <c r="G5213" i="1"/>
  <c r="G5214" i="1"/>
  <c r="G9593" i="1"/>
  <c r="G9594" i="1"/>
  <c r="G5215" i="1"/>
  <c r="G5216" i="1"/>
  <c r="G5217" i="1"/>
  <c r="G5218" i="1"/>
  <c r="G5219" i="1"/>
  <c r="G9595" i="1"/>
  <c r="G9596" i="1"/>
  <c r="G5220" i="1"/>
  <c r="G9597" i="1"/>
  <c r="G5221" i="1"/>
  <c r="G5222" i="1"/>
  <c r="G5223" i="1"/>
  <c r="G5224" i="1"/>
  <c r="G9598" i="1"/>
  <c r="G9599" i="1"/>
  <c r="G5225" i="1"/>
  <c r="G5226" i="1"/>
  <c r="G5227" i="1"/>
  <c r="G5228" i="1"/>
  <c r="G9600" i="1"/>
  <c r="G5229" i="1"/>
  <c r="G5230" i="1"/>
  <c r="G5231" i="1"/>
  <c r="G5232" i="1"/>
  <c r="G5233" i="1"/>
  <c r="G5234" i="1"/>
  <c r="G5235" i="1"/>
  <c r="G5236" i="1"/>
  <c r="G9601" i="1"/>
  <c r="G9602" i="1"/>
  <c r="G5237" i="1"/>
  <c r="G5238" i="1"/>
  <c r="G5239" i="1"/>
  <c r="G5240" i="1"/>
  <c r="G5241" i="1"/>
  <c r="G9603" i="1"/>
  <c r="G5242" i="1"/>
  <c r="G5243" i="1"/>
  <c r="G5244" i="1"/>
  <c r="G5245" i="1"/>
  <c r="G5246" i="1"/>
  <c r="G9604" i="1"/>
  <c r="G9605" i="1"/>
  <c r="G5247" i="1"/>
  <c r="G9606" i="1"/>
  <c r="G5248" i="1"/>
  <c r="G9607" i="1"/>
  <c r="G9608" i="1"/>
  <c r="G5249" i="1"/>
  <c r="G5250" i="1"/>
  <c r="G5251" i="1"/>
  <c r="G9609" i="1"/>
  <c r="G5252" i="1"/>
  <c r="G5253" i="1"/>
  <c r="G9610" i="1"/>
  <c r="G9611" i="1"/>
  <c r="G5254" i="1"/>
  <c r="G5255" i="1"/>
  <c r="G5256" i="1"/>
  <c r="G9612" i="1"/>
  <c r="G9613" i="1"/>
  <c r="G5257" i="1"/>
  <c r="G5258" i="1"/>
  <c r="G5259" i="1"/>
  <c r="G5260" i="1"/>
  <c r="G9614" i="1"/>
  <c r="G5261" i="1"/>
  <c r="G5262" i="1"/>
  <c r="G5263" i="1"/>
  <c r="G5264" i="1"/>
  <c r="G5265" i="1"/>
  <c r="G5266" i="1"/>
  <c r="G5267" i="1"/>
  <c r="G5268" i="1"/>
  <c r="G5269" i="1"/>
  <c r="G5270" i="1"/>
  <c r="G5271" i="1"/>
  <c r="G9615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9616" i="1"/>
  <c r="G5310" i="1"/>
  <c r="G5311" i="1"/>
  <c r="G5312" i="1"/>
  <c r="G9617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9618" i="1"/>
  <c r="G5326" i="1"/>
  <c r="G5327" i="1"/>
  <c r="G5328" i="1"/>
  <c r="G5329" i="1"/>
  <c r="G5330" i="1"/>
  <c r="G5331" i="1"/>
  <c r="G9619" i="1"/>
  <c r="G5332" i="1"/>
  <c r="G5333" i="1"/>
  <c r="G5334" i="1"/>
  <c r="G5335" i="1"/>
  <c r="G9620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9621" i="1"/>
  <c r="G5350" i="1"/>
  <c r="G5351" i="1"/>
  <c r="G5352" i="1"/>
  <c r="G962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9623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9624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9625" i="1"/>
  <c r="G5439" i="1"/>
  <c r="G5440" i="1"/>
  <c r="G5441" i="1"/>
  <c r="G9626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9627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9628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9629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9630" i="1"/>
  <c r="G5594" i="1"/>
  <c r="G5595" i="1"/>
  <c r="G5596" i="1"/>
  <c r="G9631" i="1"/>
  <c r="G5597" i="1"/>
  <c r="G5598" i="1"/>
  <c r="G9632" i="1"/>
  <c r="G5599" i="1"/>
  <c r="G9633" i="1"/>
  <c r="G5600" i="1"/>
  <c r="G5601" i="1"/>
  <c r="G5602" i="1"/>
  <c r="G5603" i="1"/>
  <c r="G5604" i="1"/>
  <c r="G9634" i="1"/>
  <c r="G9635" i="1"/>
  <c r="G9636" i="1"/>
  <c r="G5605" i="1"/>
  <c r="G9637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9638" i="1"/>
  <c r="G5624" i="1"/>
  <c r="G9639" i="1"/>
  <c r="G9640" i="1"/>
  <c r="G9641" i="1"/>
  <c r="G5625" i="1"/>
  <c r="G5626" i="1"/>
  <c r="G5627" i="1"/>
  <c r="G5628" i="1"/>
  <c r="G5629" i="1"/>
  <c r="G9642" i="1"/>
  <c r="G5630" i="1"/>
  <c r="G9643" i="1"/>
  <c r="G9644" i="1"/>
  <c r="G5631" i="1"/>
  <c r="G9645" i="1"/>
  <c r="G5632" i="1"/>
  <c r="G5633" i="1"/>
  <c r="G9646" i="1"/>
  <c r="G5634" i="1"/>
  <c r="G5635" i="1"/>
  <c r="G5636" i="1"/>
  <c r="G9647" i="1"/>
  <c r="G5637" i="1"/>
  <c r="G5638" i="1"/>
  <c r="G9648" i="1"/>
  <c r="G5639" i="1"/>
  <c r="G5640" i="1"/>
  <c r="G5641" i="1"/>
  <c r="G5642" i="1"/>
  <c r="G5643" i="1"/>
  <c r="G5644" i="1"/>
  <c r="G9649" i="1"/>
  <c r="G5645" i="1"/>
  <c r="G5646" i="1"/>
  <c r="G9650" i="1"/>
  <c r="G5647" i="1"/>
  <c r="G9651" i="1"/>
  <c r="G9652" i="1"/>
  <c r="G5648" i="1"/>
  <c r="G5649" i="1"/>
  <c r="G5650" i="1"/>
  <c r="G5651" i="1"/>
  <c r="G5652" i="1"/>
  <c r="G5653" i="1"/>
  <c r="G5654" i="1"/>
  <c r="G5655" i="1"/>
  <c r="G5656" i="1"/>
  <c r="G5657" i="1"/>
  <c r="G5658" i="1"/>
  <c r="G9653" i="1"/>
  <c r="G5659" i="1"/>
  <c r="G5660" i="1"/>
  <c r="G9654" i="1"/>
  <c r="G9655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9656" i="1"/>
  <c r="G9657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9658" i="1"/>
  <c r="G5705" i="1"/>
  <c r="G5706" i="1"/>
  <c r="G5707" i="1"/>
  <c r="G5708" i="1"/>
  <c r="G5709" i="1"/>
  <c r="G9659" i="1"/>
  <c r="G5710" i="1"/>
  <c r="G9660" i="1"/>
  <c r="G5711" i="1"/>
  <c r="G5712" i="1"/>
  <c r="G5713" i="1"/>
  <c r="G5714" i="1"/>
  <c r="G5715" i="1"/>
  <c r="G5716" i="1"/>
  <c r="G5717" i="1"/>
  <c r="G9661" i="1"/>
  <c r="G5718" i="1"/>
  <c r="G5719" i="1"/>
  <c r="G5720" i="1"/>
  <c r="G9662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9663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9664" i="1"/>
  <c r="G5782" i="1"/>
  <c r="G5783" i="1"/>
  <c r="G9665" i="1"/>
  <c r="G5784" i="1"/>
  <c r="G5785" i="1"/>
  <c r="G5786" i="1"/>
  <c r="G5787" i="1"/>
  <c r="G9666" i="1"/>
  <c r="G5788" i="1"/>
  <c r="G9667" i="1"/>
  <c r="G5789" i="1"/>
  <c r="G5790" i="1"/>
  <c r="G5791" i="1"/>
  <c r="G5792" i="1"/>
  <c r="G9668" i="1"/>
  <c r="G5793" i="1"/>
  <c r="G5794" i="1"/>
  <c r="G5795" i="1"/>
  <c r="G5796" i="1"/>
  <c r="G5797" i="1"/>
  <c r="G5798" i="1"/>
  <c r="G9669" i="1"/>
  <c r="G5799" i="1"/>
  <c r="G5800" i="1"/>
  <c r="G5801" i="1"/>
  <c r="G9670" i="1"/>
  <c r="G9671" i="1"/>
  <c r="G5802" i="1"/>
  <c r="G5803" i="1"/>
  <c r="G5804" i="1"/>
  <c r="G9672" i="1"/>
  <c r="G9673" i="1"/>
  <c r="G5805" i="1"/>
  <c r="G5806" i="1"/>
  <c r="G9674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9675" i="1"/>
  <c r="G5822" i="1"/>
  <c r="G5823" i="1"/>
  <c r="G5824" i="1"/>
  <c r="G5825" i="1"/>
  <c r="G5826" i="1"/>
  <c r="G5827" i="1"/>
  <c r="G5828" i="1"/>
  <c r="G5829" i="1"/>
  <c r="G5830" i="1"/>
  <c r="G9676" i="1"/>
  <c r="G5831" i="1"/>
  <c r="G5832" i="1"/>
  <c r="G5833" i="1"/>
  <c r="G5834" i="1"/>
  <c r="G9677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9678" i="1"/>
  <c r="G5851" i="1"/>
  <c r="G5852" i="1"/>
  <c r="G5853" i="1"/>
  <c r="G5854" i="1"/>
  <c r="G5855" i="1"/>
  <c r="G5856" i="1"/>
  <c r="G9679" i="1"/>
  <c r="G5857" i="1"/>
  <c r="G5858" i="1"/>
  <c r="G9680" i="1"/>
  <c r="G5859" i="1"/>
  <c r="G5860" i="1"/>
  <c r="G5861" i="1"/>
  <c r="G968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9682" i="1"/>
  <c r="G5880" i="1"/>
  <c r="G5881" i="1"/>
  <c r="G5882" i="1"/>
  <c r="G5883" i="1"/>
  <c r="G5884" i="1"/>
  <c r="G5885" i="1"/>
  <c r="G5886" i="1"/>
  <c r="G5887" i="1"/>
  <c r="G5888" i="1"/>
  <c r="G5889" i="1"/>
  <c r="G9683" i="1"/>
  <c r="G9684" i="1"/>
  <c r="G5890" i="1"/>
  <c r="G5891" i="1"/>
  <c r="G9685" i="1"/>
  <c r="G5892" i="1"/>
  <c r="G5893" i="1"/>
  <c r="G5894" i="1"/>
  <c r="G5895" i="1"/>
  <c r="G5896" i="1"/>
  <c r="G9686" i="1"/>
  <c r="G5897" i="1"/>
  <c r="G5898" i="1"/>
  <c r="G5899" i="1"/>
  <c r="G5900" i="1"/>
  <c r="G9687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9688" i="1"/>
  <c r="G5914" i="1"/>
  <c r="G5915" i="1"/>
  <c r="G5916" i="1"/>
  <c r="G5917" i="1"/>
  <c r="G5918" i="1"/>
  <c r="G5919" i="1"/>
  <c r="G5920" i="1"/>
  <c r="G5921" i="1"/>
  <c r="G9689" i="1"/>
  <c r="G5922" i="1"/>
  <c r="G5923" i="1"/>
  <c r="G5924" i="1"/>
  <c r="G9690" i="1"/>
  <c r="G5925" i="1"/>
  <c r="G9691" i="1"/>
  <c r="G5926" i="1"/>
  <c r="G5927" i="1"/>
  <c r="G5928" i="1"/>
  <c r="G9692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9693" i="1"/>
  <c r="G5946" i="1"/>
  <c r="G5947" i="1"/>
  <c r="G5948" i="1"/>
  <c r="G5949" i="1"/>
  <c r="G5950" i="1"/>
  <c r="G5951" i="1"/>
  <c r="G5952" i="1"/>
  <c r="G5953" i="1"/>
  <c r="G5954" i="1"/>
  <c r="G5955" i="1"/>
  <c r="G9694" i="1"/>
  <c r="G9695" i="1"/>
  <c r="G9696" i="1"/>
  <c r="G5956" i="1"/>
  <c r="G9697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9698" i="1"/>
  <c r="G5970" i="1"/>
  <c r="G5971" i="1"/>
  <c r="G5972" i="1"/>
  <c r="G5973" i="1"/>
  <c r="G5974" i="1"/>
  <c r="G9699" i="1"/>
  <c r="G5975" i="1"/>
  <c r="G5976" i="1"/>
  <c r="G5977" i="1"/>
  <c r="G5978" i="1"/>
  <c r="G5979" i="1"/>
  <c r="G5980" i="1"/>
  <c r="G5981" i="1"/>
  <c r="G5982" i="1"/>
  <c r="G5983" i="1"/>
  <c r="G5984" i="1"/>
  <c r="G5985" i="1"/>
  <c r="G9700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9701" i="1"/>
  <c r="G9702" i="1"/>
  <c r="G9703" i="1"/>
  <c r="G6001" i="1"/>
  <c r="G9704" i="1"/>
  <c r="G6002" i="1"/>
  <c r="G6003" i="1"/>
  <c r="G9705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9706" i="1"/>
  <c r="G9707" i="1"/>
  <c r="G6051" i="1"/>
  <c r="G6052" i="1"/>
  <c r="G6053" i="1"/>
  <c r="G6054" i="1"/>
  <c r="G6055" i="1"/>
  <c r="G6056" i="1"/>
  <c r="G6057" i="1"/>
  <c r="G6058" i="1"/>
  <c r="G6059" i="1"/>
  <c r="G6060" i="1"/>
  <c r="G9708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9709" i="1"/>
  <c r="G6085" i="1"/>
  <c r="G6086" i="1"/>
  <c r="G6087" i="1"/>
  <c r="G6088" i="1"/>
  <c r="G6089" i="1"/>
  <c r="G6090" i="1"/>
  <c r="G9710" i="1"/>
  <c r="G9711" i="1"/>
  <c r="G6091" i="1"/>
  <c r="G9712" i="1"/>
  <c r="G6092" i="1"/>
  <c r="G9713" i="1"/>
  <c r="G6093" i="1"/>
  <c r="G6094" i="1"/>
  <c r="G971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9715" i="1"/>
  <c r="G6130" i="1"/>
  <c r="G6131" i="1"/>
  <c r="G6132" i="1"/>
  <c r="G6133" i="1"/>
  <c r="G9716" i="1"/>
  <c r="G6134" i="1"/>
  <c r="G6135" i="1"/>
  <c r="G6136" i="1"/>
  <c r="G6137" i="1"/>
  <c r="G9717" i="1"/>
  <c r="G6138" i="1"/>
  <c r="G6139" i="1"/>
  <c r="G6140" i="1"/>
  <c r="G6141" i="1"/>
  <c r="G6142" i="1"/>
  <c r="G6143" i="1"/>
  <c r="G6144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9718" i="1"/>
  <c r="G6157" i="1"/>
  <c r="G6158" i="1"/>
  <c r="G6159" i="1"/>
  <c r="G6160" i="1"/>
  <c r="G6161" i="1"/>
  <c r="G6162" i="1"/>
  <c r="G6163" i="1"/>
  <c r="G6164" i="1"/>
  <c r="G6165" i="1"/>
  <c r="G6166" i="1"/>
  <c r="G9719" i="1"/>
  <c r="G6167" i="1"/>
  <c r="G9720" i="1"/>
  <c r="G6168" i="1"/>
  <c r="G6169" i="1"/>
  <c r="G6170" i="1"/>
  <c r="G6171" i="1"/>
  <c r="G6172" i="1"/>
  <c r="G6173" i="1"/>
  <c r="G6174" i="1"/>
  <c r="G6175" i="1"/>
  <c r="G6176" i="1"/>
  <c r="G6177" i="1"/>
  <c r="G6178" i="1"/>
  <c r="G6179" i="1"/>
  <c r="G6180" i="1"/>
  <c r="G6181" i="1"/>
  <c r="G6182" i="1"/>
  <c r="G9721" i="1"/>
  <c r="G6183" i="1"/>
  <c r="G6184" i="1"/>
  <c r="G6185" i="1"/>
  <c r="G6186" i="1"/>
  <c r="G6187" i="1"/>
  <c r="G6188" i="1"/>
  <c r="G6189" i="1"/>
  <c r="G6190" i="1"/>
  <c r="G6191" i="1"/>
  <c r="G6192" i="1"/>
  <c r="G6193" i="1"/>
  <c r="G6194" i="1"/>
  <c r="G6195" i="1"/>
  <c r="G6196" i="1"/>
  <c r="G9722" i="1"/>
  <c r="G9723" i="1"/>
  <c r="G6197" i="1"/>
  <c r="G6198" i="1"/>
  <c r="G6199" i="1"/>
  <c r="G6200" i="1"/>
  <c r="G6201" i="1"/>
  <c r="G6202" i="1"/>
  <c r="G6203" i="1"/>
  <c r="G6204" i="1"/>
  <c r="G6205" i="1"/>
  <c r="G6206" i="1"/>
  <c r="G6207" i="1"/>
  <c r="G6208" i="1"/>
  <c r="G6209" i="1"/>
  <c r="G6210" i="1"/>
  <c r="G6211" i="1"/>
  <c r="G6212" i="1"/>
  <c r="G6213" i="1"/>
  <c r="G6214" i="1"/>
  <c r="G6215" i="1"/>
  <c r="G6216" i="1"/>
  <c r="G6217" i="1"/>
  <c r="G9724" i="1"/>
  <c r="G6218" i="1"/>
  <c r="G6219" i="1"/>
  <c r="G6220" i="1"/>
  <c r="G6221" i="1"/>
  <c r="G9725" i="1"/>
  <c r="G9726" i="1"/>
  <c r="G9727" i="1"/>
  <c r="G6222" i="1"/>
  <c r="G6223" i="1"/>
  <c r="G6224" i="1"/>
  <c r="G6225" i="1"/>
  <c r="G6226" i="1"/>
  <c r="G6227" i="1"/>
  <c r="G9728" i="1"/>
  <c r="G6228" i="1"/>
  <c r="G6229" i="1"/>
  <c r="G6230" i="1"/>
  <c r="G6231" i="1"/>
  <c r="G6232" i="1"/>
  <c r="G6233" i="1"/>
  <c r="G6234" i="1"/>
  <c r="G6235" i="1"/>
  <c r="G6236" i="1"/>
  <c r="G6237" i="1"/>
  <c r="G6238" i="1"/>
  <c r="G6239" i="1"/>
  <c r="G6240" i="1"/>
  <c r="G9729" i="1"/>
  <c r="G9730" i="1"/>
  <c r="G6241" i="1"/>
  <c r="G6242" i="1"/>
  <c r="G6243" i="1"/>
  <c r="G6244" i="1"/>
  <c r="G6245" i="1"/>
  <c r="G6246" i="1"/>
  <c r="G6247" i="1"/>
  <c r="G6248" i="1"/>
  <c r="G6249" i="1"/>
  <c r="G9731" i="1"/>
  <c r="G6250" i="1"/>
  <c r="G6251" i="1"/>
  <c r="G6252" i="1"/>
  <c r="G6253" i="1"/>
  <c r="G6254" i="1"/>
  <c r="G6255" i="1"/>
  <c r="G6256" i="1"/>
  <c r="G9732" i="1"/>
  <c r="G9733" i="1"/>
  <c r="G6257" i="1"/>
  <c r="G6258" i="1"/>
  <c r="G6259" i="1"/>
  <c r="G6260" i="1"/>
  <c r="G6261" i="1"/>
  <c r="G6262" i="1"/>
  <c r="G6263" i="1"/>
  <c r="G9734" i="1"/>
  <c r="G6264" i="1"/>
  <c r="G6265" i="1"/>
  <c r="G6266" i="1"/>
  <c r="G6267" i="1"/>
  <c r="G6268" i="1"/>
  <c r="G6269" i="1"/>
  <c r="G6270" i="1"/>
  <c r="G6271" i="1"/>
  <c r="G6272" i="1"/>
  <c r="G6273" i="1"/>
  <c r="G6274" i="1"/>
  <c r="G6275" i="1"/>
  <c r="G6276" i="1"/>
  <c r="G6277" i="1"/>
  <c r="G6278" i="1"/>
  <c r="G6279" i="1"/>
  <c r="G6280" i="1"/>
  <c r="G6281" i="1"/>
  <c r="G6282" i="1"/>
  <c r="G6283" i="1"/>
  <c r="G6284" i="1"/>
  <c r="G6285" i="1"/>
  <c r="G9735" i="1"/>
  <c r="G6286" i="1"/>
  <c r="G6287" i="1"/>
  <c r="G6288" i="1"/>
  <c r="G6289" i="1"/>
  <c r="G6290" i="1"/>
  <c r="G6291" i="1"/>
  <c r="G6292" i="1"/>
  <c r="G9736" i="1"/>
  <c r="G6293" i="1"/>
  <c r="G6294" i="1"/>
  <c r="G6295" i="1"/>
  <c r="G6296" i="1"/>
  <c r="G6297" i="1"/>
  <c r="G6298" i="1"/>
  <c r="G6299" i="1"/>
  <c r="G6300" i="1"/>
  <c r="G6301" i="1"/>
  <c r="G6302" i="1"/>
  <c r="G6303" i="1"/>
  <c r="G6304" i="1"/>
  <c r="G6305" i="1"/>
  <c r="G6306" i="1"/>
  <c r="G6307" i="1"/>
  <c r="G6308" i="1"/>
  <c r="G6309" i="1"/>
  <c r="G6310" i="1"/>
  <c r="G6311" i="1"/>
  <c r="G6312" i="1"/>
  <c r="G6313" i="1"/>
  <c r="G9737" i="1"/>
  <c r="G6314" i="1"/>
  <c r="G9738" i="1"/>
  <c r="G9739" i="1"/>
  <c r="G9740" i="1"/>
  <c r="G6315" i="1"/>
  <c r="G6316" i="1"/>
  <c r="G9741" i="1"/>
  <c r="G6317" i="1"/>
  <c r="G6318" i="1"/>
  <c r="G6319" i="1"/>
  <c r="G6320" i="1"/>
  <c r="G6321" i="1"/>
  <c r="G6322" i="1"/>
  <c r="G6323" i="1"/>
  <c r="G6324" i="1"/>
  <c r="G9742" i="1"/>
  <c r="G6325" i="1"/>
  <c r="G9743" i="1"/>
  <c r="G6326" i="1"/>
  <c r="G6327" i="1"/>
  <c r="G9744" i="1"/>
  <c r="G6328" i="1"/>
  <c r="G9745" i="1"/>
  <c r="G6329" i="1"/>
  <c r="G6330" i="1"/>
  <c r="G6331" i="1"/>
  <c r="G6332" i="1"/>
  <c r="G6333" i="1"/>
  <c r="G9746" i="1"/>
  <c r="G6334" i="1"/>
  <c r="G6335" i="1"/>
  <c r="G9747" i="1"/>
  <c r="G9748" i="1"/>
  <c r="G9749" i="1"/>
  <c r="G9750" i="1"/>
  <c r="G9751" i="1"/>
  <c r="G6336" i="1"/>
  <c r="G6337" i="1"/>
  <c r="G6338" i="1"/>
  <c r="G9752" i="1"/>
  <c r="G6339" i="1"/>
  <c r="G9753" i="1"/>
  <c r="G9754" i="1"/>
  <c r="G6340" i="1"/>
  <c r="G6341" i="1"/>
  <c r="G6342" i="1"/>
  <c r="G6343" i="1"/>
  <c r="G6344" i="1"/>
  <c r="G6345" i="1"/>
  <c r="G6346" i="1"/>
  <c r="G9755" i="1"/>
  <c r="G6347" i="1"/>
  <c r="G6348" i="1"/>
  <c r="G9756" i="1"/>
  <c r="G9757" i="1"/>
  <c r="G6349" i="1"/>
  <c r="G6350" i="1"/>
  <c r="G6351" i="1"/>
  <c r="G6352" i="1"/>
  <c r="G6353" i="1"/>
  <c r="G9758" i="1"/>
  <c r="G6354" i="1"/>
  <c r="G9759" i="1"/>
  <c r="G6355" i="1"/>
  <c r="G6356" i="1"/>
  <c r="G6357" i="1"/>
  <c r="G9760" i="1"/>
  <c r="G6358" i="1"/>
  <c r="G6359" i="1"/>
  <c r="G6360" i="1"/>
  <c r="G9761" i="1"/>
  <c r="G6361" i="1"/>
  <c r="G6362" i="1"/>
  <c r="G6363" i="1"/>
  <c r="G6364" i="1"/>
  <c r="G6365" i="1"/>
  <c r="G6366" i="1"/>
  <c r="G9762" i="1"/>
  <c r="G9763" i="1"/>
  <c r="G9764" i="1"/>
  <c r="G6367" i="1"/>
  <c r="G6368" i="1"/>
  <c r="G6369" i="1"/>
  <c r="G9765" i="1"/>
  <c r="G6370" i="1"/>
  <c r="G6371" i="1"/>
  <c r="G9766" i="1"/>
  <c r="G6372" i="1"/>
  <c r="G6373" i="1"/>
  <c r="G9767" i="1"/>
  <c r="G6374" i="1"/>
  <c r="G6375" i="1"/>
  <c r="G6376" i="1"/>
  <c r="G6377" i="1"/>
  <c r="G6378" i="1"/>
  <c r="G6379" i="1"/>
  <c r="G6380" i="1"/>
  <c r="G6381" i="1"/>
  <c r="G6382" i="1"/>
  <c r="G6383" i="1"/>
  <c r="G9768" i="1"/>
  <c r="G9769" i="1"/>
  <c r="G6384" i="1"/>
  <c r="G6385" i="1"/>
  <c r="G9770" i="1"/>
  <c r="G9771" i="1"/>
  <c r="G6386" i="1"/>
  <c r="G9772" i="1"/>
  <c r="G9773" i="1"/>
  <c r="G6387" i="1"/>
  <c r="G9774" i="1"/>
  <c r="G9775" i="1"/>
  <c r="G6388" i="1"/>
  <c r="G6389" i="1"/>
  <c r="G9776" i="1"/>
  <c r="G6390" i="1"/>
  <c r="G9777" i="1"/>
  <c r="G6391" i="1"/>
  <c r="G6392" i="1"/>
  <c r="G6393" i="1"/>
  <c r="G9778" i="1"/>
  <c r="G9779" i="1"/>
  <c r="G9780" i="1"/>
  <c r="G9781" i="1"/>
  <c r="G9782" i="1"/>
  <c r="G9783" i="1"/>
  <c r="G9784" i="1"/>
  <c r="G9785" i="1"/>
  <c r="G9786" i="1"/>
  <c r="G6394" i="1"/>
  <c r="G9787" i="1"/>
  <c r="G9788" i="1"/>
  <c r="G6395" i="1"/>
  <c r="G9789" i="1"/>
  <c r="G6396" i="1"/>
  <c r="G6397" i="1"/>
  <c r="G9790" i="1"/>
  <c r="G6398" i="1"/>
  <c r="G6399" i="1"/>
  <c r="G6400" i="1"/>
  <c r="G6401" i="1"/>
  <c r="G6402" i="1"/>
  <c r="G6403" i="1"/>
  <c r="G6404" i="1"/>
  <c r="G9791" i="1"/>
  <c r="G6405" i="1"/>
  <c r="G6406" i="1"/>
  <c r="G9792" i="1"/>
  <c r="G9793" i="1"/>
  <c r="G6407" i="1"/>
  <c r="G9794" i="1"/>
  <c r="G6408" i="1"/>
  <c r="G9795" i="1"/>
  <c r="G9796" i="1"/>
  <c r="G6409" i="1"/>
  <c r="G6410" i="1"/>
  <c r="G6411" i="1"/>
  <c r="G9797" i="1"/>
  <c r="G9798" i="1"/>
  <c r="G6412" i="1"/>
  <c r="G6413" i="1"/>
  <c r="G6414" i="1"/>
  <c r="G9799" i="1"/>
  <c r="G6415" i="1"/>
  <c r="G6416" i="1"/>
  <c r="G6417" i="1"/>
  <c r="G6418" i="1"/>
  <c r="G6419" i="1"/>
  <c r="G6420" i="1"/>
  <c r="G6421" i="1"/>
  <c r="G6422" i="1"/>
  <c r="G6423" i="1"/>
  <c r="G9800" i="1"/>
  <c r="G6424" i="1"/>
  <c r="G9801" i="1"/>
  <c r="G9802" i="1"/>
  <c r="G6425" i="1"/>
  <c r="G6426" i="1"/>
  <c r="G6427" i="1"/>
  <c r="G6428" i="1"/>
  <c r="G6429" i="1"/>
  <c r="G6430" i="1"/>
  <c r="G6431" i="1"/>
  <c r="G6432" i="1"/>
  <c r="G6433" i="1"/>
  <c r="G6434" i="1"/>
  <c r="G9803" i="1"/>
  <c r="G6435" i="1"/>
  <c r="G6436" i="1"/>
  <c r="G6437" i="1"/>
  <c r="G6438" i="1"/>
  <c r="G6439" i="1"/>
  <c r="G9804" i="1"/>
  <c r="G6440" i="1"/>
  <c r="G6441" i="1"/>
  <c r="G6442" i="1"/>
  <c r="G6443" i="1"/>
  <c r="G6444" i="1"/>
  <c r="G6445" i="1"/>
  <c r="G6446" i="1"/>
  <c r="G9805" i="1"/>
  <c r="G6447" i="1"/>
  <c r="G9806" i="1"/>
  <c r="G9807" i="1"/>
  <c r="G9808" i="1"/>
  <c r="G6448" i="1"/>
  <c r="G6449" i="1"/>
  <c r="G9809" i="1"/>
  <c r="G6450" i="1"/>
  <c r="G6451" i="1"/>
  <c r="G6452" i="1"/>
  <c r="G9810" i="1"/>
  <c r="G6453" i="1"/>
  <c r="G6454" i="1"/>
  <c r="G6455" i="1"/>
  <c r="G6456" i="1"/>
  <c r="G9811" i="1"/>
  <c r="G6457" i="1"/>
  <c r="G6458" i="1"/>
  <c r="G6459" i="1"/>
  <c r="G9812" i="1"/>
  <c r="G9813" i="1"/>
  <c r="G9814" i="1"/>
  <c r="G9815" i="1"/>
  <c r="G6460" i="1"/>
  <c r="G9816" i="1"/>
  <c r="G9817" i="1"/>
  <c r="G9818" i="1"/>
  <c r="G9819" i="1"/>
  <c r="G6461" i="1"/>
  <c r="G9820" i="1"/>
  <c r="G6462" i="1"/>
  <c r="G9821" i="1"/>
  <c r="G9822" i="1"/>
  <c r="G9823" i="1"/>
  <c r="G9824" i="1"/>
  <c r="G6463" i="1"/>
  <c r="G6464" i="1"/>
  <c r="G6465" i="1"/>
  <c r="G9825" i="1"/>
  <c r="G6466" i="1"/>
  <c r="G6467" i="1"/>
  <c r="G9826" i="1"/>
  <c r="G6468" i="1"/>
  <c r="G9827" i="1"/>
  <c r="G9828" i="1"/>
  <c r="G6469" i="1"/>
  <c r="G9829" i="1"/>
  <c r="G9830" i="1"/>
  <c r="G9831" i="1"/>
  <c r="G9832" i="1"/>
  <c r="G6470" i="1"/>
  <c r="G9833" i="1"/>
  <c r="G9834" i="1"/>
  <c r="G6471" i="1"/>
  <c r="G6472" i="1"/>
  <c r="G6473" i="1"/>
  <c r="G9835" i="1"/>
  <c r="G6474" i="1"/>
  <c r="G6475" i="1"/>
  <c r="G9836" i="1"/>
  <c r="G6476" i="1"/>
  <c r="G9837" i="1"/>
  <c r="G9838" i="1"/>
  <c r="G6477" i="1"/>
  <c r="G6478" i="1"/>
  <c r="G6479" i="1"/>
  <c r="G9839" i="1"/>
  <c r="G6480" i="1"/>
  <c r="G6481" i="1"/>
  <c r="G9840" i="1"/>
  <c r="G6482" i="1"/>
  <c r="G6483" i="1"/>
  <c r="G9841" i="1"/>
  <c r="G6484" i="1"/>
  <c r="G6485" i="1"/>
  <c r="G6486" i="1"/>
  <c r="G9842" i="1"/>
  <c r="G9843" i="1"/>
  <c r="G9844" i="1"/>
  <c r="G6487" i="1"/>
  <c r="G9845" i="1"/>
  <c r="G6488" i="1"/>
  <c r="G6489" i="1"/>
  <c r="G9846" i="1"/>
  <c r="G6490" i="1"/>
  <c r="G6491" i="1"/>
  <c r="G6492" i="1"/>
  <c r="G9847" i="1"/>
  <c r="G9848" i="1"/>
  <c r="G9849" i="1"/>
  <c r="G9850" i="1"/>
  <c r="G9851" i="1"/>
  <c r="G9852" i="1"/>
  <c r="G9853" i="1"/>
  <c r="G6493" i="1"/>
  <c r="G9854" i="1"/>
  <c r="G6494" i="1"/>
  <c r="G6495" i="1"/>
  <c r="G9855" i="1"/>
  <c r="G6496" i="1"/>
  <c r="G6497" i="1"/>
  <c r="G6498" i="1"/>
  <c r="G9856" i="1"/>
  <c r="G6499" i="1"/>
  <c r="G9857" i="1"/>
  <c r="G6500" i="1"/>
  <c r="G9858" i="1"/>
  <c r="G6501" i="1"/>
  <c r="G6502" i="1"/>
  <c r="G9859" i="1"/>
  <c r="G9860" i="1"/>
  <c r="G9861" i="1"/>
  <c r="G6503" i="1"/>
  <c r="G9862" i="1"/>
  <c r="G6504" i="1"/>
  <c r="G9863" i="1"/>
  <c r="G9864" i="1"/>
  <c r="G6505" i="1"/>
  <c r="G9865" i="1"/>
  <c r="G9866" i="1"/>
  <c r="G9867" i="1"/>
  <c r="G6506" i="1"/>
  <c r="G6507" i="1"/>
  <c r="G6508" i="1"/>
  <c r="G6509" i="1"/>
  <c r="G6510" i="1"/>
  <c r="G6511" i="1"/>
  <c r="G6512" i="1"/>
  <c r="G6513" i="1"/>
  <c r="G6514" i="1"/>
  <c r="G6515" i="1"/>
  <c r="G9868" i="1"/>
  <c r="G9869" i="1"/>
  <c r="G6516" i="1"/>
  <c r="G6517" i="1"/>
  <c r="G9870" i="1"/>
  <c r="G9871" i="1"/>
  <c r="G6518" i="1"/>
  <c r="G6519" i="1"/>
  <c r="G9872" i="1"/>
  <c r="G9873" i="1"/>
  <c r="G9874" i="1"/>
  <c r="G9875" i="1"/>
  <c r="G9876" i="1"/>
  <c r="G6520" i="1"/>
  <c r="G6521" i="1"/>
  <c r="G9877" i="1"/>
  <c r="G6522" i="1"/>
  <c r="G9878" i="1"/>
  <c r="G9879" i="1"/>
  <c r="G6523" i="1"/>
  <c r="G6524" i="1"/>
  <c r="G9880" i="1"/>
  <c r="G6525" i="1"/>
  <c r="G6526" i="1"/>
  <c r="G9881" i="1"/>
  <c r="G6527" i="1"/>
  <c r="G9882" i="1"/>
  <c r="G6528" i="1"/>
  <c r="G9883" i="1"/>
  <c r="G6529" i="1"/>
  <c r="G6530" i="1"/>
  <c r="G6531" i="1"/>
  <c r="G6532" i="1"/>
  <c r="G6533" i="1"/>
  <c r="G6534" i="1"/>
  <c r="G6535" i="1"/>
  <c r="G9884" i="1"/>
  <c r="G9885" i="1"/>
  <c r="G9886" i="1"/>
  <c r="G9887" i="1"/>
  <c r="G9888" i="1"/>
  <c r="G6536" i="1"/>
  <c r="G6537" i="1"/>
  <c r="G9889" i="1"/>
  <c r="G6538" i="1"/>
  <c r="G6539" i="1"/>
  <c r="G6540" i="1"/>
  <c r="G9890" i="1"/>
  <c r="G6541" i="1"/>
  <c r="G6542" i="1"/>
  <c r="G9891" i="1"/>
  <c r="G6543" i="1"/>
  <c r="G6544" i="1"/>
  <c r="G6545" i="1"/>
  <c r="G6546" i="1"/>
  <c r="G9892" i="1"/>
  <c r="G9893" i="1"/>
  <c r="G6547" i="1"/>
  <c r="G9894" i="1"/>
  <c r="G9895" i="1"/>
  <c r="G6548" i="1"/>
  <c r="G6549" i="1"/>
  <c r="G6550" i="1"/>
  <c r="G6551" i="1"/>
  <c r="G6552" i="1"/>
  <c r="G9896" i="1"/>
  <c r="G6553" i="1"/>
  <c r="G6554" i="1"/>
  <c r="G9897" i="1"/>
  <c r="G6555" i="1"/>
  <c r="G6556" i="1"/>
  <c r="G9898" i="1"/>
  <c r="G6557" i="1"/>
  <c r="G6558" i="1"/>
  <c r="G6559" i="1"/>
  <c r="G6560" i="1"/>
  <c r="G9899" i="1"/>
  <c r="G6561" i="1"/>
  <c r="G9900" i="1"/>
  <c r="G7292" i="1"/>
  <c r="G645" i="1"/>
  <c r="G9901" i="1"/>
  <c r="G7916" i="1"/>
  <c r="G6562" i="1"/>
  <c r="G7917" i="1"/>
  <c r="G7918" i="1"/>
  <c r="G6563" i="1"/>
  <c r="G7919" i="1"/>
  <c r="G6564" i="1"/>
  <c r="G8092" i="1"/>
  <c r="G9902" i="1"/>
  <c r="G7920" i="1"/>
  <c r="G6565" i="1"/>
  <c r="G7921" i="1"/>
  <c r="G7293" i="1"/>
  <c r="G10303" i="1"/>
  <c r="G9903" i="1"/>
  <c r="G7922" i="1"/>
  <c r="G6566" i="1"/>
  <c r="G7923" i="1"/>
  <c r="G646" i="1"/>
  <c r="G9904" i="1"/>
  <c r="G7924" i="1"/>
  <c r="G7925" i="1"/>
  <c r="G6567" i="1"/>
  <c r="G647" i="1"/>
  <c r="G9905" i="1"/>
  <c r="G7926" i="1"/>
  <c r="G6568" i="1"/>
  <c r="G7294" i="1"/>
  <c r="G648" i="1"/>
  <c r="G7295" i="1"/>
  <c r="G7927" i="1"/>
  <c r="G7296" i="1"/>
  <c r="G6569" i="1"/>
  <c r="G7928" i="1"/>
  <c r="G8093" i="1"/>
  <c r="G9906" i="1"/>
  <c r="G7929" i="1"/>
  <c r="G6570" i="1"/>
  <c r="G7930" i="1"/>
  <c r="G7931" i="1"/>
  <c r="G7932" i="1"/>
  <c r="G6571" i="1"/>
  <c r="G7933" i="1"/>
  <c r="G7297" i="1"/>
  <c r="G6572" i="1"/>
  <c r="G9907" i="1"/>
  <c r="G7934" i="1"/>
  <c r="G6573" i="1"/>
  <c r="G7935" i="1"/>
  <c r="G7936" i="1"/>
  <c r="G6574" i="1"/>
  <c r="G6575" i="1"/>
  <c r="G7937" i="1"/>
  <c r="G6576" i="1"/>
  <c r="G649" i="1"/>
  <c r="G650" i="1"/>
  <c r="G9908" i="1"/>
  <c r="G7938" i="1"/>
  <c r="G6577" i="1"/>
  <c r="G651" i="1"/>
  <c r="G9909" i="1"/>
  <c r="G7939" i="1"/>
  <c r="G6578" i="1"/>
  <c r="G652" i="1"/>
  <c r="G653" i="1"/>
  <c r="G7298" i="1"/>
  <c r="G7940" i="1"/>
  <c r="G7299" i="1"/>
  <c r="G6579" i="1"/>
  <c r="G7941" i="1"/>
  <c r="G7942" i="1"/>
  <c r="G7943" i="1"/>
  <c r="G7226" i="1"/>
  <c r="G654" i="1"/>
  <c r="G655" i="1"/>
  <c r="G7944" i="1"/>
  <c r="G7300" i="1"/>
  <c r="G7945" i="1"/>
  <c r="G656" i="1"/>
  <c r="G9910" i="1"/>
  <c r="G7301" i="1"/>
  <c r="G6580" i="1"/>
  <c r="G6581" i="1"/>
  <c r="G657" i="1"/>
  <c r="G9911" i="1"/>
  <c r="G7946" i="1"/>
  <c r="G7947" i="1"/>
  <c r="G658" i="1"/>
  <c r="G9912" i="1"/>
  <c r="G6582" i="1"/>
  <c r="G9913" i="1"/>
  <c r="G6583" i="1"/>
  <c r="G659" i="1"/>
  <c r="G10304" i="1"/>
  <c r="G6584" i="1"/>
  <c r="G7948" i="1"/>
  <c r="G7302" i="1"/>
  <c r="G6585" i="1"/>
  <c r="G9914" i="1"/>
  <c r="G660" i="1"/>
  <c r="G9915" i="1"/>
  <c r="G6586" i="1"/>
  <c r="G6587" i="1"/>
  <c r="G661" i="1"/>
  <c r="G9916" i="1"/>
  <c r="G7303" i="1"/>
  <c r="G7949" i="1"/>
  <c r="G6588" i="1"/>
  <c r="G6589" i="1"/>
  <c r="G7304" i="1"/>
  <c r="G7950" i="1"/>
  <c r="G7951" i="1"/>
  <c r="G7952" i="1"/>
  <c r="G662" i="1"/>
  <c r="G9917" i="1"/>
  <c r="G6590" i="1"/>
  <c r="G9918" i="1"/>
  <c r="G6591" i="1"/>
  <c r="G6592" i="1"/>
  <c r="G6593" i="1"/>
  <c r="G6594" i="1"/>
  <c r="G6595" i="1"/>
  <c r="G6596" i="1"/>
  <c r="G6597" i="1"/>
  <c r="G9919" i="1"/>
  <c r="G6598" i="1"/>
  <c r="G6599" i="1"/>
  <c r="G6600" i="1"/>
  <c r="G6601" i="1"/>
  <c r="G6602" i="1"/>
  <c r="G9920" i="1"/>
  <c r="G6603" i="1"/>
  <c r="G6604" i="1"/>
  <c r="G6605" i="1"/>
  <c r="G6606" i="1"/>
  <c r="G6607" i="1"/>
  <c r="G6608" i="1"/>
  <c r="G6609" i="1"/>
  <c r="G9921" i="1"/>
  <c r="G9922" i="1"/>
  <c r="G6610" i="1"/>
  <c r="G6611" i="1"/>
  <c r="G6612" i="1"/>
  <c r="G6613" i="1"/>
  <c r="G6614" i="1"/>
  <c r="G6615" i="1"/>
  <c r="G6616" i="1"/>
  <c r="G6617" i="1"/>
  <c r="G6618" i="1"/>
  <c r="G6619" i="1"/>
  <c r="G9923" i="1"/>
  <c r="G6620" i="1"/>
  <c r="G6621" i="1"/>
  <c r="G6622" i="1"/>
  <c r="G9924" i="1"/>
  <c r="G9925" i="1"/>
  <c r="G6623" i="1"/>
  <c r="G6624" i="1"/>
  <c r="G6625" i="1"/>
  <c r="G6626" i="1"/>
  <c r="G6627" i="1"/>
  <c r="G6628" i="1"/>
  <c r="G6629" i="1"/>
  <c r="G9926" i="1"/>
  <c r="G6630" i="1"/>
  <c r="G6631" i="1"/>
  <c r="G6632" i="1"/>
  <c r="G6633" i="1"/>
  <c r="G6634" i="1"/>
  <c r="G6635" i="1"/>
  <c r="G6636" i="1"/>
  <c r="G6637" i="1"/>
  <c r="G9927" i="1"/>
  <c r="G6638" i="1"/>
  <c r="G9928" i="1"/>
  <c r="G6639" i="1"/>
  <c r="G6640" i="1"/>
  <c r="G6641" i="1"/>
  <c r="G6642" i="1"/>
  <c r="G6643" i="1"/>
  <c r="G6644" i="1"/>
  <c r="G6645" i="1"/>
  <c r="G6646" i="1"/>
  <c r="G6647" i="1"/>
  <c r="G9929" i="1"/>
  <c r="G6648" i="1"/>
  <c r="G6649" i="1"/>
  <c r="G6650" i="1"/>
  <c r="G9930" i="1"/>
  <c r="G6651" i="1"/>
  <c r="G6652" i="1"/>
  <c r="G6653" i="1"/>
  <c r="G6654" i="1"/>
  <c r="G6655" i="1"/>
  <c r="G6656" i="1"/>
  <c r="G6657" i="1"/>
  <c r="G6658" i="1"/>
  <c r="G6659" i="1"/>
  <c r="G6660" i="1"/>
  <c r="G6661" i="1"/>
  <c r="G6662" i="1"/>
  <c r="G6663" i="1"/>
  <c r="G6664" i="1"/>
  <c r="G6665" i="1"/>
  <c r="G6666" i="1"/>
  <c r="G9931" i="1"/>
  <c r="G9932" i="1"/>
  <c r="G6667" i="1"/>
  <c r="G6668" i="1"/>
  <c r="G9933" i="1"/>
  <c r="G6669" i="1"/>
  <c r="G6670" i="1"/>
  <c r="G6671" i="1"/>
  <c r="G6672" i="1"/>
  <c r="G6673" i="1"/>
  <c r="G6674" i="1"/>
  <c r="G6675" i="1"/>
  <c r="G6676" i="1"/>
  <c r="G6677" i="1"/>
  <c r="G6678" i="1"/>
  <c r="G6679" i="1"/>
  <c r="G6680" i="1"/>
  <c r="G6681" i="1"/>
  <c r="G6682" i="1"/>
  <c r="G9934" i="1"/>
  <c r="G9935" i="1"/>
  <c r="G6683" i="1"/>
  <c r="G6684" i="1"/>
  <c r="G6685" i="1"/>
  <c r="G6686" i="1"/>
  <c r="G6687" i="1"/>
  <c r="G9936" i="1"/>
  <c r="G9937" i="1"/>
  <c r="G6688" i="1"/>
  <c r="G6689" i="1"/>
  <c r="G6690" i="1"/>
  <c r="G6691" i="1"/>
  <c r="G6692" i="1"/>
  <c r="G6693" i="1"/>
  <c r="G6694" i="1"/>
  <c r="G6695" i="1"/>
  <c r="G6696" i="1"/>
  <c r="G6697" i="1"/>
  <c r="G6698" i="1"/>
  <c r="G9938" i="1"/>
  <c r="G6699" i="1"/>
  <c r="G6700" i="1"/>
  <c r="G6701" i="1"/>
  <c r="G9939" i="1"/>
  <c r="G9940" i="1"/>
  <c r="G6702" i="1"/>
  <c r="G9941" i="1"/>
  <c r="G6703" i="1"/>
  <c r="G9942" i="1"/>
  <c r="G6704" i="1"/>
  <c r="G9943" i="1"/>
  <c r="G9944" i="1"/>
  <c r="G6705" i="1"/>
  <c r="G9945" i="1"/>
  <c r="G9946" i="1"/>
  <c r="G9947" i="1"/>
  <c r="G9948" i="1"/>
  <c r="G9949" i="1"/>
  <c r="G9950" i="1"/>
  <c r="G6706" i="1"/>
  <c r="G6707" i="1"/>
  <c r="G6708" i="1"/>
  <c r="G6709" i="1"/>
  <c r="G9951" i="1"/>
  <c r="G9952" i="1"/>
  <c r="G6710" i="1"/>
  <c r="G6711" i="1"/>
  <c r="G9953" i="1"/>
  <c r="G9954" i="1"/>
  <c r="G9955" i="1"/>
  <c r="G6712" i="1"/>
  <c r="G6713" i="1"/>
  <c r="G6714" i="1"/>
  <c r="G9956" i="1"/>
  <c r="G6715" i="1"/>
  <c r="G9957" i="1"/>
  <c r="G9958" i="1"/>
  <c r="G9959" i="1"/>
  <c r="G9960" i="1"/>
  <c r="G6716" i="1"/>
  <c r="G6717" i="1"/>
  <c r="G6718" i="1"/>
  <c r="G6719" i="1"/>
  <c r="G6720" i="1"/>
  <c r="G9961" i="1"/>
  <c r="G9962" i="1"/>
  <c r="G9963" i="1"/>
  <c r="G6721" i="1"/>
  <c r="G6722" i="1"/>
  <c r="G9964" i="1"/>
  <c r="G6723" i="1"/>
  <c r="G9965" i="1"/>
  <c r="G9966" i="1"/>
  <c r="G6724" i="1"/>
  <c r="G6725" i="1"/>
  <c r="G6726" i="1"/>
  <c r="G9967" i="1"/>
  <c r="G9968" i="1"/>
  <c r="G6727" i="1"/>
  <c r="G9969" i="1"/>
  <c r="G6728" i="1"/>
  <c r="G9970" i="1"/>
  <c r="G6729" i="1"/>
  <c r="G6730" i="1"/>
  <c r="G9971" i="1"/>
  <c r="G6731" i="1"/>
  <c r="G9972" i="1"/>
  <c r="G9973" i="1"/>
  <c r="G6732" i="1"/>
  <c r="G9974" i="1"/>
  <c r="G9975" i="1"/>
  <c r="G9976" i="1"/>
  <c r="G6733" i="1"/>
  <c r="G9977" i="1"/>
  <c r="G6734" i="1"/>
  <c r="G9978" i="1"/>
  <c r="G9979" i="1"/>
  <c r="G6735" i="1"/>
  <c r="G9980" i="1"/>
  <c r="G9981" i="1"/>
  <c r="G6736" i="1"/>
  <c r="G9982" i="1"/>
  <c r="G9983" i="1"/>
  <c r="G9984" i="1"/>
  <c r="G9985" i="1"/>
  <c r="G6737" i="1"/>
  <c r="G6738" i="1"/>
  <c r="G9986" i="1"/>
  <c r="G9987" i="1"/>
  <c r="G6739" i="1"/>
  <c r="G6740" i="1"/>
  <c r="G6741" i="1"/>
  <c r="G6742" i="1"/>
  <c r="G6743" i="1"/>
  <c r="G9988" i="1"/>
  <c r="G9989" i="1"/>
  <c r="G6744" i="1"/>
  <c r="G6745" i="1"/>
  <c r="G6746" i="1"/>
  <c r="G6747" i="1"/>
  <c r="G9990" i="1"/>
  <c r="G6748" i="1"/>
  <c r="G9991" i="1"/>
  <c r="G9992" i="1"/>
  <c r="G6749" i="1"/>
  <c r="G6750" i="1"/>
  <c r="G9993" i="1"/>
  <c r="G6751" i="1"/>
  <c r="G9994" i="1"/>
  <c r="G6752" i="1"/>
  <c r="G9995" i="1"/>
  <c r="G9996" i="1"/>
  <c r="G6753" i="1"/>
  <c r="G6754" i="1"/>
  <c r="G6755" i="1"/>
  <c r="G9997" i="1"/>
  <c r="G6756" i="1"/>
  <c r="G9998" i="1"/>
  <c r="G9999" i="1"/>
  <c r="G6757" i="1"/>
  <c r="G10000" i="1"/>
  <c r="G10001" i="1"/>
  <c r="G10002" i="1"/>
  <c r="G10003" i="1"/>
  <c r="G10004" i="1"/>
  <c r="G6758" i="1"/>
  <c r="G6759" i="1"/>
  <c r="G6760" i="1"/>
  <c r="G10005" i="1"/>
  <c r="G6761" i="1"/>
  <c r="G10006" i="1"/>
  <c r="G6762" i="1"/>
  <c r="G6763" i="1"/>
  <c r="G6764" i="1"/>
  <c r="G6765" i="1"/>
  <c r="G10007" i="1"/>
  <c r="G6766" i="1"/>
  <c r="G10008" i="1"/>
  <c r="G6767" i="1"/>
  <c r="G6768" i="1"/>
  <c r="G6769" i="1"/>
  <c r="G6770" i="1"/>
  <c r="G8094" i="1"/>
  <c r="G10009" i="1"/>
  <c r="G663" i="1"/>
  <c r="G10010" i="1"/>
  <c r="G6771" i="1"/>
  <c r="G7953" i="1"/>
  <c r="G664" i="1"/>
  <c r="G10011" i="1"/>
  <c r="G7954" i="1"/>
  <c r="G6772" i="1"/>
  <c r="G7955" i="1"/>
  <c r="G6773" i="1"/>
  <c r="G665" i="1"/>
  <c r="G10012" i="1"/>
  <c r="G7956" i="1"/>
  <c r="G6774" i="1"/>
  <c r="G666" i="1"/>
  <c r="G10013" i="1"/>
  <c r="G7957" i="1"/>
  <c r="G6775" i="1"/>
  <c r="G6776" i="1"/>
  <c r="G7958" i="1"/>
  <c r="G7959" i="1"/>
  <c r="G7960" i="1"/>
  <c r="G6777" i="1"/>
  <c r="G7961" i="1"/>
  <c r="G6778" i="1"/>
  <c r="G7962" i="1"/>
  <c r="G6779" i="1"/>
  <c r="G667" i="1"/>
  <c r="G10014" i="1"/>
  <c r="G668" i="1"/>
  <c r="G10015" i="1"/>
  <c r="G8095" i="1"/>
  <c r="G10016" i="1"/>
  <c r="G7963" i="1"/>
  <c r="G6780" i="1"/>
  <c r="G7964" i="1"/>
  <c r="G6781" i="1"/>
  <c r="G6782" i="1"/>
  <c r="G6783" i="1"/>
  <c r="G669" i="1"/>
  <c r="G6784" i="1"/>
  <c r="G670" i="1"/>
  <c r="G7965" i="1"/>
  <c r="G6785" i="1"/>
  <c r="G7966" i="1"/>
  <c r="G6786" i="1"/>
  <c r="G671" i="1"/>
  <c r="G10017" i="1"/>
  <c r="G10018" i="1"/>
  <c r="G7967" i="1"/>
  <c r="G672" i="1"/>
  <c r="G6787" i="1"/>
  <c r="G8096" i="1"/>
  <c r="G10019" i="1"/>
  <c r="G673" i="1"/>
  <c r="G10020" i="1"/>
  <c r="G674" i="1"/>
  <c r="G10021" i="1"/>
  <c r="G8097" i="1"/>
  <c r="G10022" i="1"/>
  <c r="G675" i="1"/>
  <c r="G10023" i="1"/>
  <c r="G676" i="1"/>
  <c r="G10024" i="1"/>
  <c r="G677" i="1"/>
  <c r="G10025" i="1"/>
  <c r="G678" i="1"/>
  <c r="G10026" i="1"/>
  <c r="G679" i="1"/>
  <c r="G10027" i="1"/>
  <c r="G680" i="1"/>
  <c r="G10028" i="1"/>
  <c r="G8098" i="1"/>
  <c r="G6788" i="1"/>
  <c r="G8099" i="1"/>
  <c r="G10029" i="1"/>
  <c r="G6789" i="1"/>
  <c r="G681" i="1"/>
  <c r="G6790" i="1"/>
  <c r="G682" i="1"/>
  <c r="G6791" i="1"/>
  <c r="G683" i="1"/>
  <c r="G6792" i="1"/>
  <c r="G684" i="1"/>
  <c r="G6793" i="1"/>
  <c r="G685" i="1"/>
  <c r="G6794" i="1"/>
  <c r="G6795" i="1"/>
  <c r="G686" i="1"/>
  <c r="G10030" i="1"/>
  <c r="G687" i="1"/>
  <c r="G10031" i="1"/>
  <c r="G688" i="1"/>
  <c r="G10032" i="1"/>
  <c r="G689" i="1"/>
  <c r="G8100" i="1"/>
  <c r="G10033" i="1"/>
  <c r="G690" i="1"/>
  <c r="G10034" i="1"/>
  <c r="G7968" i="1"/>
  <c r="G6796" i="1"/>
  <c r="G7969" i="1"/>
  <c r="G6797" i="1"/>
  <c r="G7970" i="1"/>
  <c r="G6798" i="1"/>
  <c r="G7971" i="1"/>
  <c r="G6799" i="1"/>
  <c r="G7972" i="1"/>
  <c r="G6800" i="1"/>
  <c r="G6801" i="1"/>
  <c r="G7973" i="1"/>
  <c r="G8101" i="1"/>
  <c r="G10035" i="1"/>
  <c r="G7974" i="1"/>
  <c r="G6802" i="1"/>
  <c r="G691" i="1"/>
  <c r="G10036" i="1"/>
  <c r="G692" i="1"/>
  <c r="G10037" i="1"/>
  <c r="G693" i="1"/>
  <c r="G10038" i="1"/>
  <c r="G694" i="1"/>
  <c r="G10039" i="1"/>
  <c r="G695" i="1"/>
  <c r="G10040" i="1"/>
  <c r="G696" i="1"/>
  <c r="G10041" i="1"/>
  <c r="G697" i="1"/>
  <c r="G7975" i="1"/>
  <c r="G698" i="1"/>
  <c r="G10042" i="1"/>
  <c r="G7976" i="1"/>
  <c r="G6803" i="1"/>
  <c r="G6804" i="1"/>
  <c r="G699" i="1"/>
  <c r="G6805" i="1"/>
  <c r="G700" i="1"/>
  <c r="G701" i="1"/>
  <c r="G10043" i="1"/>
  <c r="G702" i="1"/>
  <c r="G6806" i="1"/>
  <c r="G703" i="1"/>
  <c r="G10044" i="1"/>
  <c r="G7977" i="1"/>
  <c r="G6807" i="1"/>
  <c r="G7978" i="1"/>
  <c r="G6808" i="1"/>
  <c r="G704" i="1"/>
  <c r="G6809" i="1"/>
  <c r="G6810" i="1"/>
  <c r="G7979" i="1"/>
  <c r="G6811" i="1"/>
  <c r="G705" i="1"/>
  <c r="G7980" i="1"/>
  <c r="G6812" i="1"/>
  <c r="G706" i="1"/>
  <c r="G10045" i="1"/>
  <c r="G6813" i="1"/>
  <c r="G7981" i="1"/>
  <c r="G6814" i="1"/>
  <c r="G10046" i="1"/>
  <c r="G707" i="1"/>
  <c r="G8102" i="1"/>
  <c r="G10047" i="1"/>
  <c r="G708" i="1"/>
  <c r="G6815" i="1"/>
  <c r="G709" i="1"/>
  <c r="G710" i="1"/>
  <c r="G10048" i="1"/>
  <c r="G711" i="1"/>
  <c r="G6816" i="1"/>
  <c r="G712" i="1"/>
  <c r="G6817" i="1"/>
  <c r="G6818" i="1"/>
  <c r="G713" i="1"/>
  <c r="G10049" i="1"/>
  <c r="G7982" i="1"/>
  <c r="G6819" i="1"/>
  <c r="G7983" i="1"/>
  <c r="G6820" i="1"/>
  <c r="G7984" i="1"/>
  <c r="G6821" i="1"/>
  <c r="G714" i="1"/>
  <c r="G6822" i="1"/>
  <c r="G7985" i="1"/>
  <c r="G6823" i="1"/>
  <c r="G715" i="1"/>
  <c r="G10050" i="1"/>
  <c r="G6824" i="1"/>
  <c r="G7986" i="1"/>
  <c r="G6825" i="1"/>
  <c r="G7987" i="1"/>
  <c r="G6826" i="1"/>
  <c r="G7988" i="1"/>
  <c r="G6827" i="1"/>
  <c r="G7989" i="1"/>
  <c r="G6828" i="1"/>
  <c r="G6829" i="1"/>
  <c r="G716" i="1"/>
  <c r="G6830" i="1"/>
  <c r="G6831" i="1"/>
  <c r="G6832" i="1"/>
  <c r="G717" i="1"/>
  <c r="G10051" i="1"/>
  <c r="G718" i="1"/>
  <c r="G10052" i="1"/>
  <c r="G6833" i="1"/>
  <c r="G7990" i="1"/>
  <c r="G7991" i="1"/>
  <c r="G6834" i="1"/>
  <c r="G6835" i="1"/>
  <c r="G6836" i="1"/>
  <c r="G6837" i="1"/>
  <c r="G7992" i="1"/>
  <c r="G7993" i="1"/>
  <c r="G7994" i="1"/>
  <c r="G6838" i="1"/>
  <c r="G8103" i="1"/>
  <c r="G10053" i="1"/>
  <c r="G719" i="1"/>
  <c r="G10054" i="1"/>
  <c r="G720" i="1"/>
  <c r="G10055" i="1"/>
  <c r="G721" i="1"/>
  <c r="G6839" i="1"/>
  <c r="G7995" i="1"/>
  <c r="G6840" i="1"/>
  <c r="G7996" i="1"/>
  <c r="G6841" i="1"/>
  <c r="G6842" i="1"/>
  <c r="G722" i="1"/>
  <c r="G6843" i="1"/>
  <c r="G723" i="1"/>
  <c r="G10056" i="1"/>
  <c r="G10057" i="1"/>
  <c r="G8104" i="1"/>
  <c r="G724" i="1"/>
  <c r="G10058" i="1"/>
  <c r="G725" i="1"/>
  <c r="G10059" i="1"/>
  <c r="G6844" i="1"/>
  <c r="G7997" i="1"/>
  <c r="G8105" i="1"/>
  <c r="G10060" i="1"/>
  <c r="G726" i="1"/>
  <c r="G727" i="1"/>
  <c r="G6845" i="1"/>
  <c r="G8106" i="1"/>
  <c r="G728" i="1"/>
  <c r="G729" i="1"/>
  <c r="G10061" i="1"/>
  <c r="G7998" i="1"/>
  <c r="G6846" i="1"/>
  <c r="G730" i="1"/>
  <c r="G6847" i="1"/>
  <c r="G7999" i="1"/>
  <c r="G6848" i="1"/>
  <c r="G6849" i="1"/>
  <c r="G8000" i="1"/>
  <c r="G731" i="1"/>
  <c r="G732" i="1"/>
  <c r="G10062" i="1"/>
  <c r="G6850" i="1"/>
  <c r="G6851" i="1"/>
  <c r="G6852" i="1"/>
  <c r="G8001" i="1"/>
  <c r="G6853" i="1"/>
  <c r="G6854" i="1"/>
  <c r="G8002" i="1"/>
  <c r="G6855" i="1"/>
  <c r="G8003" i="1"/>
  <c r="G6856" i="1"/>
  <c r="G8004" i="1"/>
  <c r="G6857" i="1"/>
  <c r="G8005" i="1"/>
  <c r="G6858" i="1"/>
  <c r="G10063" i="1"/>
  <c r="G8107" i="1"/>
  <c r="G733" i="1"/>
  <c r="G8006" i="1"/>
  <c r="G6859" i="1"/>
  <c r="G8007" i="1"/>
  <c r="G6860" i="1"/>
  <c r="G10064" i="1"/>
  <c r="G6861" i="1"/>
  <c r="G734" i="1"/>
  <c r="G10065" i="1"/>
  <c r="G10066" i="1"/>
  <c r="G735" i="1"/>
  <c r="G8008" i="1"/>
  <c r="G6862" i="1"/>
  <c r="G8009" i="1"/>
  <c r="G6863" i="1"/>
  <c r="G10305" i="1"/>
  <c r="G6864" i="1"/>
  <c r="G8010" i="1"/>
  <c r="G6865" i="1"/>
  <c r="G8011" i="1"/>
  <c r="G6866" i="1"/>
  <c r="G8012" i="1"/>
  <c r="G6867" i="1"/>
  <c r="G10067" i="1"/>
  <c r="G8108" i="1"/>
  <c r="G6868" i="1"/>
  <c r="G8013" i="1"/>
  <c r="G10068" i="1"/>
  <c r="G736" i="1"/>
  <c r="G6869" i="1"/>
  <c r="G8014" i="1"/>
  <c r="G6870" i="1"/>
  <c r="G8015" i="1"/>
  <c r="G6871" i="1"/>
  <c r="G7227" i="1"/>
  <c r="G10069" i="1"/>
  <c r="G737" i="1"/>
  <c r="G738" i="1"/>
  <c r="G10070" i="1"/>
  <c r="G6872" i="1"/>
  <c r="G739" i="1"/>
  <c r="G10071" i="1"/>
  <c r="G8109" i="1"/>
  <c r="G10072" i="1"/>
  <c r="G740" i="1"/>
  <c r="G741" i="1"/>
  <c r="G10073" i="1"/>
  <c r="G742" i="1"/>
  <c r="G10074" i="1"/>
  <c r="G743" i="1"/>
  <c r="G10075" i="1"/>
  <c r="G6873" i="1"/>
  <c r="G8016" i="1"/>
  <c r="G10076" i="1"/>
  <c r="G744" i="1"/>
  <c r="G10077" i="1"/>
  <c r="G745" i="1"/>
  <c r="G6874" i="1"/>
  <c r="G8017" i="1"/>
  <c r="G6875" i="1"/>
  <c r="G8018" i="1"/>
  <c r="G6876" i="1"/>
  <c r="G8019" i="1"/>
  <c r="G8020" i="1"/>
  <c r="G6877" i="1"/>
  <c r="G10078" i="1"/>
  <c r="G746" i="1"/>
  <c r="G10079" i="1"/>
  <c r="G8110" i="1"/>
  <c r="G747" i="1"/>
  <c r="G6878" i="1"/>
  <c r="G8021" i="1"/>
  <c r="G10080" i="1"/>
  <c r="G748" i="1"/>
  <c r="G10081" i="1"/>
  <c r="G749" i="1"/>
  <c r="G6879" i="1"/>
  <c r="G8022" i="1"/>
  <c r="G750" i="1"/>
  <c r="G8023" i="1"/>
  <c r="G8024" i="1"/>
  <c r="G6880" i="1"/>
  <c r="G6881" i="1"/>
  <c r="G8025" i="1"/>
  <c r="G8026" i="1"/>
  <c r="G6882" i="1"/>
  <c r="G8027" i="1"/>
  <c r="G8028" i="1"/>
  <c r="G6883" i="1"/>
  <c r="G6884" i="1"/>
  <c r="G8029" i="1"/>
  <c r="G10082" i="1"/>
  <c r="G751" i="1"/>
  <c r="G10083" i="1"/>
  <c r="G10084" i="1"/>
  <c r="G10306" i="1"/>
  <c r="G6885" i="1"/>
  <c r="G6886" i="1"/>
  <c r="G8030" i="1"/>
  <c r="G752" i="1"/>
  <c r="G6887" i="1"/>
  <c r="G10085" i="1"/>
  <c r="G753" i="1"/>
  <c r="G8031" i="1"/>
  <c r="G6888" i="1"/>
  <c r="G7228" i="1"/>
  <c r="G6889" i="1"/>
  <c r="G10307" i="1"/>
  <c r="G10086" i="1"/>
  <c r="G6890" i="1"/>
  <c r="G754" i="1"/>
  <c r="G10087" i="1"/>
  <c r="G755" i="1"/>
  <c r="G10088" i="1"/>
  <c r="G756" i="1"/>
  <c r="G10089" i="1"/>
  <c r="G757" i="1"/>
  <c r="G10090" i="1"/>
  <c r="G758" i="1"/>
  <c r="G10091" i="1"/>
  <c r="G759" i="1"/>
  <c r="G10092" i="1"/>
  <c r="G760" i="1"/>
  <c r="G10093" i="1"/>
  <c r="G761" i="1"/>
  <c r="G6891" i="1"/>
  <c r="G6892" i="1"/>
  <c r="G10094" i="1"/>
  <c r="G762" i="1"/>
  <c r="G6893" i="1"/>
  <c r="G6894" i="1"/>
  <c r="G763" i="1"/>
  <c r="G6895" i="1"/>
  <c r="G6896" i="1"/>
  <c r="G764" i="1"/>
  <c r="G6897" i="1"/>
  <c r="G765" i="1"/>
  <c r="G6898" i="1"/>
  <c r="G6899" i="1"/>
  <c r="G6900" i="1"/>
  <c r="G766" i="1"/>
  <c r="G6901" i="1"/>
  <c r="G10095" i="1"/>
  <c r="G6902" i="1"/>
  <c r="G8032" i="1"/>
  <c r="G8033" i="1"/>
  <c r="G6903" i="1"/>
  <c r="G6904" i="1"/>
  <c r="G6905" i="1"/>
  <c r="G8034" i="1"/>
  <c r="G767" i="1"/>
  <c r="G768" i="1"/>
  <c r="G6906" i="1"/>
  <c r="G10096" i="1"/>
  <c r="G10097" i="1"/>
  <c r="G6907" i="1"/>
  <c r="G6908" i="1"/>
  <c r="G10098" i="1"/>
  <c r="G10099" i="1"/>
  <c r="G10100" i="1"/>
  <c r="G10101" i="1"/>
  <c r="G6909" i="1"/>
  <c r="G6910" i="1"/>
  <c r="G6911" i="1"/>
  <c r="G6912" i="1"/>
  <c r="G6913" i="1"/>
  <c r="G10102" i="1"/>
  <c r="G6914" i="1"/>
  <c r="G10103" i="1"/>
  <c r="G6915" i="1"/>
  <c r="G10104" i="1"/>
  <c r="G10105" i="1"/>
  <c r="G6916" i="1"/>
  <c r="G6917" i="1"/>
  <c r="G10106" i="1"/>
  <c r="G10107" i="1"/>
  <c r="G6918" i="1"/>
  <c r="G6919" i="1"/>
  <c r="G10108" i="1"/>
  <c r="G10109" i="1"/>
  <c r="G6920" i="1"/>
  <c r="G6921" i="1"/>
  <c r="G10110" i="1"/>
  <c r="G10111" i="1"/>
  <c r="G10112" i="1"/>
  <c r="G6922" i="1"/>
  <c r="G6923" i="1"/>
  <c r="G6924" i="1"/>
  <c r="G6925" i="1"/>
  <c r="G6926" i="1"/>
  <c r="G6927" i="1"/>
  <c r="G6928" i="1"/>
  <c r="G6929" i="1"/>
  <c r="G6930" i="1"/>
  <c r="G6931" i="1"/>
  <c r="G6932" i="1"/>
  <c r="G6933" i="1"/>
  <c r="G6934" i="1"/>
  <c r="G6935" i="1"/>
  <c r="G6936" i="1"/>
  <c r="G6937" i="1"/>
  <c r="G6938" i="1"/>
  <c r="G6939" i="1"/>
  <c r="G6940" i="1"/>
  <c r="G10113" i="1"/>
  <c r="G6941" i="1"/>
  <c r="G6942" i="1"/>
  <c r="G6943" i="1"/>
  <c r="G6944" i="1"/>
  <c r="G6945" i="1"/>
  <c r="G6946" i="1"/>
  <c r="G6947" i="1"/>
  <c r="G6948" i="1"/>
  <c r="G6949" i="1"/>
  <c r="G6950" i="1"/>
  <c r="G6951" i="1"/>
  <c r="G6952" i="1"/>
  <c r="G6953" i="1"/>
  <c r="G6954" i="1"/>
  <c r="G6955" i="1"/>
  <c r="G6956" i="1"/>
  <c r="G6957" i="1"/>
  <c r="G6958" i="1"/>
  <c r="G6959" i="1"/>
  <c r="G10114" i="1"/>
  <c r="G6960" i="1"/>
  <c r="G6961" i="1"/>
  <c r="G10115" i="1"/>
  <c r="G10116" i="1"/>
  <c r="G6962" i="1"/>
  <c r="G6963" i="1"/>
  <c r="G6964" i="1"/>
  <c r="G6965" i="1"/>
  <c r="G6966" i="1"/>
  <c r="G6967" i="1"/>
  <c r="G6968" i="1"/>
  <c r="G6969" i="1"/>
  <c r="G6970" i="1"/>
  <c r="G6971" i="1"/>
  <c r="G6972" i="1"/>
  <c r="G10117" i="1"/>
  <c r="G6973" i="1"/>
  <c r="G6974" i="1"/>
  <c r="G6975" i="1"/>
  <c r="G6976" i="1"/>
  <c r="G6977" i="1"/>
  <c r="G6978" i="1"/>
  <c r="G6979" i="1"/>
  <c r="G6980" i="1"/>
  <c r="G6981" i="1"/>
  <c r="G6982" i="1"/>
  <c r="G6983" i="1"/>
  <c r="G6984" i="1"/>
  <c r="G10118" i="1"/>
  <c r="G10119" i="1"/>
  <c r="G6985" i="1"/>
  <c r="G10120" i="1"/>
  <c r="G6986" i="1"/>
  <c r="G6987" i="1"/>
  <c r="G6988" i="1"/>
  <c r="G10121" i="1"/>
  <c r="G6989" i="1"/>
  <c r="G6990" i="1"/>
  <c r="G6991" i="1"/>
  <c r="G6992" i="1"/>
  <c r="G6993" i="1"/>
  <c r="G6994" i="1"/>
  <c r="G6995" i="1"/>
  <c r="G6996" i="1"/>
  <c r="G6997" i="1"/>
  <c r="G6998" i="1"/>
  <c r="G10122" i="1"/>
  <c r="G10123" i="1"/>
  <c r="G6999" i="1"/>
  <c r="G10124" i="1"/>
  <c r="G10125" i="1"/>
  <c r="G10126" i="1"/>
  <c r="G7000" i="1"/>
  <c r="G10127" i="1"/>
  <c r="G7001" i="1"/>
  <c r="G7002" i="1"/>
  <c r="G7003" i="1"/>
  <c r="G7004" i="1"/>
  <c r="G7005" i="1"/>
  <c r="G7006" i="1"/>
  <c r="G7007" i="1"/>
  <c r="G10128" i="1"/>
  <c r="G10129" i="1"/>
  <c r="G10130" i="1"/>
  <c r="G10131" i="1"/>
  <c r="G10132" i="1"/>
  <c r="G10133" i="1"/>
  <c r="G10134" i="1"/>
  <c r="G10135" i="1"/>
  <c r="G10136" i="1"/>
  <c r="G7008" i="1"/>
  <c r="G7009" i="1"/>
  <c r="G10137" i="1"/>
  <c r="G10138" i="1"/>
  <c r="G10139" i="1"/>
  <c r="G10140" i="1"/>
  <c r="G7010" i="1"/>
  <c r="G7011" i="1"/>
  <c r="G7012" i="1"/>
  <c r="G10141" i="1"/>
  <c r="G7013" i="1"/>
  <c r="G10142" i="1"/>
  <c r="G10143" i="1"/>
  <c r="G10144" i="1"/>
  <c r="G10145" i="1"/>
  <c r="G10146" i="1"/>
  <c r="G7014" i="1"/>
  <c r="G10147" i="1"/>
  <c r="G10148" i="1"/>
  <c r="G7015" i="1"/>
  <c r="G10149" i="1"/>
  <c r="G10150" i="1"/>
  <c r="G10151" i="1"/>
  <c r="G10152" i="1"/>
  <c r="G10153" i="1"/>
  <c r="G7016" i="1"/>
  <c r="G7017" i="1"/>
  <c r="G7018" i="1"/>
  <c r="G10154" i="1"/>
  <c r="G10155" i="1"/>
  <c r="G10156" i="1"/>
  <c r="G10157" i="1"/>
  <c r="G7019" i="1"/>
  <c r="G7020" i="1"/>
  <c r="G7021" i="1"/>
  <c r="G7022" i="1"/>
  <c r="G10158" i="1"/>
  <c r="G7023" i="1"/>
  <c r="G7024" i="1"/>
  <c r="G7025" i="1"/>
  <c r="G10159" i="1"/>
  <c r="G10160" i="1"/>
  <c r="G10161" i="1"/>
  <c r="G7026" i="1"/>
  <c r="G10162" i="1"/>
  <c r="G10163" i="1"/>
  <c r="G7027" i="1"/>
  <c r="G10164" i="1"/>
  <c r="G10165" i="1"/>
  <c r="G7028" i="1"/>
  <c r="G10166" i="1"/>
  <c r="G7029" i="1"/>
  <c r="G7030" i="1"/>
  <c r="G10167" i="1"/>
  <c r="G10168" i="1"/>
  <c r="G10169" i="1"/>
  <c r="G10170" i="1"/>
  <c r="G10171" i="1"/>
  <c r="G10172" i="1"/>
  <c r="G10173" i="1"/>
  <c r="G10174" i="1"/>
  <c r="G7031" i="1"/>
  <c r="G7032" i="1"/>
  <c r="G10175" i="1"/>
  <c r="G7033" i="1"/>
  <c r="G10176" i="1"/>
  <c r="G10177" i="1"/>
  <c r="G10178" i="1"/>
  <c r="G7034" i="1"/>
  <c r="G10179" i="1"/>
  <c r="G7035" i="1"/>
  <c r="G7036" i="1"/>
  <c r="G10180" i="1"/>
  <c r="G7037" i="1"/>
  <c r="G10181" i="1"/>
  <c r="G7038" i="1"/>
  <c r="G7039" i="1"/>
  <c r="G7040" i="1"/>
  <c r="G10182" i="1"/>
  <c r="G7041" i="1"/>
  <c r="G7042" i="1"/>
  <c r="G7043" i="1"/>
  <c r="G7044" i="1"/>
  <c r="G10183" i="1"/>
  <c r="G10184" i="1"/>
  <c r="G7045" i="1"/>
  <c r="G7046" i="1"/>
  <c r="G7047" i="1"/>
  <c r="G10185" i="1"/>
  <c r="G7048" i="1"/>
  <c r="G7049" i="1"/>
  <c r="G10186" i="1"/>
  <c r="G10187" i="1"/>
  <c r="G7050" i="1"/>
  <c r="G7051" i="1"/>
  <c r="G7052" i="1"/>
  <c r="G7053" i="1"/>
  <c r="G7054" i="1"/>
  <c r="G7055" i="1"/>
  <c r="G10188" i="1"/>
  <c r="G7056" i="1"/>
  <c r="G10189" i="1"/>
  <c r="G10190" i="1"/>
  <c r="G7057" i="1"/>
  <c r="G7058" i="1"/>
  <c r="G7059" i="1"/>
  <c r="G7060" i="1"/>
  <c r="G10191" i="1"/>
  <c r="G7061" i="1"/>
  <c r="G7062" i="1"/>
  <c r="G10192" i="1"/>
  <c r="G7063" i="1"/>
  <c r="G10193" i="1"/>
  <c r="G10194" i="1"/>
  <c r="G7064" i="1"/>
  <c r="G7065" i="1"/>
  <c r="G10195" i="1"/>
  <c r="G10196" i="1"/>
  <c r="G7066" i="1"/>
  <c r="G7067" i="1"/>
  <c r="G7068" i="1"/>
  <c r="G7069" i="1"/>
  <c r="G7070" i="1"/>
  <c r="G7071" i="1"/>
  <c r="G7072" i="1"/>
  <c r="G7073" i="1"/>
  <c r="G10197" i="1"/>
  <c r="G10198" i="1"/>
  <c r="G7074" i="1"/>
  <c r="G7075" i="1"/>
  <c r="G10199" i="1"/>
  <c r="G10200" i="1"/>
  <c r="G10201" i="1"/>
  <c r="G10202" i="1"/>
  <c r="G7076" i="1"/>
  <c r="G7077" i="1"/>
  <c r="G10203" i="1"/>
  <c r="G10204" i="1"/>
  <c r="G7078" i="1"/>
  <c r="G10205" i="1"/>
  <c r="G7079" i="1"/>
  <c r="G7080" i="1"/>
  <c r="G7081" i="1"/>
  <c r="G10206" i="1"/>
  <c r="G10207" i="1"/>
  <c r="G7082" i="1"/>
  <c r="G10208" i="1"/>
  <c r="G7083" i="1"/>
  <c r="G7084" i="1"/>
  <c r="G10209" i="1"/>
  <c r="G7085" i="1"/>
  <c r="G10210" i="1"/>
  <c r="G7086" i="1"/>
  <c r="G7087" i="1"/>
  <c r="G10211" i="1"/>
  <c r="G7088" i="1"/>
  <c r="G10212" i="1"/>
  <c r="G7089" i="1"/>
  <c r="G7090" i="1"/>
  <c r="G10213" i="1"/>
  <c r="G10214" i="1"/>
  <c r="G7091" i="1"/>
  <c r="G7092" i="1"/>
  <c r="G10215" i="1"/>
  <c r="G10216" i="1"/>
  <c r="G10217" i="1"/>
  <c r="G10218" i="1"/>
  <c r="G7093" i="1"/>
  <c r="G7094" i="1"/>
  <c r="G10219" i="1"/>
  <c r="G10220" i="1"/>
  <c r="G7095" i="1"/>
  <c r="G7096" i="1"/>
  <c r="G7097" i="1"/>
  <c r="G7098" i="1"/>
  <c r="G7099" i="1"/>
  <c r="G7100" i="1"/>
  <c r="G10221" i="1"/>
  <c r="G10222" i="1"/>
  <c r="G7101" i="1"/>
  <c r="G7102" i="1"/>
  <c r="G7103" i="1"/>
  <c r="G7104" i="1"/>
  <c r="G7105" i="1"/>
  <c r="G7106" i="1"/>
  <c r="G10223" i="1"/>
  <c r="G7107" i="1"/>
  <c r="G7108" i="1"/>
  <c r="G10224" i="1"/>
  <c r="G10225" i="1"/>
  <c r="G7109" i="1"/>
  <c r="G7110" i="1"/>
  <c r="G7111" i="1"/>
  <c r="G10226" i="1"/>
  <c r="G7112" i="1"/>
  <c r="G7113" i="1"/>
  <c r="G10227" i="1"/>
  <c r="G7114" i="1"/>
  <c r="G7115" i="1"/>
  <c r="G7116" i="1"/>
  <c r="G10228" i="1"/>
  <c r="G7117" i="1"/>
  <c r="G7118" i="1"/>
  <c r="G10229" i="1"/>
  <c r="G10230" i="1"/>
  <c r="G10231" i="1"/>
  <c r="G7119" i="1"/>
  <c r="G10232" i="1"/>
  <c r="G7120" i="1"/>
  <c r="G10233" i="1"/>
  <c r="G10234" i="1"/>
  <c r="G7121" i="1"/>
  <c r="G7122" i="1"/>
  <c r="G7123" i="1"/>
  <c r="G7124" i="1"/>
  <c r="G7125" i="1"/>
  <c r="G7126" i="1"/>
  <c r="G7127" i="1"/>
  <c r="G7128" i="1"/>
  <c r="G7129" i="1"/>
  <c r="G7130" i="1"/>
  <c r="G7131" i="1"/>
  <c r="G7132" i="1"/>
  <c r="G7133" i="1"/>
  <c r="G7134" i="1"/>
  <c r="G7135" i="1"/>
  <c r="G7136" i="1"/>
  <c r="G7137" i="1"/>
  <c r="G7138" i="1"/>
  <c r="G7139" i="1"/>
  <c r="G7140" i="1"/>
  <c r="G7141" i="1"/>
  <c r="G7142" i="1"/>
  <c r="G7143" i="1"/>
  <c r="G7144" i="1"/>
  <c r="G10235" i="1"/>
  <c r="G7145" i="1"/>
  <c r="G7146" i="1"/>
  <c r="G10236" i="1"/>
  <c r="G10237" i="1"/>
  <c r="G7147" i="1"/>
  <c r="G10238" i="1"/>
  <c r="G10239" i="1"/>
  <c r="G7148" i="1"/>
  <c r="G10240" i="1"/>
  <c r="G7149" i="1"/>
  <c r="G7150" i="1"/>
  <c r="G7151" i="1"/>
  <c r="G7152" i="1"/>
  <c r="G7153" i="1"/>
  <c r="G7154" i="1"/>
  <c r="G7155" i="1"/>
  <c r="G7156" i="1"/>
  <c r="G10241" i="1"/>
  <c r="G10242" i="1"/>
  <c r="G10243" i="1"/>
  <c r="G7157" i="1"/>
  <c r="G10244" i="1"/>
  <c r="G10245" i="1"/>
  <c r="G10246" i="1"/>
  <c r="G7158" i="1"/>
  <c r="G10247" i="1"/>
  <c r="G10248" i="1"/>
  <c r="G7159" i="1"/>
  <c r="G7160" i="1"/>
  <c r="G10249" i="1"/>
  <c r="G7161" i="1"/>
  <c r="G7162" i="1"/>
  <c r="G7163" i="1"/>
  <c r="G10250" i="1"/>
  <c r="G7164" i="1"/>
  <c r="G10251" i="1"/>
  <c r="G7165" i="1"/>
  <c r="G10252" i="1"/>
  <c r="G7166" i="1"/>
  <c r="G7167" i="1"/>
  <c r="G7168" i="1"/>
  <c r="G7169" i="1"/>
  <c r="G7170" i="1"/>
  <c r="G7171" i="1"/>
  <c r="G7172" i="1"/>
  <c r="G7173" i="1"/>
  <c r="G7174" i="1"/>
  <c r="G10253" i="1"/>
  <c r="G10254" i="1"/>
  <c r="G7175" i="1"/>
  <c r="G7176" i="1"/>
  <c r="G7177" i="1"/>
  <c r="G7178" i="1"/>
  <c r="G10255" i="1"/>
  <c r="G7179" i="1"/>
  <c r="G7180" i="1"/>
  <c r="G7181" i="1"/>
  <c r="G10256" i="1"/>
  <c r="G10257" i="1"/>
  <c r="G10258" i="1"/>
  <c r="G10259" i="1"/>
  <c r="G10260" i="1"/>
  <c r="G10261" i="1"/>
  <c r="G7182" i="1"/>
  <c r="G10262" i="1"/>
  <c r="G10263" i="1"/>
  <c r="G10264" i="1"/>
  <c r="G10265" i="1"/>
  <c r="G10266" i="1"/>
  <c r="G7183" i="1"/>
  <c r="G7184" i="1"/>
  <c r="G7185" i="1"/>
  <c r="G7186" i="1"/>
  <c r="G10267" i="1"/>
  <c r="G7187" i="1"/>
  <c r="G10268" i="1"/>
  <c r="G10269" i="1"/>
  <c r="G10270" i="1"/>
  <c r="G7188" i="1"/>
  <c r="G7189" i="1"/>
  <c r="G7190" i="1"/>
  <c r="G10271" i="1"/>
  <c r="G7191" i="1"/>
  <c r="G7192" i="1"/>
  <c r="G10272" i="1"/>
  <c r="G10273" i="1"/>
  <c r="G10274" i="1"/>
  <c r="G10275" i="1"/>
  <c r="G7193" i="1"/>
  <c r="G10276" i="1"/>
  <c r="G7194" i="1"/>
  <c r="G10277" i="1"/>
  <c r="G7195" i="1"/>
  <c r="G10278" i="1"/>
  <c r="G10279" i="1"/>
  <c r="G7196" i="1"/>
  <c r="G7197" i="1"/>
  <c r="G10280" i="1"/>
  <c r="G10281" i="1"/>
  <c r="G7198" i="1"/>
  <c r="G7199" i="1"/>
  <c r="G7200" i="1"/>
  <c r="G10282" i="1"/>
  <c r="G7201" i="1"/>
  <c r="G7202" i="1"/>
  <c r="G10283" i="1"/>
  <c r="G7203" i="1"/>
  <c r="G10284" i="1"/>
  <c r="G7204" i="1"/>
  <c r="G7205" i="1"/>
  <c r="G7206" i="1"/>
  <c r="G7207" i="1"/>
  <c r="G7208" i="1"/>
  <c r="G7209" i="1"/>
  <c r="G10285" i="1"/>
  <c r="G10286" i="1"/>
  <c r="G10287" i="1"/>
  <c r="G10288" i="1"/>
  <c r="G7210" i="1"/>
  <c r="G7211" i="1"/>
  <c r="G7212" i="1"/>
  <c r="G10289" i="1"/>
  <c r="G7213" i="1"/>
  <c r="G7214" i="1"/>
  <c r="G10290" i="1"/>
  <c r="G7215" i="1"/>
  <c r="G7216" i="1"/>
  <c r="G7217" i="1"/>
  <c r="G7218" i="1"/>
  <c r="G10291" i="1"/>
  <c r="G10292" i="1"/>
  <c r="G7219" i="1"/>
  <c r="G7220" i="1"/>
  <c r="G7221" i="1"/>
  <c r="G7222" i="1"/>
  <c r="G7223" i="1"/>
  <c r="G76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Sarah Park</author>
  </authors>
  <commentList>
    <comment ref="G1" authorId="0" shapeId="0" xr:uid="{7BA84124-E67F-EF4E-B1C4-1CD587F7FFF0}">
      <text>
        <r>
          <rPr>
            <b/>
            <sz val="10"/>
            <color rgb="FF000000"/>
            <rFont val="Tahoma"/>
            <family val="2"/>
          </rPr>
          <t>Sarah Park: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International Name Replaced By National Name If Empty</t>
        </r>
      </text>
    </comment>
  </commentList>
</comments>
</file>

<file path=xl/sharedStrings.xml><?xml version="1.0" encoding="utf-8"?>
<sst xmlns="http://schemas.openxmlformats.org/spreadsheetml/2006/main" count="60986" uniqueCount="8959">
  <si>
    <t>Country</t>
  </si>
  <si>
    <t>International Name</t>
  </si>
  <si>
    <t>National Name</t>
  </si>
  <si>
    <t>Synonym</t>
  </si>
  <si>
    <t>Usage</t>
  </si>
  <si>
    <t>Colors</t>
  </si>
  <si>
    <t>Algeria</t>
  </si>
  <si>
    <t>Ahmar Bou Amar</t>
  </si>
  <si>
    <t>Pending</t>
  </si>
  <si>
    <t>See*</t>
  </si>
  <si>
    <t>General</t>
  </si>
  <si>
    <t>Alicante Bouschet N</t>
  </si>
  <si>
    <t>Alicante Henri Bouschet N</t>
  </si>
  <si>
    <t>Alicante N</t>
  </si>
  <si>
    <t>Alphonse Lavallée N</t>
  </si>
  <si>
    <t>Aramon N</t>
  </si>
  <si>
    <t>Cabernet Franc N</t>
  </si>
  <si>
    <t>Cabernet Sauvignon N</t>
  </si>
  <si>
    <t>Carignan N</t>
  </si>
  <si>
    <t>Chardonnay B</t>
  </si>
  <si>
    <t>Chasselas B</t>
  </si>
  <si>
    <t>Chenin Blanc B</t>
  </si>
  <si>
    <t>Cinsault</t>
  </si>
  <si>
    <t>Cinsaut N</t>
  </si>
  <si>
    <t>Clairette B</t>
  </si>
  <si>
    <t>Dabouki B</t>
  </si>
  <si>
    <t>Farana B</t>
  </si>
  <si>
    <t>Graciano N</t>
  </si>
  <si>
    <t>Grenache N</t>
  </si>
  <si>
    <t>Gros vert B</t>
  </si>
  <si>
    <t>Macabeu B</t>
  </si>
  <si>
    <t>Merlot N</t>
  </si>
  <si>
    <t>Merseguera</t>
  </si>
  <si>
    <t>Monastrell N</t>
  </si>
  <si>
    <t>Morrastel N</t>
  </si>
  <si>
    <t>Mourvèdre N</t>
  </si>
  <si>
    <t>Muscat d'Alexandrie B</t>
  </si>
  <si>
    <t>Muscat de Hamburg N</t>
  </si>
  <si>
    <t>Palomino B</t>
  </si>
  <si>
    <t>Palomino Fino B</t>
  </si>
  <si>
    <t>Pinot Blanc B</t>
  </si>
  <si>
    <t>Pinot Noir N</t>
  </si>
  <si>
    <t>Planta Fina de Pedralba B</t>
  </si>
  <si>
    <t>Sangiovese N</t>
  </si>
  <si>
    <t>Syrah N</t>
  </si>
  <si>
    <t>Ugni Blanc B</t>
  </si>
  <si>
    <t>Argentina</t>
  </si>
  <si>
    <t>Corinto N</t>
  </si>
  <si>
    <t>Crimson Seedless RS</t>
  </si>
  <si>
    <t>Dauphine B</t>
  </si>
  <si>
    <t>Delicia INTA RS</t>
  </si>
  <si>
    <t>Emerald Riesling B</t>
  </si>
  <si>
    <t>Esperanza INTA B</t>
  </si>
  <si>
    <t>Falanghina B</t>
  </si>
  <si>
    <t>Fernandina INTA N</t>
  </si>
  <si>
    <t>Fiesta B</t>
  </si>
  <si>
    <t>Grandeza INTA B</t>
  </si>
  <si>
    <t>Marisela INTA RS</t>
  </si>
  <si>
    <t>Pecorino B</t>
  </si>
  <si>
    <t>Regal Seedless B</t>
  </si>
  <si>
    <t>Revelación INTA N</t>
  </si>
  <si>
    <t>Ribol N</t>
  </si>
  <si>
    <t>Ribolla B</t>
  </si>
  <si>
    <t>Roussanne B</t>
  </si>
  <si>
    <t>Seheegene 3 RS</t>
  </si>
  <si>
    <t>Selma Pete B</t>
  </si>
  <si>
    <t>Serena INTA RS</t>
  </si>
  <si>
    <t>Sheegene 13 RS</t>
  </si>
  <si>
    <t>Sheegene 20 RS</t>
  </si>
  <si>
    <t>Sorpresa INTA N</t>
  </si>
  <si>
    <t>Verdejo B</t>
  </si>
  <si>
    <t>Vermentino B</t>
  </si>
  <si>
    <t xml:space="preserve"> Elbling</t>
  </si>
  <si>
    <t>Elbling B</t>
  </si>
  <si>
    <t xml:space="preserve"> Riesling</t>
  </si>
  <si>
    <t>Riesling B</t>
  </si>
  <si>
    <t xml:space="preserve"> Sauvignon</t>
  </si>
  <si>
    <t>Sauvignon B</t>
  </si>
  <si>
    <t xml:space="preserve"> Sylvaner</t>
  </si>
  <si>
    <t>Sylvaner B</t>
  </si>
  <si>
    <t>Aconcagua</t>
  </si>
  <si>
    <t>Aconcagua B</t>
  </si>
  <si>
    <t>Aglainico</t>
  </si>
  <si>
    <t>Aglianico crni N</t>
  </si>
  <si>
    <t>AGLIANICO</t>
  </si>
  <si>
    <t>Alba</t>
  </si>
  <si>
    <t>Alba B</t>
  </si>
  <si>
    <t>Alfonso Lavalle</t>
  </si>
  <si>
    <t>Alicante Bouschet</t>
  </si>
  <si>
    <t>ALICANTE HENRI BOUSCHET</t>
  </si>
  <si>
    <t>Almería</t>
  </si>
  <si>
    <t>Almeria B</t>
  </si>
  <si>
    <t>Almería B</t>
  </si>
  <si>
    <t>Alvarinho</t>
  </si>
  <si>
    <t>Alvarinho B</t>
  </si>
  <si>
    <t>Ancellotta</t>
  </si>
  <si>
    <t>Ancellotta N</t>
  </si>
  <si>
    <t>Ancelotta N</t>
  </si>
  <si>
    <t>Angelino</t>
  </si>
  <si>
    <t>Angelino Rs</t>
  </si>
  <si>
    <t>Ansoica</t>
  </si>
  <si>
    <t>Inzolia B</t>
  </si>
  <si>
    <t>Aramón</t>
  </si>
  <si>
    <t>ARAMON NOIR</t>
  </si>
  <si>
    <t>Argentina INTA</t>
  </si>
  <si>
    <t>Argentina Rs</t>
  </si>
  <si>
    <t>Arinarnoa</t>
  </si>
  <si>
    <t>Arinarnoa N</t>
  </si>
  <si>
    <t>ARINARNOA</t>
  </si>
  <si>
    <t>Arizul</t>
  </si>
  <si>
    <t>Arizul B</t>
  </si>
  <si>
    <t>Arneis</t>
  </si>
  <si>
    <t>Arneis B</t>
  </si>
  <si>
    <t>VIOGNIER</t>
  </si>
  <si>
    <t>Aspirant Bouschet</t>
  </si>
  <si>
    <t>Aspirant Bouschet N</t>
  </si>
  <si>
    <t>ASPIRAN NOIR</t>
  </si>
  <si>
    <t>Aurora</t>
  </si>
  <si>
    <t>Aurora B</t>
  </si>
  <si>
    <t>Barbera N</t>
  </si>
  <si>
    <t>BARBERA NERA</t>
  </si>
  <si>
    <t>Barbera nera</t>
  </si>
  <si>
    <t>Bastardo</t>
  </si>
  <si>
    <t>Bastardo N</t>
  </si>
  <si>
    <t>TROUSSEAU NOIR</t>
  </si>
  <si>
    <t>Bequignol</t>
  </si>
  <si>
    <t>Béquignol N</t>
  </si>
  <si>
    <t>BEQUIGNOL PETIT</t>
  </si>
  <si>
    <t>Bicane</t>
  </si>
  <si>
    <t>Bicane B</t>
  </si>
  <si>
    <t>Black Seedless</t>
  </si>
  <si>
    <t>Black seedless N</t>
  </si>
  <si>
    <t>Black Seedless N</t>
  </si>
  <si>
    <t>Bombino Bianco B</t>
  </si>
  <si>
    <t>BOMBINO BIANCO</t>
  </si>
  <si>
    <t>Bomino bianco</t>
  </si>
  <si>
    <t>Bombino bianco B</t>
  </si>
  <si>
    <t>Bonamico</t>
  </si>
  <si>
    <t>Bonamico N</t>
  </si>
  <si>
    <t>Buonamico Rs</t>
  </si>
  <si>
    <t>BONAMICO</t>
  </si>
  <si>
    <t>Bourboulenc</t>
  </si>
  <si>
    <t>Bourboulenc B</t>
  </si>
  <si>
    <t>BOURBOULENC</t>
  </si>
  <si>
    <t>C.G. 13668 I.N.T.A. B</t>
  </si>
  <si>
    <t>C.G.13668 I.N.T.A.</t>
  </si>
  <si>
    <t>C.G. 14260 I.N.T.A. N</t>
  </si>
  <si>
    <t>C.G. 14260 I.N.T.A.</t>
  </si>
  <si>
    <t>C.G. 14951 I.N.T.A. N</t>
  </si>
  <si>
    <t>C.G. 14951 I.N.T.A.</t>
  </si>
  <si>
    <t>C.G. 1730 I.N.T.A. B</t>
  </si>
  <si>
    <t>C.G. 1730 I.N.T.A.</t>
  </si>
  <si>
    <t>C.G. 2539 I.N.T.A. N</t>
  </si>
  <si>
    <t>C.G. 2539 I.N.T.A.</t>
  </si>
  <si>
    <t>C.G. 26189 I.N.T.A. N</t>
  </si>
  <si>
    <t>C.G. 26189 I.N.T.A.</t>
  </si>
  <si>
    <t>C.G. 26879 I.N.T.A. B</t>
  </si>
  <si>
    <t>C.G. 26879 I.N.T.A.</t>
  </si>
  <si>
    <t>C.G. 34047 I.N.T.A. N</t>
  </si>
  <si>
    <t>C.G. 34047 I.N.T.A.</t>
  </si>
  <si>
    <t>C.G. 40016 I.N.T.A. B</t>
  </si>
  <si>
    <t>C.G. 40016 I.N.T.A.</t>
  </si>
  <si>
    <t>C.G. 4113 I.N.T.A. N</t>
  </si>
  <si>
    <t>C.G. 4113 I.N.T.A.</t>
  </si>
  <si>
    <t>C.G. 4253 I.N.T.A. N</t>
  </si>
  <si>
    <t>C.G. 44099 I.N.T.A. Rs</t>
  </si>
  <si>
    <t>C.G. 44099 I.N.T.A.</t>
  </si>
  <si>
    <t>C.G. 45803 I.N.T.A. B</t>
  </si>
  <si>
    <t>C.G. 45803 I.N.T.A.</t>
  </si>
  <si>
    <t>C.G. 530 I.N.T.A. B</t>
  </si>
  <si>
    <t>C.G. 530 I.N.T.A.</t>
  </si>
  <si>
    <t>C.G. 87746 I.N.T.A. Rs</t>
  </si>
  <si>
    <t>C.G. 87746 I.N.T.A.</t>
  </si>
  <si>
    <t>C.G. 90450 I.N.T.A. Rs</t>
  </si>
  <si>
    <t>C.G. 90450 I.N.T.A.</t>
  </si>
  <si>
    <t>C.G. 92127 I.N.T.A. B</t>
  </si>
  <si>
    <t>C.G.92127 I.N.T.A.</t>
  </si>
  <si>
    <t>Caber INTA</t>
  </si>
  <si>
    <t>Caberinta N</t>
  </si>
  <si>
    <t>Cabernet Franc</t>
  </si>
  <si>
    <t>Cabernet franc N</t>
  </si>
  <si>
    <t>Cabernet Sauvignon</t>
  </si>
  <si>
    <t>CABERNET SAUVIGNON</t>
  </si>
  <si>
    <t>Caladoc</t>
  </si>
  <si>
    <t>Caladoc N</t>
  </si>
  <si>
    <t>CALADOC</t>
  </si>
  <si>
    <t>California</t>
  </si>
  <si>
    <t>California N</t>
  </si>
  <si>
    <t>Canari</t>
  </si>
  <si>
    <t>Canari N</t>
  </si>
  <si>
    <t>Canela</t>
  </si>
  <si>
    <t>Canela Rs</t>
  </si>
  <si>
    <t>Canelón</t>
  </si>
  <si>
    <t>Canelón Rs</t>
  </si>
  <si>
    <t>Cardinal</t>
  </si>
  <si>
    <t>Cardinal Rg</t>
  </si>
  <si>
    <t>CARDINAL</t>
  </si>
  <si>
    <t>Carignan</t>
  </si>
  <si>
    <t>CARIGNAN NOIR</t>
  </si>
  <si>
    <t>Carina</t>
  </si>
  <si>
    <t>Carina B</t>
  </si>
  <si>
    <t>Carmenere</t>
  </si>
  <si>
    <t>Carmenère N</t>
  </si>
  <si>
    <t>CARMENERE</t>
  </si>
  <si>
    <t>Casavecchia</t>
  </si>
  <si>
    <t>Casavecchia N</t>
  </si>
  <si>
    <t>CASAVECCHIA</t>
  </si>
  <si>
    <t>Castellana negra</t>
  </si>
  <si>
    <t>Tinta Cao N</t>
  </si>
  <si>
    <t>Cereza</t>
  </si>
  <si>
    <t>Cereza Rs</t>
  </si>
  <si>
    <t>César</t>
  </si>
  <si>
    <t>César N</t>
  </si>
  <si>
    <t>CESAR</t>
  </si>
  <si>
    <t>CG 14951 INTA</t>
  </si>
  <si>
    <t>CG 14951 INTA N</t>
  </si>
  <si>
    <t>CG 1730 INTA</t>
  </si>
  <si>
    <t>CG 1730 INTA B</t>
  </si>
  <si>
    <t>CG 2539 INTA</t>
  </si>
  <si>
    <t>CG 2539 INTA N</t>
  </si>
  <si>
    <t>CG 26189 INTA</t>
  </si>
  <si>
    <t>CG 26189 INTA N</t>
  </si>
  <si>
    <t>CG 26879 INTA</t>
  </si>
  <si>
    <t>CG 26879 INTA B</t>
  </si>
  <si>
    <t>CG 34047 INTA</t>
  </si>
  <si>
    <t>CG 34047 INTA N</t>
  </si>
  <si>
    <t>CG 40016 INTA</t>
  </si>
  <si>
    <t>CG 40016 INTA B</t>
  </si>
  <si>
    <t>CG 4113 INTA</t>
  </si>
  <si>
    <t>CG 4113 INTA N</t>
  </si>
  <si>
    <t>CG 4253 INTA</t>
  </si>
  <si>
    <t>CG 4253 INTA N</t>
  </si>
  <si>
    <t>CG 44099 INTA</t>
  </si>
  <si>
    <t>CG 44099 INTA Rs</t>
  </si>
  <si>
    <t>CG 45803 INTA</t>
  </si>
  <si>
    <t>CG 45803 INTA B</t>
  </si>
  <si>
    <t>CG 530 INTA</t>
  </si>
  <si>
    <t>CG 530 INTA B</t>
  </si>
  <si>
    <t>CG 87746 INTA</t>
  </si>
  <si>
    <t>CG 87746 INTA Rs</t>
  </si>
  <si>
    <t>CG 90450 INTA</t>
  </si>
  <si>
    <t>CG 90450 INTA Rs</t>
  </si>
  <si>
    <t>CG13668 INTA</t>
  </si>
  <si>
    <t>CG 13668 INTA B</t>
  </si>
  <si>
    <t>CG14260 INTA</t>
  </si>
  <si>
    <t>CG14260 INTA N</t>
  </si>
  <si>
    <t>CG92127 INTA</t>
  </si>
  <si>
    <t>CG 92127 INTA B</t>
  </si>
  <si>
    <t>Chardonnay</t>
  </si>
  <si>
    <t>CHARDONNAY BLANC</t>
  </si>
  <si>
    <t>Chasselas</t>
  </si>
  <si>
    <t>CHASSELAS BLANC</t>
  </si>
  <si>
    <t>Chenin</t>
  </si>
  <si>
    <t>Chenin B</t>
  </si>
  <si>
    <t>Chenin blanc</t>
  </si>
  <si>
    <t>Cinsaut</t>
  </si>
  <si>
    <t>Colombart Touterelle</t>
  </si>
  <si>
    <t>French Colombart B</t>
  </si>
  <si>
    <t>Concord</t>
  </si>
  <si>
    <t>Concord N</t>
  </si>
  <si>
    <t>Corbeau</t>
  </si>
  <si>
    <t>Corbeau N</t>
  </si>
  <si>
    <t>CORBEAU NOIR</t>
  </si>
  <si>
    <t>Cordisco</t>
  </si>
  <si>
    <t>Cordisco N</t>
  </si>
  <si>
    <t>Corinto</t>
  </si>
  <si>
    <t>KORINTHIAKI</t>
  </si>
  <si>
    <t>Corvina</t>
  </si>
  <si>
    <t>Corvina N</t>
  </si>
  <si>
    <t>Corvina Veronese</t>
  </si>
  <si>
    <t>Corvinone</t>
  </si>
  <si>
    <t>Corvinone N</t>
  </si>
  <si>
    <t>CORVINONE VERONESE</t>
  </si>
  <si>
    <t>Criolla chica</t>
  </si>
  <si>
    <t>Criolla chica Rs</t>
  </si>
  <si>
    <t>Criolla Chica Rs</t>
  </si>
  <si>
    <t>Criolla grande</t>
  </si>
  <si>
    <t>Criolla Grande Rs</t>
  </si>
  <si>
    <t>Criolla mediana</t>
  </si>
  <si>
    <t>Criolla mediana Rs</t>
  </si>
  <si>
    <t>Criolla Mediana Rs</t>
  </si>
  <si>
    <t>Croatina</t>
  </si>
  <si>
    <t>Croatina N</t>
  </si>
  <si>
    <t>CROATINA</t>
  </si>
  <si>
    <t>Crujidero</t>
  </si>
  <si>
    <t>Crujidero B</t>
  </si>
  <si>
    <t>Dattier de Beyrouth</t>
  </si>
  <si>
    <t>Dattier de Beyrouth B</t>
  </si>
  <si>
    <t>AFUS ALI</t>
  </si>
  <si>
    <t>Dawn seedless</t>
  </si>
  <si>
    <t>Dawn seedless B</t>
  </si>
  <si>
    <t>Dawn Seedless B</t>
  </si>
  <si>
    <t>Dawn Seedless</t>
  </si>
  <si>
    <t>Delicia INTA</t>
  </si>
  <si>
    <t>Delight</t>
  </si>
  <si>
    <t>Delight B</t>
  </si>
  <si>
    <t>Dolcetto</t>
  </si>
  <si>
    <t>Dolcetto N</t>
  </si>
  <si>
    <t>Ekigaina</t>
  </si>
  <si>
    <t>Ekigaina N</t>
  </si>
  <si>
    <t>EKIGAINA</t>
  </si>
  <si>
    <t>ELBLING WEISS</t>
  </si>
  <si>
    <t>Emperador</t>
  </si>
  <si>
    <t>Emperador Rs</t>
  </si>
  <si>
    <t>Emperatriz INTA</t>
  </si>
  <si>
    <t>Emperatriz Rs</t>
  </si>
  <si>
    <t>Emperatriz</t>
  </si>
  <si>
    <t>Exotic</t>
  </si>
  <si>
    <t>Exotic N</t>
  </si>
  <si>
    <t>Favorita Díaz</t>
  </si>
  <si>
    <t>Favorita Díaz N</t>
  </si>
  <si>
    <t>FER</t>
  </si>
  <si>
    <t>Fer N</t>
  </si>
  <si>
    <t>Ferral</t>
  </si>
  <si>
    <t>Ferral Rs</t>
  </si>
  <si>
    <t>Fiano</t>
  </si>
  <si>
    <t>Fiano B</t>
  </si>
  <si>
    <t>FIANO</t>
  </si>
  <si>
    <t>Fintendo</t>
  </si>
  <si>
    <t>Fintendo N</t>
  </si>
  <si>
    <t>Flame seedless</t>
  </si>
  <si>
    <t>Flame seedless Rg</t>
  </si>
  <si>
    <t>Flame Seedless Rg</t>
  </si>
  <si>
    <t>FLAME SEEDLESS</t>
  </si>
  <si>
    <t>Folle blanc - Picpoul</t>
  </si>
  <si>
    <t>Piquepoul B</t>
  </si>
  <si>
    <t>Freisa</t>
  </si>
  <si>
    <t>Freisa N</t>
  </si>
  <si>
    <t>FREISA</t>
  </si>
  <si>
    <t>Fumosa</t>
  </si>
  <si>
    <t>Fumosa N</t>
  </si>
  <si>
    <t>Gamay</t>
  </si>
  <si>
    <t>Gamay N</t>
  </si>
  <si>
    <t>GAMAY NOIR</t>
  </si>
  <si>
    <t>Garnacha</t>
  </si>
  <si>
    <t>Garnacha Rs</t>
  </si>
  <si>
    <t>Garnacha blanca</t>
  </si>
  <si>
    <t>Garnacha blanca B</t>
  </si>
  <si>
    <t>Garnacha Blanca B</t>
  </si>
  <si>
    <t>GARNACHA BLANCA</t>
  </si>
  <si>
    <t>GARNACHA TINTA</t>
  </si>
  <si>
    <t>Gema</t>
  </si>
  <si>
    <t>Gema B</t>
  </si>
  <si>
    <t>Gewürztraminer</t>
  </si>
  <si>
    <t>Gewürztraminer Rs</t>
  </si>
  <si>
    <t>TRAMINER ROT</t>
  </si>
  <si>
    <t>Gibi</t>
  </si>
  <si>
    <t>Gibi B</t>
  </si>
  <si>
    <t>Glera</t>
  </si>
  <si>
    <t>Prosecco B</t>
  </si>
  <si>
    <t>Gobernador Benegas</t>
  </si>
  <si>
    <t>Gobernador Benegas B</t>
  </si>
  <si>
    <t>Gold seedless</t>
  </si>
  <si>
    <t>Gold seedless B</t>
  </si>
  <si>
    <t>Gold Seedless B</t>
  </si>
  <si>
    <t>Gold Seedless</t>
  </si>
  <si>
    <t>Graciana</t>
  </si>
  <si>
    <t>Graciana N</t>
  </si>
  <si>
    <t>GRACIANO</t>
  </si>
  <si>
    <t>Grand Noir</t>
  </si>
  <si>
    <t>Grand Noir N</t>
  </si>
  <si>
    <t>Grecanico dorato</t>
  </si>
  <si>
    <t>Grecanico dorato B</t>
  </si>
  <si>
    <t>Grecanico Dorato B</t>
  </si>
  <si>
    <t>GARGANEGA</t>
  </si>
  <si>
    <t>Greco</t>
  </si>
  <si>
    <t>Greco B</t>
  </si>
  <si>
    <t>GRECO BIANCO DI TUFO</t>
  </si>
  <si>
    <t>Greco nero</t>
  </si>
  <si>
    <t>Greco Nero N</t>
  </si>
  <si>
    <t>GRECO NERO</t>
  </si>
  <si>
    <t>Gros Colman</t>
  </si>
  <si>
    <t>Gros Colman N</t>
  </si>
  <si>
    <t>Gruner Veltliner</t>
  </si>
  <si>
    <t>Gruner Veltliner B</t>
  </si>
  <si>
    <t>VELTLINER GRUEN</t>
  </si>
  <si>
    <t>Isabella</t>
  </si>
  <si>
    <t>Italia</t>
  </si>
  <si>
    <t>Italia B</t>
  </si>
  <si>
    <t>Joubertin</t>
  </si>
  <si>
    <t>Joubertin N</t>
  </si>
  <si>
    <t>JOUBERTIN</t>
  </si>
  <si>
    <t>Lambrusco Grasparossa N</t>
  </si>
  <si>
    <t>LAMBRUSCO GRASPAROSSA</t>
  </si>
  <si>
    <t>Lambrusco maestri</t>
  </si>
  <si>
    <t>Lambrusco maestri N</t>
  </si>
  <si>
    <t>Lambrusco Maestri N</t>
  </si>
  <si>
    <t>LAMBRUSCO MAESTRI</t>
  </si>
  <si>
    <t>Lambusco grasparossa</t>
  </si>
  <si>
    <t>Lambrusco grasparossa N</t>
  </si>
  <si>
    <t>Lattuario Nero N</t>
  </si>
  <si>
    <t>Lattuario Nero</t>
  </si>
  <si>
    <t>Latuaio nero</t>
  </si>
  <si>
    <t>Lattuario nero N</t>
  </si>
  <si>
    <t>Macabeo</t>
  </si>
  <si>
    <t>Macabeo B</t>
  </si>
  <si>
    <t>VIURA</t>
  </si>
  <si>
    <t>Madeleine royale</t>
  </si>
  <si>
    <t>Madeleine royale B</t>
  </si>
  <si>
    <t>Madeleine Royale B</t>
  </si>
  <si>
    <t>MADELEINE ROYALE</t>
  </si>
  <si>
    <t>Malbec</t>
  </si>
  <si>
    <t>Malbec N</t>
  </si>
  <si>
    <t>COT</t>
  </si>
  <si>
    <t>Malvasía B</t>
  </si>
  <si>
    <t>MALVASIA ISTRIANA</t>
  </si>
  <si>
    <t>Malvasia nera</t>
  </si>
  <si>
    <t>Malvasia nera N</t>
  </si>
  <si>
    <t>Malvasia Nera N</t>
  </si>
  <si>
    <t>MALVASIA NERA</t>
  </si>
  <si>
    <t>Malvina</t>
  </si>
  <si>
    <t>Malvina B</t>
  </si>
  <si>
    <t>María Pirovano</t>
  </si>
  <si>
    <t>María Pirovano B</t>
  </si>
  <si>
    <t>Marsanne</t>
  </si>
  <si>
    <t>Marsanne B</t>
  </si>
  <si>
    <t>MARSANNE</t>
  </si>
  <si>
    <t>Marselan</t>
  </si>
  <si>
    <t>Marselan N</t>
  </si>
  <si>
    <t>Maticha</t>
  </si>
  <si>
    <t>Maticha B</t>
  </si>
  <si>
    <t>Melón</t>
  </si>
  <si>
    <t>Muscadet B</t>
  </si>
  <si>
    <t>Melón B</t>
  </si>
  <si>
    <t>ARNEIS</t>
  </si>
  <si>
    <t>Menier</t>
  </si>
  <si>
    <t>Meunier N</t>
  </si>
  <si>
    <t>Merlot</t>
  </si>
  <si>
    <t>MERLOT NOIR</t>
  </si>
  <si>
    <t>PINOT MEUNIER</t>
  </si>
  <si>
    <t>Michele Palieri</t>
  </si>
  <si>
    <t>Michele Palieri N</t>
  </si>
  <si>
    <t>Molinera</t>
  </si>
  <si>
    <t>Molinera N</t>
  </si>
  <si>
    <t>Monastrell</t>
  </si>
  <si>
    <t>MONASTRELL</t>
  </si>
  <si>
    <t>Moscatel amarillo</t>
  </si>
  <si>
    <t>Moscatel amarillo B</t>
  </si>
  <si>
    <t>Moscatel Amarillo B</t>
  </si>
  <si>
    <t>Moscatel Amarillo</t>
  </si>
  <si>
    <t>Moscatel de Alejandría</t>
  </si>
  <si>
    <t>Moscatel de Alejandria B</t>
  </si>
  <si>
    <t>MUSCAT OF ALEXANDRIA</t>
  </si>
  <si>
    <t>Moscatel de Hamburgo</t>
  </si>
  <si>
    <t>Moscatel de Hamburgo N</t>
  </si>
  <si>
    <t>MUSCAT HAMBURG</t>
  </si>
  <si>
    <t>Moscatel rosado</t>
  </si>
  <si>
    <t>Moscatel rosado Rs</t>
  </si>
  <si>
    <t>Moscatel Rosado Rs</t>
  </si>
  <si>
    <t>Moscato Bianco</t>
  </si>
  <si>
    <t>Moscato Bianco B</t>
  </si>
  <si>
    <t>MUSCAT A PETITS GRAINS BLANCS</t>
  </si>
  <si>
    <t>Moscato Giallo</t>
  </si>
  <si>
    <t>Moscato Giallo B</t>
  </si>
  <si>
    <t>MOSCATO GIALLO</t>
  </si>
  <si>
    <t>Moscatuel</t>
  </si>
  <si>
    <t>Moscatuel Rs</t>
  </si>
  <si>
    <t>Nebbiolo</t>
  </si>
  <si>
    <t>Nebbiolo N</t>
  </si>
  <si>
    <t>NEBBIOLO</t>
  </si>
  <si>
    <t>Negro amaro</t>
  </si>
  <si>
    <t>Negro amaro N</t>
  </si>
  <si>
    <t>Negro Amaro N</t>
  </si>
  <si>
    <t>Negro Amaro</t>
  </si>
  <si>
    <t>Nero d'Avola</t>
  </si>
  <si>
    <t>Nero d'Avola N</t>
  </si>
  <si>
    <t>CALABRESE</t>
  </si>
  <si>
    <t>Nerona</t>
  </si>
  <si>
    <t>Nerona Rs</t>
  </si>
  <si>
    <t>Nevado</t>
  </si>
  <si>
    <t>Nevado B</t>
  </si>
  <si>
    <t>Niágara</t>
  </si>
  <si>
    <t>Noica</t>
  </si>
  <si>
    <t>Noica Rs</t>
  </si>
  <si>
    <t>Palomino</t>
  </si>
  <si>
    <t>PALOMINO FINO</t>
  </si>
  <si>
    <t>Pasiga INTA</t>
  </si>
  <si>
    <t>Pasiga N</t>
  </si>
  <si>
    <t>Pasiga</t>
  </si>
  <si>
    <t>Patagonia</t>
  </si>
  <si>
    <t>Patagonia B</t>
  </si>
  <si>
    <t>Patricia</t>
  </si>
  <si>
    <t>Patricia Rs</t>
  </si>
  <si>
    <t>Payén</t>
  </si>
  <si>
    <t>Payén B</t>
  </si>
  <si>
    <t>Pedro Giménes Rio Colorado B</t>
  </si>
  <si>
    <t>Pedro Giménez</t>
  </si>
  <si>
    <t>Pedro Giménez B</t>
  </si>
  <si>
    <t>PERDO XIMENES</t>
  </si>
  <si>
    <t>Pedro Giménez Río Colorado</t>
  </si>
  <si>
    <t>Pedro Giménes Río Colorado B</t>
  </si>
  <si>
    <t>TABARZA B</t>
  </si>
  <si>
    <t>Periquita</t>
  </si>
  <si>
    <t>Periquita N</t>
  </si>
  <si>
    <t>Perla de Csaba</t>
  </si>
  <si>
    <t>Perla de Csaba B</t>
  </si>
  <si>
    <t>PERLE VON CSABA</t>
  </si>
  <si>
    <t>Perlanera</t>
  </si>
  <si>
    <t>Perlanera N</t>
  </si>
  <si>
    <t>Perlette</t>
  </si>
  <si>
    <t>Perlette B</t>
  </si>
  <si>
    <t>PERLETTE</t>
  </si>
  <si>
    <t>Perlón INTA</t>
  </si>
  <si>
    <t>Perlón Rs</t>
  </si>
  <si>
    <t>Petit Manseng</t>
  </si>
  <si>
    <t>Petit Manseng B</t>
  </si>
  <si>
    <t>MANSENG PETIT BLANC</t>
  </si>
  <si>
    <t>Pinot blanc</t>
  </si>
  <si>
    <t>Pinot blanco B</t>
  </si>
  <si>
    <t>Pinot blanco</t>
  </si>
  <si>
    <t>Pinot blanc  B</t>
  </si>
  <si>
    <t>Pinot Gris</t>
  </si>
  <si>
    <t>Pinot Gris G</t>
  </si>
  <si>
    <t>PINOT GRIS</t>
  </si>
  <si>
    <t>Pinot negro</t>
  </si>
  <si>
    <t>Pinot negro N</t>
  </si>
  <si>
    <t>Pinot Negro N</t>
  </si>
  <si>
    <t>Pizzutello Rs</t>
  </si>
  <si>
    <t>Pizzutelo</t>
  </si>
  <si>
    <t>Primitivo</t>
  </si>
  <si>
    <t>Zinfandel N</t>
  </si>
  <si>
    <t>Prune de Cazouls</t>
  </si>
  <si>
    <t>Prune de Cazouls N</t>
  </si>
  <si>
    <t>Queen</t>
  </si>
  <si>
    <t>Queen Rs</t>
  </si>
  <si>
    <t>Raboso</t>
  </si>
  <si>
    <t>Raboso N</t>
  </si>
  <si>
    <t>RABOSO VERONESE</t>
  </si>
  <si>
    <t>Red Globe Rs</t>
  </si>
  <si>
    <t>Red seedless</t>
  </si>
  <si>
    <t>Red seedless Rs</t>
  </si>
  <si>
    <t>Red Seedless Rs</t>
  </si>
  <si>
    <t>Red Seedless</t>
  </si>
  <si>
    <t>Reina de la viña</t>
  </si>
  <si>
    <t>Reina de la viña B</t>
  </si>
  <si>
    <t>Reina de la Viña B</t>
  </si>
  <si>
    <t>KOENIGIN DER WEINGARTEN</t>
  </si>
  <si>
    <t>Rieslina</t>
  </si>
  <si>
    <t>Rieslina B</t>
  </si>
  <si>
    <t>RIESLING WEISS</t>
  </si>
  <si>
    <t>Rondinella</t>
  </si>
  <si>
    <t>Rondinella N</t>
  </si>
  <si>
    <t>RONDINELLA</t>
  </si>
  <si>
    <t>Ruby Cabernet</t>
  </si>
  <si>
    <t>Ruby Cabernet N</t>
  </si>
  <si>
    <t>RUBY CABERNET</t>
  </si>
  <si>
    <t>Ruby seedless</t>
  </si>
  <si>
    <t>Ruby Seedless Rs</t>
  </si>
  <si>
    <t>Saint Jeannet B</t>
  </si>
  <si>
    <t>Saint Jeannett</t>
  </si>
  <si>
    <t>Sangiovese</t>
  </si>
  <si>
    <t>SANGIOVESE</t>
  </si>
  <si>
    <t>Santa Paula</t>
  </si>
  <si>
    <t>Santa Paula B</t>
  </si>
  <si>
    <t>SAUVIGNON BLANC</t>
  </si>
  <si>
    <t>Sauvignon Gris</t>
  </si>
  <si>
    <t>Sauvignon gris Rs</t>
  </si>
  <si>
    <t>Sauvignon Gris Rs</t>
  </si>
  <si>
    <t>SAUVIGNON GRIS</t>
  </si>
  <si>
    <t>Sauvignon Río Colorado</t>
  </si>
  <si>
    <t>Sauvignon Río Colorado B</t>
  </si>
  <si>
    <t>Sauvignon Rio Colorado B</t>
  </si>
  <si>
    <t>Sauvignonasse B</t>
  </si>
  <si>
    <t>FRIULANO</t>
  </si>
  <si>
    <t>Sauvinonasse</t>
  </si>
  <si>
    <t>Semillon</t>
  </si>
  <si>
    <t>Semillón B</t>
  </si>
  <si>
    <t>SEMILLON</t>
  </si>
  <si>
    <t>Serna</t>
  </si>
  <si>
    <t>Serna B</t>
  </si>
  <si>
    <t>SERNA</t>
  </si>
  <si>
    <t>Silcora</t>
  </si>
  <si>
    <t>Silcora B</t>
  </si>
  <si>
    <t>Sultanina</t>
  </si>
  <si>
    <t>Sultanina B</t>
  </si>
  <si>
    <t>SULTANINA</t>
  </si>
  <si>
    <t>Sultanina negra</t>
  </si>
  <si>
    <t>Sultanina negra N</t>
  </si>
  <si>
    <t>KISHMISH CHERNYI</t>
  </si>
  <si>
    <t>Sultanina rosada</t>
  </si>
  <si>
    <t>Sultanina rosada Rs</t>
  </si>
  <si>
    <t>Sultanina Rosada</t>
  </si>
  <si>
    <t>Superior seedless</t>
  </si>
  <si>
    <t>Superior seedless B</t>
  </si>
  <si>
    <t>Superior Seedless B</t>
  </si>
  <si>
    <t>Superior Seedless</t>
  </si>
  <si>
    <t>SYLVANER GRUEN</t>
  </si>
  <si>
    <t>Syrah</t>
  </si>
  <si>
    <t>SYRAH</t>
  </si>
  <si>
    <t>Tannat</t>
  </si>
  <si>
    <t>Tannat N</t>
  </si>
  <si>
    <t>Tempranillo</t>
  </si>
  <si>
    <t>Tempranillo N</t>
  </si>
  <si>
    <t>Tinogasteña</t>
  </si>
  <si>
    <t>Tinogasteña Rs</t>
  </si>
  <si>
    <t>Torrontés mendocino</t>
  </si>
  <si>
    <t>Torrontés mendocino B</t>
  </si>
  <si>
    <t>Torrontés Mendocino B</t>
  </si>
  <si>
    <t>Torrontés Mendocino</t>
  </si>
  <si>
    <t>Torrontés riojano</t>
  </si>
  <si>
    <t>Torrontes riojano B</t>
  </si>
  <si>
    <t>Torrontes Riojano B</t>
  </si>
  <si>
    <t>Torrontés Riojano</t>
  </si>
  <si>
    <t>Torrontés sanjuanino</t>
  </si>
  <si>
    <t>Torrontés sanjuanino B</t>
  </si>
  <si>
    <t>Torrontés Sanjuanino B</t>
  </si>
  <si>
    <t>Torrontés Sanjuanino</t>
  </si>
  <si>
    <t>Touriga Francesa</t>
  </si>
  <si>
    <t>Touriga francesa N</t>
  </si>
  <si>
    <t>Touriga Francesa N</t>
  </si>
  <si>
    <t>TOURIGA FRANCESA</t>
  </si>
  <si>
    <t>Touriga nacional</t>
  </si>
  <si>
    <t>Touriga nacional N</t>
  </si>
  <si>
    <t>Touriga Nacional N</t>
  </si>
  <si>
    <t>Touriga Nacional</t>
  </si>
  <si>
    <t>Trincadeira preta</t>
  </si>
  <si>
    <t>Trincadeira preta N</t>
  </si>
  <si>
    <t>Trincadeira Preta N</t>
  </si>
  <si>
    <t>TIRNCADEIRA PRETA</t>
  </si>
  <si>
    <t>Ugni blanc</t>
  </si>
  <si>
    <t>Ugni blanc B</t>
  </si>
  <si>
    <t>TREBBIANO TOSCANO</t>
  </si>
  <si>
    <t>Valencí</t>
  </si>
  <si>
    <t>Valencí Rs</t>
  </si>
  <si>
    <t>VALENCI TINTO</t>
  </si>
  <si>
    <t>Verdelho</t>
  </si>
  <si>
    <t>Verdelho B</t>
  </si>
  <si>
    <t>Verdicchio</t>
  </si>
  <si>
    <t>Verdicchio B</t>
  </si>
  <si>
    <t>Verdot</t>
  </si>
  <si>
    <t>Verdot N</t>
  </si>
  <si>
    <t>VERDOT PETIT</t>
  </si>
  <si>
    <t>Verduzzo B</t>
  </si>
  <si>
    <t>VERDUZZO FRIULANO</t>
  </si>
  <si>
    <t>Victoria</t>
  </si>
  <si>
    <t>Victoria B</t>
  </si>
  <si>
    <t>VICTORIA</t>
  </si>
  <si>
    <t>Viognier</t>
  </si>
  <si>
    <t>Viognier B</t>
  </si>
  <si>
    <t>PRIMITIVO</t>
  </si>
  <si>
    <t>Armenia</t>
  </si>
  <si>
    <t>ABOVYANI B</t>
  </si>
  <si>
    <t>ABOVYANI</t>
  </si>
  <si>
    <t>ADISI N</t>
  </si>
  <si>
    <t>ADISI</t>
  </si>
  <si>
    <t>AG ALDARA   B</t>
  </si>
  <si>
    <t>AG ALDARA</t>
  </si>
  <si>
    <t>AGA BACHI N</t>
  </si>
  <si>
    <t>AGA BACHI</t>
  </si>
  <si>
    <t>AGA GUERMASS B</t>
  </si>
  <si>
    <t>AGARAKI N</t>
  </si>
  <si>
    <t>AGBAGUY B</t>
  </si>
  <si>
    <t>AIASTAN B</t>
  </si>
  <si>
    <t>AIGENI SEV N</t>
  </si>
  <si>
    <t>AIGEZARD R</t>
  </si>
  <si>
    <t>AIRENIK N</t>
  </si>
  <si>
    <t>AKHTAMAR N</t>
  </si>
  <si>
    <t>AKNALICH N</t>
  </si>
  <si>
    <t>ALDARA SPITAK B</t>
  </si>
  <si>
    <t>ALLAKHKI ROSOVOI R</t>
  </si>
  <si>
    <t>AMBARY B</t>
  </si>
  <si>
    <t>AMBERDE B</t>
  </si>
  <si>
    <t>ANAHIT R</t>
  </si>
  <si>
    <t>ANGOUR ASJI N</t>
  </si>
  <si>
    <t>ANGOUR TEBRIZY N</t>
  </si>
  <si>
    <t>ANI N</t>
  </si>
  <si>
    <t>ANOUI KOMI</t>
  </si>
  <si>
    <t>ANUCHIK B</t>
  </si>
  <si>
    <t>ANUSH N</t>
  </si>
  <si>
    <t>ANUSHAYUT N</t>
  </si>
  <si>
    <t>ANUSHAYUT</t>
  </si>
  <si>
    <t>ANVAKH B</t>
  </si>
  <si>
    <t>ANVAKH</t>
  </si>
  <si>
    <t>APARATZINE N</t>
  </si>
  <si>
    <t>APARATZINE</t>
  </si>
  <si>
    <t>APTICHE AGA R</t>
  </si>
  <si>
    <t>ARABENI SPITAK B</t>
  </si>
  <si>
    <t>ARAGATSI R</t>
  </si>
  <si>
    <t>ARAI B</t>
  </si>
  <si>
    <t>ARAKSENI BELYI B</t>
  </si>
  <si>
    <t>ARAKSENI BELYI  B</t>
  </si>
  <si>
    <t>ARAKSENI CHERNYI N</t>
  </si>
  <si>
    <t>ARARATI B</t>
  </si>
  <si>
    <t>ARARATI SEV N</t>
  </si>
  <si>
    <t>ARATABER B</t>
  </si>
  <si>
    <t>ARAZI B</t>
  </si>
  <si>
    <t>ARENI CHERNYI N</t>
  </si>
  <si>
    <t>ARENI SPITAK B</t>
  </si>
  <si>
    <t>AREVAR B</t>
  </si>
  <si>
    <t>AREVIK SEV N</t>
  </si>
  <si>
    <t>AREVIK SPITAK B</t>
  </si>
  <si>
    <t>AREVSHAT R</t>
  </si>
  <si>
    <t>ARMAVIR N</t>
  </si>
  <si>
    <t>ARMENIA N</t>
  </si>
  <si>
    <t>ARMSKHI N</t>
  </si>
  <si>
    <t>ARPA N</t>
  </si>
  <si>
    <t>ARTAGES B</t>
  </si>
  <si>
    <t>ARTASHATI KARMIR N</t>
  </si>
  <si>
    <t>ARTENI</t>
  </si>
  <si>
    <t>ARTENIC B</t>
  </si>
  <si>
    <t>ASHTARAKI N</t>
  </si>
  <si>
    <t>ASKIARI R</t>
  </si>
  <si>
    <t>ASSKIARI B</t>
  </si>
  <si>
    <t>ASTAKOT N</t>
  </si>
  <si>
    <t>ASWAD SHURRIEKY</t>
  </si>
  <si>
    <t>AYGEZARD</t>
  </si>
  <si>
    <t>Azateni B</t>
  </si>
  <si>
    <t>AZITA R</t>
  </si>
  <si>
    <t>BAGDOI B</t>
  </si>
  <si>
    <t>BAIDD SHURRIEKY</t>
  </si>
  <si>
    <t>BAYADI B</t>
  </si>
  <si>
    <t>BELADI</t>
  </si>
  <si>
    <t>BERDAKI B</t>
  </si>
  <si>
    <t>BERKACHATE B</t>
  </si>
  <si>
    <t>BERKANUSH B</t>
  </si>
  <si>
    <t>BERKARAT N</t>
  </si>
  <si>
    <t>BERKASHAT B</t>
  </si>
  <si>
    <t>BERKATOU DE AIVAZIAN B</t>
  </si>
  <si>
    <t>BERRI SEV N</t>
  </si>
  <si>
    <t>BERRI SPITAK B</t>
  </si>
  <si>
    <t>BIAYADI</t>
  </si>
  <si>
    <t>BURAKANI N</t>
  </si>
  <si>
    <t>BURASTANI R</t>
  </si>
  <si>
    <t>Burmunk B</t>
  </si>
  <si>
    <t>BURMUNK B</t>
  </si>
  <si>
    <t>CAPOUITE OROR B</t>
  </si>
  <si>
    <t>CAPOUTE KHAGOG B</t>
  </si>
  <si>
    <t>CARWANI R</t>
  </si>
  <si>
    <t>CASSONI</t>
  </si>
  <si>
    <t>CHAANGUI B</t>
  </si>
  <si>
    <t>CHAANGUI N</t>
  </si>
  <si>
    <t>CHAGUENI N</t>
  </si>
  <si>
    <t>CHAKAR BIRRA B</t>
  </si>
  <si>
    <t>CHAKH ENGOURR B</t>
  </si>
  <si>
    <t>CHAOUMIANI B</t>
  </si>
  <si>
    <t>CHARENTSI N</t>
  </si>
  <si>
    <t>CHIAHKAL KISI B</t>
  </si>
  <si>
    <t>CHILAR B</t>
  </si>
  <si>
    <t>CHRAGI YERKSER N</t>
  </si>
  <si>
    <t>CSARENCI B</t>
  </si>
  <si>
    <t>DABOUKI B</t>
  </si>
  <si>
    <t>DANGUR B</t>
  </si>
  <si>
    <t>DEGNAKI B</t>
  </si>
  <si>
    <t>DERBLI</t>
  </si>
  <si>
    <t>DGLENI N</t>
  </si>
  <si>
    <t>DIMATSKUN N</t>
  </si>
  <si>
    <t>DIVIN N</t>
  </si>
  <si>
    <t>DOMANI R</t>
  </si>
  <si>
    <t>DYURABEK N</t>
  </si>
  <si>
    <t>DZHERDZHERUK B</t>
  </si>
  <si>
    <t>DZHRALI B</t>
  </si>
  <si>
    <t>EGISHE 1 R</t>
  </si>
  <si>
    <t>EGVARDI N</t>
  </si>
  <si>
    <t>ERASKH B</t>
  </si>
  <si>
    <t>ERASKHENI N</t>
  </si>
  <si>
    <t>ERAZ B</t>
  </si>
  <si>
    <t>EREBUNI R</t>
  </si>
  <si>
    <t>EREVANI KHOSHORAPTUKH N</t>
  </si>
  <si>
    <t>Garandmak B</t>
  </si>
  <si>
    <t>GARANDMAK B</t>
  </si>
  <si>
    <t>GARMUS B</t>
  </si>
  <si>
    <t>GARNI N</t>
  </si>
  <si>
    <t>GAVTENI B</t>
  </si>
  <si>
    <t>GEGARD R</t>
  </si>
  <si>
    <t>GLADZORI N</t>
  </si>
  <si>
    <t>GRZI B</t>
  </si>
  <si>
    <t>GUEGAM N</t>
  </si>
  <si>
    <t>HADISI N</t>
  </si>
  <si>
    <t>HAGARTSENI B</t>
  </si>
  <si>
    <t>HAGO ALI NEGRU N</t>
  </si>
  <si>
    <t>HAKHTANAK N</t>
  </si>
  <si>
    <t>HASSNI</t>
  </si>
  <si>
    <t>HAYASTAN B</t>
  </si>
  <si>
    <t>HIJAMI</t>
  </si>
  <si>
    <t>HRUSHAKI</t>
  </si>
  <si>
    <t>HYUTARAT B</t>
  </si>
  <si>
    <t>IIAZDY B</t>
  </si>
  <si>
    <t>ITSAPTUK B</t>
  </si>
  <si>
    <t>ITSAPTUK SEV N</t>
  </si>
  <si>
    <t>KADIN BARMAK B</t>
  </si>
  <si>
    <t>KAKHANI SPITAK B</t>
  </si>
  <si>
    <t>KAKHET N</t>
  </si>
  <si>
    <t>KANGUN B</t>
  </si>
  <si>
    <t>KAPUTAN N</t>
  </si>
  <si>
    <t>KARCHMAT N</t>
  </si>
  <si>
    <t>KARIN N</t>
  </si>
  <si>
    <t>KARMANNYI R</t>
  </si>
  <si>
    <t>KARMIR AKHBYUR N</t>
  </si>
  <si>
    <t>KARMIR KAKHANI R</t>
  </si>
  <si>
    <t>KARMIR KOTENI N</t>
  </si>
  <si>
    <t>KARMIR KTENI R</t>
  </si>
  <si>
    <t>KARMRAHYUT N</t>
  </si>
  <si>
    <t>KARMRASHAT N</t>
  </si>
  <si>
    <t>KARMRENI N</t>
  </si>
  <si>
    <t>KARTCHEVANI B</t>
  </si>
  <si>
    <t>KARTCHMAT N</t>
  </si>
  <si>
    <t>KHAGOG SEV 2 N</t>
  </si>
  <si>
    <t>KHAGOG SEV 6 N</t>
  </si>
  <si>
    <t>KHALADJY B</t>
  </si>
  <si>
    <t>KHALEVOROUK R</t>
  </si>
  <si>
    <t>KHALILY JOLTY B</t>
  </si>
  <si>
    <t>KHAM KHALILI B</t>
  </si>
  <si>
    <t>KHARZI AHMAR</t>
  </si>
  <si>
    <t>KHATUN KHARDZHI B</t>
  </si>
  <si>
    <t>KHENDORNI N</t>
  </si>
  <si>
    <t>KHIN KHAGOG B</t>
  </si>
  <si>
    <t>KHIZAKH B</t>
  </si>
  <si>
    <t>KHOUNKY N</t>
  </si>
  <si>
    <t>KHOURDATCHK N</t>
  </si>
  <si>
    <t>KHUSAINE BELYI B</t>
  </si>
  <si>
    <t>KIARRIM KIANDY B</t>
  </si>
  <si>
    <t>KISHMISH MRAMORNYI B</t>
  </si>
  <si>
    <t>KISHMISH ROZOVYI R</t>
  </si>
  <si>
    <t>KOKHPENI N</t>
  </si>
  <si>
    <t>KOKHPENI SPITAK B</t>
  </si>
  <si>
    <t>KOTAIKI N</t>
  </si>
  <si>
    <t>KRDI KHAGOKH B</t>
  </si>
  <si>
    <t>KRIVALJA BIJELA B</t>
  </si>
  <si>
    <t>KROP SEV N</t>
  </si>
  <si>
    <t>Lalvari B</t>
  </si>
  <si>
    <t>LALVARI B</t>
  </si>
  <si>
    <t>LERNATU N</t>
  </si>
  <si>
    <t>LKENY SPITAK B</t>
  </si>
  <si>
    <t>LUSAKERT N</t>
  </si>
  <si>
    <t>MACHTOTZI B</t>
  </si>
  <si>
    <t>MANRENI B</t>
  </si>
  <si>
    <t>MARANDI SPITAK B</t>
  </si>
  <si>
    <t>MASIS B</t>
  </si>
  <si>
    <t>MAZY MASGUY B</t>
  </si>
  <si>
    <t>MEDZAVANI VAGAHAS B</t>
  </si>
  <si>
    <t>MEGRABUIR N</t>
  </si>
  <si>
    <t>MEGRINSKII CHERNYI N</t>
  </si>
  <si>
    <t>MEGRU SEV N</t>
  </si>
  <si>
    <t>MEGRU VAAGAS B</t>
  </si>
  <si>
    <t>MEHRI GARA N</t>
  </si>
  <si>
    <t>MERDZAVAN N</t>
  </si>
  <si>
    <t>MERDZAVANI VAGAAS B</t>
  </si>
  <si>
    <t>METSAMOR N</t>
  </si>
  <si>
    <t>MILARI N</t>
  </si>
  <si>
    <t>MOLLAH B</t>
  </si>
  <si>
    <t>MORI SEV N</t>
  </si>
  <si>
    <t>MORI SPITAK B</t>
  </si>
  <si>
    <t>MORMOR B</t>
  </si>
  <si>
    <t>MOSKOVSKII ROZOVYI R</t>
  </si>
  <si>
    <t>MOVSESI</t>
  </si>
  <si>
    <t>Mskhali B</t>
  </si>
  <si>
    <t>MSKHALI B</t>
  </si>
  <si>
    <t>MUSCAT DESERTNI</t>
  </si>
  <si>
    <t>MUSKAT ARMYANSKI B</t>
  </si>
  <si>
    <t>MUSKAT HAIKAKAN B</t>
  </si>
  <si>
    <t>MUSKAT SUSANNA B</t>
  </si>
  <si>
    <t>MUSKAT TSKHA B</t>
  </si>
  <si>
    <t>MUSKAT YEREVANYAN B</t>
  </si>
  <si>
    <t>NAIRI B</t>
  </si>
  <si>
    <t>NALBANDYANI N</t>
  </si>
  <si>
    <t>NAREKATSI N</t>
  </si>
  <si>
    <t>NAZELI</t>
  </si>
  <si>
    <t>NERKARAT N</t>
  </si>
  <si>
    <t>NERKATU N</t>
  </si>
  <si>
    <t>Nerkeni N</t>
  </si>
  <si>
    <t>NERKENI N</t>
  </si>
  <si>
    <t>OKTEMBERI N</t>
  </si>
  <si>
    <t>PANOI KHAGOG B</t>
  </si>
  <si>
    <t>Parakari N</t>
  </si>
  <si>
    <t>PARAKARI N</t>
  </si>
  <si>
    <t>PARVANA B</t>
  </si>
  <si>
    <t>PODAROK ROSSII R</t>
  </si>
  <si>
    <t>POSAKIR B</t>
  </si>
  <si>
    <t>RANNA ASIATNA N</t>
  </si>
  <si>
    <t>RAZDANI N</t>
  </si>
  <si>
    <t>REPSE N</t>
  </si>
  <si>
    <t>RUSHAKI B</t>
  </si>
  <si>
    <t>RZGI B</t>
  </si>
  <si>
    <t>SAABI CHERNYI N</t>
  </si>
  <si>
    <t>SALLI N</t>
  </si>
  <si>
    <t>SERGUEI B</t>
  </si>
  <si>
    <t>SERMNALI B</t>
  </si>
  <si>
    <t>SEV HAGOG 2 N</t>
  </si>
  <si>
    <t>SEV HAGOG 2</t>
  </si>
  <si>
    <t>SEV NASAKAR B</t>
  </si>
  <si>
    <t>SEV SATENI</t>
  </si>
  <si>
    <t>SEVAN N</t>
  </si>
  <si>
    <t>SEVARBI N</t>
  </si>
  <si>
    <t>SEVDASH N</t>
  </si>
  <si>
    <t>SEVUK N</t>
  </si>
  <si>
    <t>SEYANETS 1432/10 B</t>
  </si>
  <si>
    <t>SEYANETS 1432/27</t>
  </si>
  <si>
    <t>SEYANETS 719/53 N</t>
  </si>
  <si>
    <t>SEYANETS 822/11</t>
  </si>
  <si>
    <t>SEYANETS 845/10 N</t>
  </si>
  <si>
    <t>SEYANETS 859/ 1 B</t>
  </si>
  <si>
    <t>SEYANETS 941/ 2 N</t>
  </si>
  <si>
    <t>SHAANGYUL B</t>
  </si>
  <si>
    <t>SHABI SPITAK B</t>
  </si>
  <si>
    <t>SHAKARENI B</t>
  </si>
  <si>
    <t>SHAUMYANI B</t>
  </si>
  <si>
    <t>SHIRI KHAGOG SPITAK B</t>
  </si>
  <si>
    <t>SHIRSHIRA AG B</t>
  </si>
  <si>
    <t>SIMONI B</t>
  </si>
  <si>
    <t>SIRANUSH B</t>
  </si>
  <si>
    <t>SPITAK ALDERA B</t>
  </si>
  <si>
    <t>SUDANI</t>
  </si>
  <si>
    <t>SUKIASI B</t>
  </si>
  <si>
    <t>SVENI N</t>
  </si>
  <si>
    <t>SYUNIKI B</t>
  </si>
  <si>
    <t>TAGUI B</t>
  </si>
  <si>
    <t>TALINE N</t>
  </si>
  <si>
    <t>TAOUCHE N</t>
  </si>
  <si>
    <t>TARONI N</t>
  </si>
  <si>
    <t>TATEVI R</t>
  </si>
  <si>
    <t>TAUSH N</t>
  </si>
  <si>
    <t>Tigrani N</t>
  </si>
  <si>
    <t>TIGRANI N</t>
  </si>
  <si>
    <t>TILKI KUYRUGU B</t>
  </si>
  <si>
    <t>TOKUN B</t>
  </si>
  <si>
    <t>TOZOT N</t>
  </si>
  <si>
    <t>TSAKHKUNK N</t>
  </si>
  <si>
    <t>URARTU B</t>
  </si>
  <si>
    <t>USAAS NAZELI B</t>
  </si>
  <si>
    <t>USHAKERT N</t>
  </si>
  <si>
    <t>VAGHENI B</t>
  </si>
  <si>
    <t>VAGPATI B</t>
  </si>
  <si>
    <t>VANI B</t>
  </si>
  <si>
    <t>VANQI</t>
  </si>
  <si>
    <t>VARDABUIR R</t>
  </si>
  <si>
    <t>VARDAGUIN YEREVANI R</t>
  </si>
  <si>
    <t>VARDANI R</t>
  </si>
  <si>
    <t>VARDENI R</t>
  </si>
  <si>
    <t>VASPURAKANI N</t>
  </si>
  <si>
    <t>VITAMUNI</t>
  </si>
  <si>
    <t>VOSKEAT B</t>
  </si>
  <si>
    <t>VOSKEAT VAGAAS B</t>
  </si>
  <si>
    <t>YAGHUB OGHLY</t>
  </si>
  <si>
    <t>YEGHEGNADZOR 1 B</t>
  </si>
  <si>
    <t>YEGHEGNADZOR 2 N</t>
  </si>
  <si>
    <t>YEGHEGNADZOR 3 N</t>
  </si>
  <si>
    <t>YEGHEGNADZOR 4 N</t>
  </si>
  <si>
    <t>ZARDENI N</t>
  </si>
  <si>
    <t>ZARTONK N</t>
  </si>
  <si>
    <t>ZEITUN N</t>
  </si>
  <si>
    <t>ZIMNO VINENO N</t>
  </si>
  <si>
    <t>ZORKA R</t>
  </si>
  <si>
    <t>ZOVUNI N</t>
  </si>
  <si>
    <t>ZVARTNOTS R</t>
  </si>
  <si>
    <t>Australia</t>
  </si>
  <si>
    <t>Abouriou</t>
  </si>
  <si>
    <t>Abouriou noir</t>
  </si>
  <si>
    <t>Abrusco</t>
  </si>
  <si>
    <t>Colorino N</t>
  </si>
  <si>
    <t>Aglianico</t>
  </si>
  <si>
    <t>Albariño</t>
  </si>
  <si>
    <t>Albariño B</t>
  </si>
  <si>
    <t>Albillo</t>
  </si>
  <si>
    <t>Albillo B</t>
  </si>
  <si>
    <t>Aleatico</t>
  </si>
  <si>
    <t>Aléatico</t>
  </si>
  <si>
    <t>Alfrocheiro</t>
  </si>
  <si>
    <t>Alfrocheiro N</t>
  </si>
  <si>
    <t>Alicante Henri Bouschet</t>
  </si>
  <si>
    <t>Aligote</t>
  </si>
  <si>
    <t>Aligote B</t>
  </si>
  <si>
    <t>Aligoté</t>
  </si>
  <si>
    <t>Aligoté B</t>
  </si>
  <si>
    <t>Alphonse Lavallée</t>
  </si>
  <si>
    <t>Alvarelhao</t>
  </si>
  <si>
    <t>Alvarelhao N</t>
  </si>
  <si>
    <t>Ancellota</t>
  </si>
  <si>
    <t>Ansonica</t>
  </si>
  <si>
    <t>Ansonica B</t>
  </si>
  <si>
    <t>Aranel</t>
  </si>
  <si>
    <t>Aranel B</t>
  </si>
  <si>
    <t>Arinto</t>
  </si>
  <si>
    <t>ARINTO</t>
  </si>
  <si>
    <t>Arvine</t>
  </si>
  <si>
    <t>Arvine B</t>
  </si>
  <si>
    <t>Assyrtiko</t>
  </si>
  <si>
    <t>Assyrtiko B</t>
  </si>
  <si>
    <t>Aubun</t>
  </si>
  <si>
    <t>Aubun N</t>
  </si>
  <si>
    <t>Auxerrois</t>
  </si>
  <si>
    <t>Auxerrois B</t>
  </si>
  <si>
    <t>Azal</t>
  </si>
  <si>
    <t>Azal B</t>
  </si>
  <si>
    <t>Azal Branco</t>
  </si>
  <si>
    <t>Barbera</t>
  </si>
  <si>
    <t>Bianco d'Alessano</t>
  </si>
  <si>
    <t>Bianco d'Alessano B</t>
  </si>
  <si>
    <t>Biancone</t>
  </si>
  <si>
    <t>BIANCONE</t>
  </si>
  <si>
    <t>Black Corinth</t>
  </si>
  <si>
    <t>Black Corinth N</t>
  </si>
  <si>
    <t>Blaufrankisch</t>
  </si>
  <si>
    <t>Blaufrankisch N</t>
  </si>
  <si>
    <t>Blaufränkisch</t>
  </si>
  <si>
    <t>Boal Branco</t>
  </si>
  <si>
    <t>Boal Branco B</t>
  </si>
  <si>
    <t>Bonvedro</t>
  </si>
  <si>
    <t>Brachetto</t>
  </si>
  <si>
    <t>Brachetto N</t>
  </si>
  <si>
    <t>Brachetto d'Aqui</t>
  </si>
  <si>
    <t>Brown Frontignac</t>
  </si>
  <si>
    <t>Brunargente</t>
  </si>
  <si>
    <t>Vaccarese N</t>
  </si>
  <si>
    <t>Burger</t>
  </si>
  <si>
    <t>Canaiolo</t>
  </si>
  <si>
    <t>Canaiolo Nero</t>
  </si>
  <si>
    <t>Cañocazo</t>
  </si>
  <si>
    <t>Cardinal N</t>
  </si>
  <si>
    <t>Carina N</t>
  </si>
  <si>
    <t>Carmenère</t>
  </si>
  <si>
    <t>Carnelian</t>
  </si>
  <si>
    <t>Carnelian N</t>
  </si>
  <si>
    <t>Carricante</t>
  </si>
  <si>
    <t>Carricante B</t>
  </si>
  <si>
    <t>Cascade</t>
  </si>
  <si>
    <t>Cascade N</t>
  </si>
  <si>
    <t>Cayetana Blanca</t>
  </si>
  <si>
    <t>Cesanese</t>
  </si>
  <si>
    <t>Cesanese N</t>
  </si>
  <si>
    <t>Chambourcin</t>
  </si>
  <si>
    <t>Chambourcin N</t>
  </si>
  <si>
    <t>Chaouch Rozovyi</t>
  </si>
  <si>
    <t>Rosaki B</t>
  </si>
  <si>
    <t>Chardonnay Blanc Musque</t>
  </si>
  <si>
    <t>Chardonnay Musque</t>
  </si>
  <si>
    <t>Chenin Blanc</t>
  </si>
  <si>
    <t>Cienna</t>
  </si>
  <si>
    <t>Cienna N</t>
  </si>
  <si>
    <t>Clairette</t>
  </si>
  <si>
    <t>Colombard</t>
  </si>
  <si>
    <t>Colombard B</t>
  </si>
  <si>
    <t>Colorino</t>
  </si>
  <si>
    <t>Cornallin</t>
  </si>
  <si>
    <t>Cornallin N</t>
  </si>
  <si>
    <t>Cortese</t>
  </si>
  <si>
    <t>Cortese B</t>
  </si>
  <si>
    <t>Counoise</t>
  </si>
  <si>
    <t>Counoise N</t>
  </si>
  <si>
    <t>Crouchen</t>
  </si>
  <si>
    <t>Crouchen B</t>
  </si>
  <si>
    <t>Crystal</t>
  </si>
  <si>
    <t>Cygne Blanc</t>
  </si>
  <si>
    <t>Doradillo</t>
  </si>
  <si>
    <t>DORADILLO</t>
  </si>
  <si>
    <t>Dourado</t>
  </si>
  <si>
    <t>Dourado B</t>
  </si>
  <si>
    <t>Durif</t>
  </si>
  <si>
    <t>Durif N</t>
  </si>
  <si>
    <t>Ehrenfelser</t>
  </si>
  <si>
    <t>Ehrenfelser B</t>
  </si>
  <si>
    <t>Elbing Weiss</t>
  </si>
  <si>
    <t>Gouais B</t>
  </si>
  <si>
    <t>Emerald Riesling</t>
  </si>
  <si>
    <t>Falanghina</t>
  </si>
  <si>
    <t>Farana</t>
  </si>
  <si>
    <t>Fernao Pires</t>
  </si>
  <si>
    <t>Fernao Pires B</t>
  </si>
  <si>
    <t>Fiano D'Avellino</t>
  </si>
  <si>
    <t>Flora</t>
  </si>
  <si>
    <t>Flora B</t>
  </si>
  <si>
    <t>Folha De Figueria</t>
  </si>
  <si>
    <t>Prieto Picudo N</t>
  </si>
  <si>
    <t>Folle Blanche</t>
  </si>
  <si>
    <t>Folle Blanche B</t>
  </si>
  <si>
    <t>Fortana</t>
  </si>
  <si>
    <t>Fortana N</t>
  </si>
  <si>
    <t>Fortana Bianca</t>
  </si>
  <si>
    <t>Friulano</t>
  </si>
  <si>
    <t>Frontignac</t>
  </si>
  <si>
    <t>Frontignac B</t>
  </si>
  <si>
    <t>FURMINT</t>
  </si>
  <si>
    <t>Furmint B</t>
  </si>
  <si>
    <t>Garganega</t>
  </si>
  <si>
    <t>Garganega B</t>
  </si>
  <si>
    <t>Garnacha Roja</t>
  </si>
  <si>
    <t>Grey Grenache G</t>
  </si>
  <si>
    <t>Garnacha Tinta</t>
  </si>
  <si>
    <t>Gewurztraminer</t>
  </si>
  <si>
    <t>Gewurztraminer Rs</t>
  </si>
  <si>
    <t>Godello</t>
  </si>
  <si>
    <t>Godello B</t>
  </si>
  <si>
    <t>Gouais</t>
  </si>
  <si>
    <t>Gouveio</t>
  </si>
  <si>
    <t>Goyura</t>
  </si>
  <si>
    <t>Goyura B</t>
  </si>
  <si>
    <t>Graciano</t>
  </si>
  <si>
    <t>Grechetto</t>
  </si>
  <si>
    <t>Grenache</t>
  </si>
  <si>
    <t>Grenache Blanc</t>
  </si>
  <si>
    <t>Grenache blanc B</t>
  </si>
  <si>
    <t>Grey Grenache</t>
  </si>
  <si>
    <t>Grignolino</t>
  </si>
  <si>
    <t>Grignolino N</t>
  </si>
  <si>
    <t>Grillo</t>
  </si>
  <si>
    <t>Grillo B</t>
  </si>
  <si>
    <t>Grolleau</t>
  </si>
  <si>
    <t>Grolleau N</t>
  </si>
  <si>
    <t>Gros Cabernet</t>
  </si>
  <si>
    <t>Gros Cabernet N</t>
  </si>
  <si>
    <t>Gros Manseng</t>
  </si>
  <si>
    <t>Gruener Veltliner</t>
  </si>
  <si>
    <t>Gruener Veltliner B</t>
  </si>
  <si>
    <t>Harslevelu</t>
  </si>
  <si>
    <t>Harslevelu B</t>
  </si>
  <si>
    <t>Harslevelue</t>
  </si>
  <si>
    <t>Jacquez</t>
  </si>
  <si>
    <t>Kadarka Kek</t>
  </si>
  <si>
    <t>Kadarka N</t>
  </si>
  <si>
    <t>Kardarka</t>
  </si>
  <si>
    <t>Kardarka N</t>
  </si>
  <si>
    <t>Kerner</t>
  </si>
  <si>
    <t>Kerner B</t>
  </si>
  <si>
    <t>Korinthiaki</t>
  </si>
  <si>
    <t>Kyoho</t>
  </si>
  <si>
    <t>Lacrima</t>
  </si>
  <si>
    <t>Lacrima N</t>
  </si>
  <si>
    <t>Lagrein</t>
  </si>
  <si>
    <t>Lagrein N</t>
  </si>
  <si>
    <t>Lambrusco</t>
  </si>
  <si>
    <t>Lambrusco N</t>
  </si>
  <si>
    <t>Lambrusco Salamino</t>
  </si>
  <si>
    <t>Lambrusco Salamino N</t>
  </si>
  <si>
    <t>Lexia</t>
  </si>
  <si>
    <t>Maccabeo</t>
  </si>
  <si>
    <t>Maccabeo B</t>
  </si>
  <si>
    <t>Maceratino</t>
  </si>
  <si>
    <t>Maceratino B</t>
  </si>
  <si>
    <t>Malvasia</t>
  </si>
  <si>
    <t>Malvasia B</t>
  </si>
  <si>
    <t>Malvasia Bianca</t>
  </si>
  <si>
    <t>Malvasia Fina</t>
  </si>
  <si>
    <t>Torrontes B</t>
  </si>
  <si>
    <t>Malvasia Istria</t>
  </si>
  <si>
    <t>Malvasia Istria B</t>
  </si>
  <si>
    <t>Mammolo</t>
  </si>
  <si>
    <t>Mammolo N</t>
  </si>
  <si>
    <t>Manseng Blanc</t>
  </si>
  <si>
    <t>Manseng Petit Blanc</t>
  </si>
  <si>
    <t>Manseng Petit Blanc B</t>
  </si>
  <si>
    <t>Maroo Seedless</t>
  </si>
  <si>
    <t>Maroo Seedless N</t>
  </si>
  <si>
    <t>Marroo Seedless N</t>
  </si>
  <si>
    <t>Marzemino</t>
  </si>
  <si>
    <t>Marzemino N</t>
  </si>
  <si>
    <t>Mataro</t>
  </si>
  <si>
    <t>Mataro N</t>
  </si>
  <si>
    <t>Melon</t>
  </si>
  <si>
    <t>Melon B</t>
  </si>
  <si>
    <t>Mencia</t>
  </si>
  <si>
    <t>Merbein Seedless</t>
  </si>
  <si>
    <t>Merbein Seedless B</t>
  </si>
  <si>
    <t>Meslier</t>
  </si>
  <si>
    <t>Meslier B</t>
  </si>
  <si>
    <t>Meslier Saint Francois</t>
  </si>
  <si>
    <t>Molar</t>
  </si>
  <si>
    <t>Tinta Negra Mole N</t>
  </si>
  <si>
    <t>Molinara</t>
  </si>
  <si>
    <t>Molinara N</t>
  </si>
  <si>
    <t>Mondeuse</t>
  </si>
  <si>
    <t>Mondeuse N</t>
  </si>
  <si>
    <t>Mondeuse Noir</t>
  </si>
  <si>
    <t>Montepulciano</t>
  </si>
  <si>
    <t>Montepulciano N</t>
  </si>
  <si>
    <t>Montils</t>
  </si>
  <si>
    <t>Montils B</t>
  </si>
  <si>
    <t>Morio Muscat</t>
  </si>
  <si>
    <t>Morio Muscat B</t>
  </si>
  <si>
    <t>Morio Muskat</t>
  </si>
  <si>
    <t>Moschofilero</t>
  </si>
  <si>
    <t>Mouscat Fleur D'Orange</t>
  </si>
  <si>
    <t>Orange Muscat B</t>
  </si>
  <si>
    <t>Mueller Thurgau</t>
  </si>
  <si>
    <t>MUELLER THURGAU</t>
  </si>
  <si>
    <t>Müller Thurgau</t>
  </si>
  <si>
    <t>Muscadelle</t>
  </si>
  <si>
    <t>Muscadelle B</t>
  </si>
  <si>
    <t>Muscardin</t>
  </si>
  <si>
    <t>Muscardin N</t>
  </si>
  <si>
    <t>Muscat</t>
  </si>
  <si>
    <t>Muscat a Petit Grains Blanc</t>
  </si>
  <si>
    <t>White Frontignac</t>
  </si>
  <si>
    <t>Muscat à petits grains</t>
  </si>
  <si>
    <t>Muscat à petits grains N</t>
  </si>
  <si>
    <t>Muscat à petits grains noir</t>
  </si>
  <si>
    <t>Muscat a petits grains roses</t>
  </si>
  <si>
    <t>Red Frontignac</t>
  </si>
  <si>
    <t>Muscat à petits grains rouges</t>
  </si>
  <si>
    <t>Muscat de Hambourg</t>
  </si>
  <si>
    <t>Muscat Hamburg N</t>
  </si>
  <si>
    <t>Muscat Gordo Blanco</t>
  </si>
  <si>
    <t>Muscat Gordo Blanco B</t>
  </si>
  <si>
    <t>Muscat Hamburg</t>
  </si>
  <si>
    <t>Muscat Menudo Blanco</t>
  </si>
  <si>
    <t>Muscat Menudo Blanco B</t>
  </si>
  <si>
    <t>Muscat of Alexandria</t>
  </si>
  <si>
    <t>Negrette</t>
  </si>
  <si>
    <t>Pinot St. George N</t>
  </si>
  <si>
    <t>Négrette</t>
  </si>
  <si>
    <t>Négrette N</t>
  </si>
  <si>
    <t>Negroamaro</t>
  </si>
  <si>
    <t>Nehelescol</t>
  </si>
  <si>
    <t>Syrian B</t>
  </si>
  <si>
    <t>Nerello Mascalese</t>
  </si>
  <si>
    <t>Nerello Mascalese N</t>
  </si>
  <si>
    <t>Neretta Cuneese</t>
  </si>
  <si>
    <t>Nero di Troia</t>
  </si>
  <si>
    <t>Nosiola</t>
  </si>
  <si>
    <t>Nosiola B</t>
  </si>
  <si>
    <t>Ondenc</t>
  </si>
  <si>
    <t>Ondenc B</t>
  </si>
  <si>
    <t>Orange Muscat</t>
  </si>
  <si>
    <t>Palomino Fino</t>
  </si>
  <si>
    <t>Parellada</t>
  </si>
  <si>
    <t>Parellada B</t>
  </si>
  <si>
    <t>Parraleta</t>
  </si>
  <si>
    <t>Pavana</t>
  </si>
  <si>
    <t>Pavana N</t>
  </si>
  <si>
    <t>Pecorino</t>
  </si>
  <si>
    <t>Pedro Ximenes</t>
  </si>
  <si>
    <t>Pedro Ximenes B</t>
  </si>
  <si>
    <t>Pedro Ximenez</t>
  </si>
  <si>
    <t>Petit Verdot</t>
  </si>
  <si>
    <t>Petit verdot N</t>
  </si>
  <si>
    <t>Picardan</t>
  </si>
  <si>
    <t>Picolit</t>
  </si>
  <si>
    <t>Picolit B</t>
  </si>
  <si>
    <t>Piedirosso</t>
  </si>
  <si>
    <t>PIEDIROSSO</t>
  </si>
  <si>
    <t>Pignoletto</t>
  </si>
  <si>
    <t>Pignoletto B</t>
  </si>
  <si>
    <t>Pinot meunier</t>
  </si>
  <si>
    <t>Pinot Meunier N</t>
  </si>
  <si>
    <t>Pinot Noir</t>
  </si>
  <si>
    <t>Pinotage</t>
  </si>
  <si>
    <t>Pinotage N</t>
  </si>
  <si>
    <t>Piquepoul Blanc</t>
  </si>
  <si>
    <t>Piquepoul Blanc B</t>
  </si>
  <si>
    <t>Piquepoul Noir</t>
  </si>
  <si>
    <t>Piquepoul Noir N</t>
  </si>
  <si>
    <t>Planta Fina de Pedralba</t>
  </si>
  <si>
    <t>Planta Pedralba B</t>
  </si>
  <si>
    <t>Prieto Picudo</t>
  </si>
  <si>
    <t>Prosecco</t>
  </si>
  <si>
    <t>Refosco dal Peduncolo Rosso</t>
  </si>
  <si>
    <t>Refosco dal Peduncolo Rosso N</t>
  </si>
  <si>
    <t>Ribier</t>
  </si>
  <si>
    <t>Ribier N</t>
  </si>
  <si>
    <t>Ribolla Gialla</t>
  </si>
  <si>
    <t>RIBOLLA GIALLA</t>
  </si>
  <si>
    <t>Riesling</t>
  </si>
  <si>
    <t>Rkatsiteli</t>
  </si>
  <si>
    <t>Rkatsiteli B</t>
  </si>
  <si>
    <t>Rkatziteli B</t>
  </si>
  <si>
    <t>Rosaki</t>
  </si>
  <si>
    <t>Rossese Bianco</t>
  </si>
  <si>
    <t>Rossese Bianco B</t>
  </si>
  <si>
    <t>Roussanne</t>
  </si>
  <si>
    <t>Rubienne</t>
  </si>
  <si>
    <t>Rubienne N</t>
  </si>
  <si>
    <t>Rubired</t>
  </si>
  <si>
    <t>Rubired N</t>
  </si>
  <si>
    <t>Sagrantino</t>
  </si>
  <si>
    <t>Sagrantino N</t>
  </si>
  <si>
    <t>Saint-Macaire</t>
  </si>
  <si>
    <t>Saint-Macaire N</t>
  </si>
  <si>
    <t>Saperavi</t>
  </si>
  <si>
    <t>Saperavi N</t>
  </si>
  <si>
    <t>Sauvignon Blanc</t>
  </si>
  <si>
    <t>Sauvignon blanc B</t>
  </si>
  <si>
    <t>Sauvignonasse</t>
  </si>
  <si>
    <t>Savagnin</t>
  </si>
  <si>
    <t>Savagnin Blanc</t>
  </si>
  <si>
    <t>Savignin blanc</t>
  </si>
  <si>
    <t>Traminer B</t>
  </si>
  <si>
    <t>Scheurebe</t>
  </si>
  <si>
    <t>Scheurebe B</t>
  </si>
  <si>
    <t>Schiava Grossa</t>
  </si>
  <si>
    <t>Trollinger N</t>
  </si>
  <si>
    <t>Schiopettino</t>
  </si>
  <si>
    <t>Scioppettino N</t>
  </si>
  <si>
    <t>Schoenburger</t>
  </si>
  <si>
    <t>Schönburger B</t>
  </si>
  <si>
    <t>Schönburger</t>
  </si>
  <si>
    <t>Sciaccarello</t>
  </si>
  <si>
    <t>Semillion</t>
  </si>
  <si>
    <t>Semillon B</t>
  </si>
  <si>
    <t>Sercial</t>
  </si>
  <si>
    <t>Sercial B</t>
  </si>
  <si>
    <t>Siegerrebe</t>
  </si>
  <si>
    <t>Siegerrebe Rs</t>
  </si>
  <si>
    <t>Silvaner Greu</t>
  </si>
  <si>
    <t>Souzao</t>
  </si>
  <si>
    <t>Souzao N</t>
  </si>
  <si>
    <t>St Laurent</t>
  </si>
  <si>
    <t>Sultana</t>
  </si>
  <si>
    <t>Sultana B</t>
  </si>
  <si>
    <t>Sumoll</t>
  </si>
  <si>
    <t>Sylvaner</t>
  </si>
  <si>
    <t>Symphony</t>
  </si>
  <si>
    <t>Symphony B</t>
  </si>
  <si>
    <t>Shiraz N</t>
  </si>
  <si>
    <t>Syrian</t>
  </si>
  <si>
    <t>Taminga</t>
  </si>
  <si>
    <t>Taminga B</t>
  </si>
  <si>
    <t>Tarrango</t>
  </si>
  <si>
    <t>Tarrango N</t>
  </si>
  <si>
    <t>Tempranillo Tinto</t>
  </si>
  <si>
    <t>Teroldego</t>
  </si>
  <si>
    <t>Teroldego N</t>
  </si>
  <si>
    <t>Terret Noir</t>
  </si>
  <si>
    <t>Terret Noir N</t>
  </si>
  <si>
    <t>Tinta Amarela</t>
  </si>
  <si>
    <t>Tinta Amarela N</t>
  </si>
  <si>
    <t>Tinta Barocca</t>
  </si>
  <si>
    <t>Tinta Barocca N</t>
  </si>
  <si>
    <t>Tinta Barrocca</t>
  </si>
  <si>
    <t>Tinta Barrocca N</t>
  </si>
  <si>
    <t>Tinta Francisca</t>
  </si>
  <si>
    <t>Tinta Francisca N</t>
  </si>
  <si>
    <t>Tinta Negra Mole</t>
  </si>
  <si>
    <t>Tintilia</t>
  </si>
  <si>
    <t>Tintilia N</t>
  </si>
  <si>
    <t>Tintilia del Molise</t>
  </si>
  <si>
    <t>Tinto Cao</t>
  </si>
  <si>
    <t>Tinto Cao N</t>
  </si>
  <si>
    <t>Tinto Câo</t>
  </si>
  <si>
    <t>Tinto Câo N</t>
  </si>
  <si>
    <t>Torrontes</t>
  </si>
  <si>
    <t>Touriga</t>
  </si>
  <si>
    <t>Touriga N</t>
  </si>
  <si>
    <t>Touriga Franca</t>
  </si>
  <si>
    <t>Touriga Franca N</t>
  </si>
  <si>
    <t>Trebbiano</t>
  </si>
  <si>
    <t>Trebbiano B</t>
  </si>
  <si>
    <t>Trebbiano toscano</t>
  </si>
  <si>
    <t>Tressot Noir</t>
  </si>
  <si>
    <t>Trincadeira</t>
  </si>
  <si>
    <t>Tinta Amarella N</t>
  </si>
  <si>
    <t>Trollinger</t>
  </si>
  <si>
    <t>Trousseau</t>
  </si>
  <si>
    <t>Trousseau N</t>
  </si>
  <si>
    <t>Troya</t>
  </si>
  <si>
    <t>Jacquez Troya</t>
  </si>
  <si>
    <t>Tulillah</t>
  </si>
  <si>
    <t>Tulillah B</t>
  </si>
  <si>
    <t>Tyrian</t>
  </si>
  <si>
    <t>Uva Di Troia</t>
  </si>
  <si>
    <t>Uva di Troia</t>
  </si>
  <si>
    <t>Vaccarese</t>
  </si>
  <si>
    <t>Valdiguie</t>
  </si>
  <si>
    <t>Valdiguié</t>
  </si>
  <si>
    <t>Verdejo</t>
  </si>
  <si>
    <t>Verdicchio Bianco</t>
  </si>
  <si>
    <t>Verdicchio Bianco B</t>
  </si>
  <si>
    <t>Verdot Petit</t>
  </si>
  <si>
    <t>Verduzzo</t>
  </si>
  <si>
    <t>Vermentino</t>
  </si>
  <si>
    <t>Vernaccia</t>
  </si>
  <si>
    <t>Vernaccia B</t>
  </si>
  <si>
    <t>Vernaccia di Oristano</t>
  </si>
  <si>
    <t>Villard Blanc</t>
  </si>
  <si>
    <t>Villard Blanc B</t>
  </si>
  <si>
    <t>Viosinho</t>
  </si>
  <si>
    <t>Viosinho B</t>
  </si>
  <si>
    <t>Viura</t>
  </si>
  <si>
    <t>Weiss Riseling</t>
  </si>
  <si>
    <t>Rhine Riesling</t>
  </si>
  <si>
    <t>Xarello</t>
  </si>
  <si>
    <t>Zinfandel</t>
  </si>
  <si>
    <t>Zweigelt</t>
  </si>
  <si>
    <t>Austria</t>
  </si>
  <si>
    <t>Ag Marandi</t>
  </si>
  <si>
    <t>Alikhanly kechimemesi</t>
  </si>
  <si>
    <t>Attila B</t>
  </si>
  <si>
    <t>ATTILA</t>
  </si>
  <si>
    <t>Bianca B</t>
  </si>
  <si>
    <t>BIANCA</t>
  </si>
  <si>
    <t>Binova N</t>
  </si>
  <si>
    <t>BINOVA</t>
  </si>
  <si>
    <t>Blau Wildbacher N</t>
  </si>
  <si>
    <t>WILDBACHER BLAU</t>
  </si>
  <si>
    <t>Blauburger N</t>
  </si>
  <si>
    <t>BLAUBURGER</t>
  </si>
  <si>
    <t>Blauer Burgunder N</t>
  </si>
  <si>
    <t>PINOT NOIR</t>
  </si>
  <si>
    <t>Blauer Portugieser N</t>
  </si>
  <si>
    <t>PORTUGIESER BLAU</t>
  </si>
  <si>
    <t>Blauer Wildbacher N</t>
  </si>
  <si>
    <t>Blaufränkisch N</t>
  </si>
  <si>
    <t>BLAUFRAENKISCH</t>
  </si>
  <si>
    <t>Börner</t>
  </si>
  <si>
    <t>BOERNER</t>
  </si>
  <si>
    <t>Bouvier B</t>
  </si>
  <si>
    <t>BOUVIER</t>
  </si>
  <si>
    <t>Chardonnay (Morillon)</t>
  </si>
  <si>
    <t>Chasselas rosé Rs</t>
  </si>
  <si>
    <t>CHASSELAS ROSE</t>
  </si>
  <si>
    <t>Csabagyöngye B</t>
  </si>
  <si>
    <t>Early Muscat B</t>
  </si>
  <si>
    <t>EARLY MUSCAT</t>
  </si>
  <si>
    <t>Fercal N</t>
  </si>
  <si>
    <t>FERCAL</t>
  </si>
  <si>
    <t>Frühroter Veltliner B</t>
  </si>
  <si>
    <t>VELTLINER FRUEHROT</t>
  </si>
  <si>
    <t>Gelber Muskateller B</t>
  </si>
  <si>
    <t>Gloria Hungaria B</t>
  </si>
  <si>
    <t>GLORIA HUNGARIAE</t>
  </si>
  <si>
    <t>Goethe 9</t>
  </si>
  <si>
    <t>GOETHE 9</t>
  </si>
  <si>
    <t>Goldburger B</t>
  </si>
  <si>
    <t>GOLDBURGER</t>
  </si>
  <si>
    <t>Grauer Burgunder B</t>
  </si>
  <si>
    <t>Grüner Veltliner B</t>
  </si>
  <si>
    <t>Gutedel B</t>
  </si>
  <si>
    <t>Gutedel Rot Rs</t>
  </si>
  <si>
    <t>Gutedel Weiss B</t>
  </si>
  <si>
    <t>Irsay Oliver B</t>
  </si>
  <si>
    <t>IRSAI OLIVER</t>
  </si>
  <si>
    <t>Jubiläumsrebe Rg</t>
  </si>
  <si>
    <t>JUBILAEUMSREBE</t>
  </si>
  <si>
    <t>KADARKA KEK</t>
  </si>
  <si>
    <t>Kober 125AA N</t>
  </si>
  <si>
    <t>KOBER 125 AA</t>
  </si>
  <si>
    <t>Kober 5BB N</t>
  </si>
  <si>
    <t>KOBER 5 BB</t>
  </si>
  <si>
    <t>Kocsis Irma B</t>
  </si>
  <si>
    <t>KOKSIS IRMA</t>
  </si>
  <si>
    <t>Königin der Weingarten B</t>
  </si>
  <si>
    <t>MG 41B</t>
  </si>
  <si>
    <t>MILLARDET ET GROSSET 41 B</t>
  </si>
  <si>
    <t>Müller Thurgau B</t>
  </si>
  <si>
    <t>Muscat à petits grains blancs B</t>
  </si>
  <si>
    <t>Muskat bleu N</t>
  </si>
  <si>
    <t>MUSCAT BLEU</t>
  </si>
  <si>
    <t>Muskat Ottonel B</t>
  </si>
  <si>
    <t>MUSCAT OTTONEL</t>
  </si>
  <si>
    <t>Muskateller G</t>
  </si>
  <si>
    <t>Muskateller R</t>
  </si>
  <si>
    <t>MUSCAT A PETITS GRAINS ROUGES</t>
  </si>
  <si>
    <t>Neuburger B</t>
  </si>
  <si>
    <t>NEUBURGER</t>
  </si>
  <si>
    <t>Pannonia B</t>
  </si>
  <si>
    <t>PANNONIA</t>
  </si>
  <si>
    <t>Pannonia kincse B</t>
  </si>
  <si>
    <t>PANNONIA KINCSE</t>
  </si>
  <si>
    <t>Perle von Csaba B</t>
  </si>
  <si>
    <t>Perle von Zala B</t>
  </si>
  <si>
    <t>Puchljakovski B</t>
  </si>
  <si>
    <t>PUKHLYAKOVSKII KRUPNOYA-GODNYI</t>
  </si>
  <si>
    <t>Ráthay N</t>
  </si>
  <si>
    <t>RATHAY</t>
  </si>
  <si>
    <t>Rheinriessling B</t>
  </si>
  <si>
    <t>Riparia Portalis</t>
  </si>
  <si>
    <t>RIPARIA GLOIRE DE MONTPELLIER</t>
  </si>
  <si>
    <t>Roesler N</t>
  </si>
  <si>
    <t>ROESLER</t>
  </si>
  <si>
    <t>Roter Vetliner B</t>
  </si>
  <si>
    <t>VELTLINER ROT</t>
  </si>
  <si>
    <t>Rotgipfler B</t>
  </si>
  <si>
    <t>Rotgipfler</t>
  </si>
  <si>
    <t>Sankt Laurent N</t>
  </si>
  <si>
    <t>SAINT LAURENT</t>
  </si>
  <si>
    <t>Sauvignon Blanc B</t>
  </si>
  <si>
    <t>SCHEUREBE</t>
  </si>
  <si>
    <t>Seifert N</t>
  </si>
  <si>
    <t>SEIFERT</t>
  </si>
  <si>
    <t>SO 4</t>
  </si>
  <si>
    <t>SELEKTION OPPENHEIM 4</t>
  </si>
  <si>
    <t>Teleki 5C</t>
  </si>
  <si>
    <t>TELEKI 5C</t>
  </si>
  <si>
    <t>Teleki 8B</t>
  </si>
  <si>
    <t>TELEKI 8B</t>
  </si>
  <si>
    <t>Traminer Rg</t>
  </si>
  <si>
    <t>Weissburgunder B</t>
  </si>
  <si>
    <t>PINOT BLANC</t>
  </si>
  <si>
    <t>Weißer Riesling B</t>
  </si>
  <si>
    <t>Welschriesling B</t>
  </si>
  <si>
    <t>WELSCHRIESLING</t>
  </si>
  <si>
    <t>Zierfandler Rs</t>
  </si>
  <si>
    <t>ZIERFANDLER ROT</t>
  </si>
  <si>
    <t>Zweigelt N</t>
  </si>
  <si>
    <t>ZWEIGELTREBE BLAU</t>
  </si>
  <si>
    <t>Azerbaijan</t>
  </si>
  <si>
    <t>Abbasy</t>
  </si>
  <si>
    <t>Absheron  marandisy</t>
  </si>
  <si>
    <t>Absheron gelinbarmagy</t>
  </si>
  <si>
    <t>Absheron gyzyl uzumu</t>
  </si>
  <si>
    <t>Absheron kechiemjeyisy</t>
  </si>
  <si>
    <t>Absheron khatunisy</t>
  </si>
  <si>
    <t>Ag Aldara</t>
  </si>
  <si>
    <t>Ag Almardan</t>
  </si>
  <si>
    <t>Ag angur</t>
  </si>
  <si>
    <t>Ag Beylagany</t>
  </si>
  <si>
    <t>Ag gavra</t>
  </si>
  <si>
    <t>Ag Gyoybandam</t>
  </si>
  <si>
    <t>Ag gyulabi</t>
  </si>
  <si>
    <t>Ag Husenyi</t>
  </si>
  <si>
    <t>Ag kalambir</t>
  </si>
  <si>
    <t>Ag Khalily</t>
  </si>
  <si>
    <t>Ag Kharji</t>
  </si>
  <si>
    <t>Ag kyurdashi</t>
  </si>
  <si>
    <t>Ag meleyi</t>
  </si>
  <si>
    <t>Ag Myovujy</t>
  </si>
  <si>
    <t>Ag nabitnoy</t>
  </si>
  <si>
    <t>Ag oval kishmish</t>
  </si>
  <si>
    <t>Ag saabi</t>
  </si>
  <si>
    <t>Ag sateni</t>
  </si>
  <si>
    <t>Ag shany</t>
  </si>
  <si>
    <t>Ag shiray</t>
  </si>
  <si>
    <t>Ag shireyi</t>
  </si>
  <si>
    <t>Ag shyrshyra</t>
  </si>
  <si>
    <t>Ag taify</t>
  </si>
  <si>
    <t>Ag tezyetishan uzum</t>
  </si>
  <si>
    <t>Ag yay uzumu</t>
  </si>
  <si>
    <t>Agdam  kechiemjegy</t>
  </si>
  <si>
    <t>Agdam gyzyl uzumu</t>
  </si>
  <si>
    <t>Agdam khazarisy</t>
  </si>
  <si>
    <t>Agry</t>
  </si>
  <si>
    <t>Ahmadbeiyli ag shireyisi</t>
  </si>
  <si>
    <t>Akhmadbeily gyzyl uzumu</t>
  </si>
  <si>
    <t>Al angur</t>
  </si>
  <si>
    <t>Ala gyoz</t>
  </si>
  <si>
    <t>Ala shany</t>
  </si>
  <si>
    <t>Alikhanly bey uzumu</t>
  </si>
  <si>
    <t>Alkhanly gara uzumu</t>
  </si>
  <si>
    <t>Alkhanly garagyoz</t>
  </si>
  <si>
    <t>Aly Mammad</t>
  </si>
  <si>
    <t>Amiri</t>
  </si>
  <si>
    <t>Arayatly gara uzum</t>
  </si>
  <si>
    <t>Arazbary</t>
  </si>
  <si>
    <t>Arna - grna</t>
  </si>
  <si>
    <t>Ary marandi</t>
  </si>
  <si>
    <t>Askeri</t>
  </si>
  <si>
    <t>Asma</t>
  </si>
  <si>
    <t>At kharjy</t>
  </si>
  <si>
    <t>At uzum Chehrayi</t>
  </si>
  <si>
    <t>Aybogan</t>
  </si>
  <si>
    <t>Aynuri</t>
  </si>
  <si>
    <t>Azeri</t>
  </si>
  <si>
    <t>Aziz</t>
  </si>
  <si>
    <t>Azizi</t>
  </si>
  <si>
    <t>Azmahsuldar</t>
  </si>
  <si>
    <t>Bahrali</t>
  </si>
  <si>
    <t>Baladi</t>
  </si>
  <si>
    <t>Bananiyar</t>
  </si>
  <si>
    <t>Barji</t>
  </si>
  <si>
    <t>Batykh</t>
  </si>
  <si>
    <t>Bayanshira</t>
  </si>
  <si>
    <t>Bendi</t>
  </si>
  <si>
    <t>Bilagani</t>
  </si>
  <si>
    <t>Boyakhany</t>
  </si>
  <si>
    <t>Boz marandi</t>
  </si>
  <si>
    <t>Calali</t>
  </si>
  <si>
    <t>Chaggal bogan</t>
  </si>
  <si>
    <t>Chehrayi kishmish</t>
  </si>
  <si>
    <t>Chehrayi saaby</t>
  </si>
  <si>
    <t>Cherez</t>
  </si>
  <si>
    <t>Chil uzum</t>
  </si>
  <si>
    <t>Chilar</t>
  </si>
  <si>
    <t>Dag Khalily</t>
  </si>
  <si>
    <t>Dana burnu</t>
  </si>
  <si>
    <t>Dana gyozy</t>
  </si>
  <si>
    <t>Dangur</t>
  </si>
  <si>
    <t>Darbandy</t>
  </si>
  <si>
    <t>Dash gararty</t>
  </si>
  <si>
    <t>Dash kishmish</t>
  </si>
  <si>
    <t>Dash merendi</t>
  </si>
  <si>
    <t>Dash uzum</t>
  </si>
  <si>
    <t>Debe gyulaby</t>
  </si>
  <si>
    <t>Deve gyozy</t>
  </si>
  <si>
    <t>Devechi ag chileiyisi</t>
  </si>
  <si>
    <t>Devechi gara uzumu</t>
  </si>
  <si>
    <t>Devechi gyzyl uzumu</t>
  </si>
  <si>
    <t>Devechi helmeiyisi</t>
  </si>
  <si>
    <t>Dgleni</t>
  </si>
  <si>
    <t>Dicar</t>
  </si>
  <si>
    <t>Dick kharji</t>
  </si>
  <si>
    <t>Dostlug</t>
  </si>
  <si>
    <t>Dukhshayi</t>
  </si>
  <si>
    <t>Durzal</t>
  </si>
  <si>
    <t>Duzaly</t>
  </si>
  <si>
    <t>Efendy uzum</t>
  </si>
  <si>
    <t>Elinja uzumu</t>
  </si>
  <si>
    <t>Elvan uzum</t>
  </si>
  <si>
    <t>Esheni</t>
  </si>
  <si>
    <t>Et khardjy</t>
  </si>
  <si>
    <t>Et merendi</t>
  </si>
  <si>
    <t>Etirli</t>
  </si>
  <si>
    <t>Farashy</t>
  </si>
  <si>
    <t>Fatmayi</t>
  </si>
  <si>
    <t>Fhicrati</t>
  </si>
  <si>
    <t>Fizuli kechimemesi</t>
  </si>
  <si>
    <t>Fokeltrauben</t>
  </si>
  <si>
    <t>Gala kishmish</t>
  </si>
  <si>
    <t>Galami</t>
  </si>
  <si>
    <t>Galshan</t>
  </si>
  <si>
    <t>Ganja gyzyl uzumu</t>
  </si>
  <si>
    <t>Ganja kechimemesi</t>
  </si>
  <si>
    <t>Gara alakhura</t>
  </si>
  <si>
    <t>Gara Aldara</t>
  </si>
  <si>
    <t>Gara arna-grna</t>
  </si>
  <si>
    <t>Gara dely</t>
  </si>
  <si>
    <t>Gara derbendi</t>
  </si>
  <si>
    <t>Gara direneck</t>
  </si>
  <si>
    <t>Gara Garagat</t>
  </si>
  <si>
    <t>Gara gend uzumu</t>
  </si>
  <si>
    <t>Gara gush ureiyee</t>
  </si>
  <si>
    <t>Gara gyoybandam</t>
  </si>
  <si>
    <t>Gara gyoz</t>
  </si>
  <si>
    <t>Gara gyulabi</t>
  </si>
  <si>
    <t>Gara hachabash</t>
  </si>
  <si>
    <t>Gara Huseiny</t>
  </si>
  <si>
    <t>Gara khalily</t>
  </si>
  <si>
    <t>Gara Khatuni</t>
  </si>
  <si>
    <t>Gara khazani</t>
  </si>
  <si>
    <t>Gara kishmishi</t>
  </si>
  <si>
    <t>Gara myovjy</t>
  </si>
  <si>
    <t>Gara okuz gyozy</t>
  </si>
  <si>
    <t>Gara sabza</t>
  </si>
  <si>
    <t>Gara Salyan uzumu</t>
  </si>
  <si>
    <t>Gara sarma</t>
  </si>
  <si>
    <t>Gara sateni</t>
  </si>
  <si>
    <t>Gara shabrany</t>
  </si>
  <si>
    <t>Gara shany</t>
  </si>
  <si>
    <t>Gara shiradzuli</t>
  </si>
  <si>
    <t>Gara shireli uzum</t>
  </si>
  <si>
    <t>Gara shirin</t>
  </si>
  <si>
    <t>Gara sirkeiyee</t>
  </si>
  <si>
    <t>Gara urza</t>
  </si>
  <si>
    <t>Gara varteni</t>
  </si>
  <si>
    <t>Garabagh gyrmyzy uzumu</t>
  </si>
  <si>
    <t>Garabagh karmrenisi</t>
  </si>
  <si>
    <t>Garachy</t>
  </si>
  <si>
    <t>Garagat</t>
  </si>
  <si>
    <t>Garga dili</t>
  </si>
  <si>
    <t>Gaskhany</t>
  </si>
  <si>
    <t>Genjevi</t>
  </si>
  <si>
    <t>Gevangur</t>
  </si>
  <si>
    <t>Gilamy</t>
  </si>
  <si>
    <t>Gilan uzum</t>
  </si>
  <si>
    <t>Girda kishmish</t>
  </si>
  <si>
    <t>Glbalaiyee</t>
  </si>
  <si>
    <t>Goch uzum</t>
  </si>
  <si>
    <t>Gonur ?strakhan bazar uzumu</t>
  </si>
  <si>
    <t>Muscat de Bugeac</t>
  </si>
  <si>
    <t>Goyun gyozy</t>
  </si>
  <si>
    <t>Grgri</t>
  </si>
  <si>
    <t>Gyavangir</t>
  </si>
  <si>
    <t>Gyomushimeme</t>
  </si>
  <si>
    <t>Gyoy-gyol</t>
  </si>
  <si>
    <t>Gyozal uzum</t>
  </si>
  <si>
    <t>Gyrmyzy Hyuseiyni</t>
  </si>
  <si>
    <t>Gyrmyzy kharji</t>
  </si>
  <si>
    <t>Gyrmyzy merendi</t>
  </si>
  <si>
    <t>Gyul merendi</t>
  </si>
  <si>
    <t>Gyrmyzy sabza</t>
  </si>
  <si>
    <t>Gyrmyzy shafeyi</t>
  </si>
  <si>
    <t>Gyrmyzy taify</t>
  </si>
  <si>
    <t>Gyrmyzy uzum</t>
  </si>
  <si>
    <t>Gyulabi</t>
  </si>
  <si>
    <t>Gyuney</t>
  </si>
  <si>
    <t>Gyush ureiyee</t>
  </si>
  <si>
    <t>Gyzyly gejyetishan</t>
  </si>
  <si>
    <t>Hachabash</t>
  </si>
  <si>
    <t>Hajy Abbas</t>
  </si>
  <si>
    <t>Hakhi - bagy</t>
  </si>
  <si>
    <t>Hamashara</t>
  </si>
  <si>
    <t>Hazikhan</t>
  </si>
  <si>
    <t>Huseyni</t>
  </si>
  <si>
    <t>Icijinsli chyragy</t>
  </si>
  <si>
    <t>Ikijinsli ag shany</t>
  </si>
  <si>
    <t>Ilhamy</t>
  </si>
  <si>
    <t>Inekemjegy</t>
  </si>
  <si>
    <t>Iri hakhy-bagy</t>
  </si>
  <si>
    <t>Iri salkhym</t>
  </si>
  <si>
    <t>Jalal uzum</t>
  </si>
  <si>
    <t>Kakveny</t>
  </si>
  <si>
    <t>Kanancheni</t>
  </si>
  <si>
    <t>Kananchkeni crchoviy</t>
  </si>
  <si>
    <t>Kanicheli</t>
  </si>
  <si>
    <t>Katveni</t>
  </si>
  <si>
    <t>Kerchevani</t>
  </si>
  <si>
    <t>Kerimgendi</t>
  </si>
  <si>
    <t>Khalaj</t>
  </si>
  <si>
    <t>Khalbasar</t>
  </si>
  <si>
    <t>Khamri</t>
  </si>
  <si>
    <t>Khanym gyobayi</t>
  </si>
  <si>
    <t>Khart- khart</t>
  </si>
  <si>
    <t>Khatyn kharji</t>
  </si>
  <si>
    <t>Khatyny</t>
  </si>
  <si>
    <t>Khazani</t>
  </si>
  <si>
    <t>Khazari</t>
  </si>
  <si>
    <t>Khazri</t>
  </si>
  <si>
    <t>Kherji</t>
  </si>
  <si>
    <t>Khnushinag</t>
  </si>
  <si>
    <t>Khorkhoru</t>
  </si>
  <si>
    <t>Khungi</t>
  </si>
  <si>
    <t>Khurdash</t>
  </si>
  <si>
    <t>Khurmayi</t>
  </si>
  <si>
    <t>Khymbi</t>
  </si>
  <si>
    <t>Khyndogny</t>
  </si>
  <si>
    <t>Khyrcha kishmish</t>
  </si>
  <si>
    <t>Kyapaz</t>
  </si>
  <si>
    <t>Mamarzi khan</t>
  </si>
  <si>
    <t>Marmari</t>
  </si>
  <si>
    <t>Mehri tezyetishan</t>
  </si>
  <si>
    <t>Meleyi</t>
  </si>
  <si>
    <t>Nakhchyvan gyrmyzy shanysy</t>
  </si>
  <si>
    <t>Nakhchyvan muskaty</t>
  </si>
  <si>
    <t>Sahibi</t>
  </si>
  <si>
    <t>Sakina khanym</t>
  </si>
  <si>
    <t>Sarcha ureiyee</t>
  </si>
  <si>
    <t>Salyan saabisi</t>
  </si>
  <si>
    <t>Sapda durmas</t>
  </si>
  <si>
    <t>Sarmayi</t>
  </si>
  <si>
    <t>Sary Aldara</t>
  </si>
  <si>
    <t>Sary kirack</t>
  </si>
  <si>
    <t>Sary kishmish</t>
  </si>
  <si>
    <t>Sary Shafeyi</t>
  </si>
  <si>
    <t>Sarygilya gecyetishan</t>
  </si>
  <si>
    <t>Sarygilya ortayetishan</t>
  </si>
  <si>
    <t>Sarygilya tezyetishan</t>
  </si>
  <si>
    <t>Sev crsovi</t>
  </si>
  <si>
    <t>Sev Vartkeni</t>
  </si>
  <si>
    <t>Seyid Amiri</t>
  </si>
  <si>
    <t>Shabrany</t>
  </si>
  <si>
    <t>Shafeyi</t>
  </si>
  <si>
    <t>Shahangyul</t>
  </si>
  <si>
    <t>Shahani</t>
  </si>
  <si>
    <t>Shah-shahy</t>
  </si>
  <si>
    <t>Shahtakhty</t>
  </si>
  <si>
    <t>Shamakhy hadiyesi</t>
  </si>
  <si>
    <t>Shamakhy marandisy</t>
  </si>
  <si>
    <t>Sharabi</t>
  </si>
  <si>
    <t>Sheh aldara</t>
  </si>
  <si>
    <t>Shekerbura</t>
  </si>
  <si>
    <t>Shekeri</t>
  </si>
  <si>
    <t>Shirali</t>
  </si>
  <si>
    <t>Shirekeni</t>
  </si>
  <si>
    <t>Shirescebi</t>
  </si>
  <si>
    <t>Shireyi</t>
  </si>
  <si>
    <t>Shirvanshahy</t>
  </si>
  <si>
    <t>Shykhverdi</t>
  </si>
  <si>
    <t>Sibi Abbas</t>
  </si>
  <si>
    <t>Siyazan ag uzumu</t>
  </si>
  <si>
    <t>Siyazan shireyisi</t>
  </si>
  <si>
    <t>Slava Michurinu</t>
  </si>
  <si>
    <t>Spitakeni</t>
  </si>
  <si>
    <t>Su uzumu</t>
  </si>
  <si>
    <t>Sultan shire</t>
  </si>
  <si>
    <t>SURMEYI</t>
  </si>
  <si>
    <t>Sykh (Sykh gara)</t>
  </si>
  <si>
    <t>Sykh salkhym</t>
  </si>
  <si>
    <t>Sysack</t>
  </si>
  <si>
    <t>Tabarza</t>
  </si>
  <si>
    <t>Tabrizi</t>
  </si>
  <si>
    <t>Talibi</t>
  </si>
  <si>
    <t>Tambeiyee shireiyi</t>
  </si>
  <si>
    <t>Tatly</t>
  </si>
  <si>
    <t>Tez yetishan gara uzum</t>
  </si>
  <si>
    <t>Tozlanma¬yan chyragy</t>
  </si>
  <si>
    <t>Tula gyozu</t>
  </si>
  <si>
    <t>Turabi</t>
  </si>
  <si>
    <t>Tygyz</t>
  </si>
  <si>
    <t>Tyulkyu guyrugu</t>
  </si>
  <si>
    <t>Uzunsalkhym</t>
  </si>
  <si>
    <t>Varandeni</t>
  </si>
  <si>
    <t>Vazna</t>
  </si>
  <si>
    <t>Yaby</t>
  </si>
  <si>
    <t>Yagubi</t>
  </si>
  <si>
    <t>Yagubogly</t>
  </si>
  <si>
    <t>Yalanchy gyulabi</t>
  </si>
  <si>
    <t>Yalanchy shany</t>
  </si>
  <si>
    <t>Yay uzum</t>
  </si>
  <si>
    <t>Zalkha</t>
  </si>
  <si>
    <t>Zarani gorasy</t>
  </si>
  <si>
    <t>Zeynebi</t>
  </si>
  <si>
    <t>Belgium</t>
  </si>
  <si>
    <t>Acolon</t>
  </si>
  <si>
    <t>ACOLON</t>
  </si>
  <si>
    <t>Artaban</t>
  </si>
  <si>
    <t>AUXERROIS</t>
  </si>
  <si>
    <t>Bacchus B</t>
  </si>
  <si>
    <t>Bacchus</t>
  </si>
  <si>
    <t>BACCHUS WEISS</t>
  </si>
  <si>
    <t>Bronner B</t>
  </si>
  <si>
    <t>BRONNER</t>
  </si>
  <si>
    <t>Cabaret noir</t>
  </si>
  <si>
    <t>Cabernet Blanc B</t>
  </si>
  <si>
    <t>Cabernet Blanc</t>
  </si>
  <si>
    <t>Cabernet cantor</t>
  </si>
  <si>
    <t>Cabernet Cantor</t>
  </si>
  <si>
    <t>Cabernet Cortis</t>
  </si>
  <si>
    <t>CABERNET CORTIS</t>
  </si>
  <si>
    <t>Cabernet cubin</t>
  </si>
  <si>
    <t>Cabernet Cubin</t>
  </si>
  <si>
    <t>Cabernet dorio</t>
  </si>
  <si>
    <t>Cabernet Dorio</t>
  </si>
  <si>
    <t>Cabernet Dorsa</t>
  </si>
  <si>
    <t>CABERNET DORSA</t>
  </si>
  <si>
    <t>Cabernet Jura</t>
  </si>
  <si>
    <t>Cabernet mitos</t>
  </si>
  <si>
    <t>Cabernet Mitos</t>
  </si>
  <si>
    <t>Cabernet Noir</t>
  </si>
  <si>
    <t>Cabernet-Sauvignon</t>
  </si>
  <si>
    <t>Cabertin</t>
  </si>
  <si>
    <t>CABERTIN</t>
  </si>
  <si>
    <t>Calandro</t>
  </si>
  <si>
    <t>CALANDRO</t>
  </si>
  <si>
    <t>Calardis blanc</t>
  </si>
  <si>
    <t>Chardonnay rosa</t>
  </si>
  <si>
    <t>CHENIN</t>
  </si>
  <si>
    <t>Dakapo</t>
  </si>
  <si>
    <t>Divico</t>
  </si>
  <si>
    <t>Divona</t>
  </si>
  <si>
    <t>Domina N</t>
  </si>
  <si>
    <t>DOMINA</t>
  </si>
  <si>
    <t>Donauriesling</t>
  </si>
  <si>
    <t>Dornfelder N</t>
  </si>
  <si>
    <t>DORNFELDER</t>
  </si>
  <si>
    <t>Dunkelfelder</t>
  </si>
  <si>
    <t>DUNKELFELDER</t>
  </si>
  <si>
    <t>Floreal</t>
  </si>
  <si>
    <t>Foch N</t>
  </si>
  <si>
    <t>MARECHAL FOCH</t>
  </si>
  <si>
    <t>Gamaret</t>
  </si>
  <si>
    <t>GAMARET</t>
  </si>
  <si>
    <t>GAMAY</t>
  </si>
  <si>
    <t>Garanoir</t>
  </si>
  <si>
    <t>GARANOIR</t>
  </si>
  <si>
    <t>Gewürztraminer B</t>
  </si>
  <si>
    <t>GODELLO</t>
  </si>
  <si>
    <t>Gouais blanc</t>
  </si>
  <si>
    <t>Grüner Veltliner</t>
  </si>
  <si>
    <t>Helios</t>
  </si>
  <si>
    <t>HELIOS</t>
  </si>
  <si>
    <t>Heunisch weiss</t>
  </si>
  <si>
    <t>Johanniter</t>
  </si>
  <si>
    <t>Johanniter B</t>
  </si>
  <si>
    <t>KERNER</t>
  </si>
  <si>
    <t>Kersus</t>
  </si>
  <si>
    <t>Landal N</t>
  </si>
  <si>
    <t>LANDAL</t>
  </si>
  <si>
    <t>Laurot</t>
  </si>
  <si>
    <t>LAUROT</t>
  </si>
  <si>
    <t>Léon-Millot</t>
  </si>
  <si>
    <t>LEON MILLTO</t>
  </si>
  <si>
    <t>Limberger N</t>
  </si>
  <si>
    <t>Madeleine angevine B</t>
  </si>
  <si>
    <t>MADELEINE ANGEVINE</t>
  </si>
  <si>
    <t>Maréchal Foch N</t>
  </si>
  <si>
    <t>Merlot khorus</t>
  </si>
  <si>
    <t>MERLOT</t>
  </si>
  <si>
    <t>Merzling</t>
  </si>
  <si>
    <t>MERZLING</t>
  </si>
  <si>
    <t>Merzling B</t>
  </si>
  <si>
    <t>Monarch</t>
  </si>
  <si>
    <t>Morio muscat</t>
  </si>
  <si>
    <t>Muller Turgau B</t>
  </si>
  <si>
    <t>Müller-Thurgau B</t>
  </si>
  <si>
    <t>Muller Thurgau B</t>
  </si>
  <si>
    <t>Muscaris</t>
  </si>
  <si>
    <t>MUSCARIS</t>
  </si>
  <si>
    <t>Muscat bleu</t>
  </si>
  <si>
    <t>Muscat Ottonel</t>
  </si>
  <si>
    <t>Neûr péry</t>
  </si>
  <si>
    <t>Optima B</t>
  </si>
  <si>
    <t>OPTIMA</t>
  </si>
  <si>
    <t>Ortega B</t>
  </si>
  <si>
    <t>ORTEGA</t>
  </si>
  <si>
    <t>Palatina</t>
  </si>
  <si>
    <t>Petit meslier</t>
  </si>
  <si>
    <t>Petite arvine</t>
  </si>
  <si>
    <t>Phoenix</t>
  </si>
  <si>
    <t>PHOENIX</t>
  </si>
  <si>
    <t>Pinot kors</t>
  </si>
  <si>
    <t>Pinot Noir Précoce</t>
  </si>
  <si>
    <t>Jakubské</t>
  </si>
  <si>
    <t>Pinot noir précoce</t>
  </si>
  <si>
    <t>Pinotin</t>
  </si>
  <si>
    <t>PINOTIN</t>
  </si>
  <si>
    <t>Prior</t>
  </si>
  <si>
    <t>Rauschling</t>
  </si>
  <si>
    <t>Ravat blanc B</t>
  </si>
  <si>
    <t>RAVAT BLANC</t>
  </si>
  <si>
    <t>Ravel blanc</t>
  </si>
  <si>
    <t>Reberger</t>
  </si>
  <si>
    <t>REBERGER</t>
  </si>
  <si>
    <t>Regent N</t>
  </si>
  <si>
    <t>REGENT</t>
  </si>
  <si>
    <t>Reichensteiner</t>
  </si>
  <si>
    <t>REICHENSTEINER</t>
  </si>
  <si>
    <t>Riesel</t>
  </si>
  <si>
    <t>Rinot</t>
  </si>
  <si>
    <t>Rivaner</t>
  </si>
  <si>
    <t>Rivaner B</t>
  </si>
  <si>
    <t>Roland</t>
  </si>
  <si>
    <t>Romorantin</t>
  </si>
  <si>
    <t>ROMORANTIN</t>
  </si>
  <si>
    <t>Rondo</t>
  </si>
  <si>
    <t>RONDO</t>
  </si>
  <si>
    <t>RONDOT</t>
  </si>
  <si>
    <t>Roter Veltliner</t>
  </si>
  <si>
    <t>Saint Laurent</t>
  </si>
  <si>
    <t>Satin noir</t>
  </si>
  <si>
    <t>Satin Noir</t>
  </si>
  <si>
    <t>Sauvignac</t>
  </si>
  <si>
    <t>Schönburger Rs</t>
  </si>
  <si>
    <t>SCHOENBURGER</t>
  </si>
  <si>
    <t>Schuyler</t>
  </si>
  <si>
    <t>Seibel N</t>
  </si>
  <si>
    <t>Seyval blanc</t>
  </si>
  <si>
    <t>Silvaner</t>
  </si>
  <si>
    <t>Sirius B</t>
  </si>
  <si>
    <t>SIRIUS</t>
  </si>
  <si>
    <t>Solaris</t>
  </si>
  <si>
    <t>Solaris B</t>
  </si>
  <si>
    <t>Soreli</t>
  </si>
  <si>
    <t>Souvignier gris</t>
  </si>
  <si>
    <t>SOUVIGNIER GRIS</t>
  </si>
  <si>
    <t>SILVANER BLAU</t>
  </si>
  <si>
    <t>TRAMINER WEISS</t>
  </si>
  <si>
    <t>Voltis</t>
  </si>
  <si>
    <t>Vroege loonse</t>
  </si>
  <si>
    <t>Würzer B</t>
  </si>
  <si>
    <t>WUERZER</t>
  </si>
  <si>
    <t>Bosnia and Herzegovina</t>
  </si>
  <si>
    <t>110 Richter</t>
  </si>
  <si>
    <t>1103 Paulsen</t>
  </si>
  <si>
    <t>Afuz Ali B</t>
  </si>
  <si>
    <t>Agadai B</t>
  </si>
  <si>
    <t>Alina N</t>
  </si>
  <si>
    <t>Angela B</t>
  </si>
  <si>
    <t>Antigona R</t>
  </si>
  <si>
    <t>Astaniskij B</t>
  </si>
  <si>
    <t>Babic N</t>
  </si>
  <si>
    <t>Backa B</t>
  </si>
  <si>
    <t>Bagrina rošie R</t>
  </si>
  <si>
    <t>Banatski Muskat N</t>
  </si>
  <si>
    <t>Barkhatnyi B</t>
  </si>
  <si>
    <t>Bena B</t>
  </si>
  <si>
    <t>Beogradska Besemena B</t>
  </si>
  <si>
    <t>Beogradska Rana B</t>
  </si>
  <si>
    <t>Besjemena Razaklija</t>
  </si>
  <si>
    <t>Biserka Rana B</t>
  </si>
  <si>
    <t>Black Magic N</t>
  </si>
  <si>
    <t>Blatina N</t>
  </si>
  <si>
    <t>Bogdanuša B</t>
  </si>
  <si>
    <t>Borgonja N</t>
  </si>
  <si>
    <t>Botun B</t>
  </si>
  <si>
    <t>Brajda bijela B</t>
  </si>
  <si>
    <t>Brakhatnly</t>
  </si>
  <si>
    <t>Bratkovina bijela B</t>
  </si>
  <si>
    <t>Brocanka</t>
  </si>
  <si>
    <t>Buket B</t>
  </si>
  <si>
    <t>Cabski biser</t>
  </si>
  <si>
    <t>Calmeria B</t>
  </si>
  <si>
    <t>Carbonera</t>
  </si>
  <si>
    <t>Cauš beli B</t>
  </si>
  <si>
    <t>Cetinka</t>
  </si>
  <si>
    <t>Chasselas (d’ore) B</t>
  </si>
  <si>
    <t>Chasselas Mirisava B</t>
  </si>
  <si>
    <t>Chasselas Musque B</t>
  </si>
  <si>
    <t>Chasselas rouge N</t>
  </si>
  <si>
    <t>Clairette Blanche B</t>
  </si>
  <si>
    <t>Clairette rose Rs</t>
  </si>
  <si>
    <t>Cornichon B</t>
  </si>
  <si>
    <t>Crimson seedless B</t>
  </si>
  <si>
    <t>Crljenak</t>
  </si>
  <si>
    <t>Crljenak kaštelanski N</t>
  </si>
  <si>
    <t>Crna Razaklija</t>
  </si>
  <si>
    <t>Crni</t>
  </si>
  <si>
    <t>Crvena Malaga N</t>
  </si>
  <si>
    <t>Crveni drenak Rs</t>
  </si>
  <si>
    <t>Csaba ngye feher B</t>
  </si>
  <si>
    <t>Danlas B</t>
  </si>
  <si>
    <t>Debit B</t>
  </si>
  <si>
    <t>Demir kapija B</t>
  </si>
  <si>
    <t>Dišeca belina</t>
  </si>
  <si>
    <t>Dišeca ranina</t>
  </si>
  <si>
    <t>Dobricic N</t>
  </si>
  <si>
    <t>Drnekuša</t>
  </si>
  <si>
    <t>Ekaterinodarskii B</t>
  </si>
  <si>
    <t>Emperor seedless N</t>
  </si>
  <si>
    <t>Esmerald riesling B</t>
  </si>
  <si>
    <t>Evita N</t>
  </si>
  <si>
    <t>Exalta B</t>
  </si>
  <si>
    <t>Ezerjo B</t>
  </si>
  <si>
    <t>Fanny B</t>
  </si>
  <si>
    <t>Flame Tokay Rs</t>
  </si>
  <si>
    <t>Frankovka N</t>
  </si>
  <si>
    <t>Furmint Blanc B</t>
  </si>
  <si>
    <t>Galica N</t>
  </si>
  <si>
    <t>Gamay Noir N</t>
  </si>
  <si>
    <t>Gamay tentuinoir N</t>
  </si>
  <si>
    <t>Gegic B</t>
  </si>
  <si>
    <t>Gegic gewuerz traminer</t>
  </si>
  <si>
    <t>Georg</t>
  </si>
  <si>
    <t>Godominka</t>
  </si>
  <si>
    <t>Gorica</t>
  </si>
  <si>
    <t>Grand Noir de la Calmette N</t>
  </si>
  <si>
    <t>Graševina B</t>
  </si>
  <si>
    <t>Grenache Noir N</t>
  </si>
  <si>
    <t>Grk B</t>
  </si>
  <si>
    <t>Grocanka</t>
  </si>
  <si>
    <t>Gustopupica N</t>
  </si>
  <si>
    <t>Harslevelve</t>
  </si>
  <si>
    <t>Hrvatica N</t>
  </si>
  <si>
    <t>Incroccio manzoni</t>
  </si>
  <si>
    <t>Irsai Oliver B</t>
  </si>
  <si>
    <t>Jagodinka N</t>
  </si>
  <si>
    <t>Japudžak B</t>
  </si>
  <si>
    <t>Julska razaklija Rg</t>
  </si>
  <si>
    <t>Kadarun crni N</t>
  </si>
  <si>
    <t>Kadarun N</t>
  </si>
  <si>
    <t>Kallili B</t>
  </si>
  <si>
    <t>Karmelitanka B</t>
  </si>
  <si>
    <t>Karmen N</t>
  </si>
  <si>
    <t>Katharina Rs</t>
  </si>
  <si>
    <t>Kavadarski Drenak Rg</t>
  </si>
  <si>
    <t>Kavcina crna N</t>
  </si>
  <si>
    <t>Kladovska bijela</t>
  </si>
  <si>
    <t>Klešcec</t>
  </si>
  <si>
    <t>Komoštrica kraljevina</t>
  </si>
  <si>
    <t>Kosmopolita B</t>
  </si>
  <si>
    <t>Kosovska Rana N</t>
  </si>
  <si>
    <t>Krajinski Bojadiser</t>
  </si>
  <si>
    <t>Kraljica vinograda B</t>
  </si>
  <si>
    <t>Kratošija N</t>
  </si>
  <si>
    <t>Kreacer B</t>
  </si>
  <si>
    <t>Krkošija B</t>
  </si>
  <si>
    <t>Krstac B</t>
  </si>
  <si>
    <t>Kujundžuša</t>
  </si>
  <si>
    <t>Kurtelaška</t>
  </si>
  <si>
    <t>Lasina N</t>
  </si>
  <si>
    <t>Lasta B</t>
  </si>
  <si>
    <t>Lela</t>
  </si>
  <si>
    <t>Lival N</t>
  </si>
  <si>
    <t>Liza B</t>
  </si>
  <si>
    <t>Ljana B</t>
  </si>
  <si>
    <t>Lješkopoljka</t>
  </si>
  <si>
    <t>Ljutun</t>
  </si>
  <si>
    <t>Lovrijenac N</t>
  </si>
  <si>
    <t>Maccaben blanc</t>
  </si>
  <si>
    <t>Madeline noir</t>
  </si>
  <si>
    <t>Malaga</t>
  </si>
  <si>
    <t>Malvasija dubrovacka</t>
  </si>
  <si>
    <t>Malvazija B</t>
  </si>
  <si>
    <t>Manzoni Bianco B</t>
  </si>
  <si>
    <t>Manzoni Bianco</t>
  </si>
  <si>
    <t>Maraština B</t>
  </si>
  <si>
    <t>Matilda B</t>
  </si>
  <si>
    <t>Mavrud N</t>
  </si>
  <si>
    <t>Mediana</t>
  </si>
  <si>
    <t>Medna B</t>
  </si>
  <si>
    <t>Mekuja</t>
  </si>
  <si>
    <t>Menigovka</t>
  </si>
  <si>
    <t>Mila B</t>
  </si>
  <si>
    <t>Mladenka B</t>
  </si>
  <si>
    <t>Moldavija N</t>
  </si>
  <si>
    <t>Monte puliciano</t>
  </si>
  <si>
    <t>Moracanka</t>
  </si>
  <si>
    <t>Morava</t>
  </si>
  <si>
    <t>Morio muscat B</t>
  </si>
  <si>
    <t>Moscadella</t>
  </si>
  <si>
    <t>Moslavac</t>
  </si>
  <si>
    <t>Mourvedre N</t>
  </si>
  <si>
    <t>Muscat d'Ada N</t>
  </si>
  <si>
    <t>Muscat groguant</t>
  </si>
  <si>
    <t>Muscat Hongrie</t>
  </si>
  <si>
    <t>Muscat madam Mathiasz</t>
  </si>
  <si>
    <t>Muscat Ottonel B</t>
  </si>
  <si>
    <t>Muscat precoce de samur</t>
  </si>
  <si>
    <t>Muscat rose St Vallier Rs</t>
  </si>
  <si>
    <t>Muscato canelli</t>
  </si>
  <si>
    <t>Muscato Italia bianco B</t>
  </si>
  <si>
    <t>Muškat bijeli</t>
  </si>
  <si>
    <t>Muškat ruža porecki</t>
  </si>
  <si>
    <t>Muškat žuti B</t>
  </si>
  <si>
    <t>Nadegda azos</t>
  </si>
  <si>
    <t>Negotinka N</t>
  </si>
  <si>
    <t>Negotinski Rubin Rg</t>
  </si>
  <si>
    <t>Neoplanta B</t>
  </si>
  <si>
    <t>Nincuša N</t>
  </si>
  <si>
    <t>Nova Dinka B</t>
  </si>
  <si>
    <t>Okatac crni N</t>
  </si>
  <si>
    <t>Okatica bijela B</t>
  </si>
  <si>
    <t>Olivette noire N</t>
  </si>
  <si>
    <t>Opacevina B</t>
  </si>
  <si>
    <t>Opuzenska Rana</t>
  </si>
  <si>
    <t>Ora B</t>
  </si>
  <si>
    <t>Palaruša B</t>
  </si>
  <si>
    <t>Palieri N</t>
  </si>
  <si>
    <t>Panonia</t>
  </si>
  <si>
    <t>Pans rani</t>
  </si>
  <si>
    <t>Panse précoce B</t>
  </si>
  <si>
    <t>Perlon Rs</t>
  </si>
  <si>
    <t>Petit Verdot N</t>
  </si>
  <si>
    <t>Petka B</t>
  </si>
  <si>
    <t>Petra B</t>
  </si>
  <si>
    <t>Pinella B</t>
  </si>
  <si>
    <t>Pinot Bijeli</t>
  </si>
  <si>
    <t>Plavac Mali N</t>
  </si>
  <si>
    <t>Plavac Veliki N</t>
  </si>
  <si>
    <t>Plavac žuti</t>
  </si>
  <si>
    <t>Plavina N</t>
  </si>
  <si>
    <t>Plavka N</t>
  </si>
  <si>
    <t>Pleskunaca B</t>
  </si>
  <si>
    <t>Plovdina Rs</t>
  </si>
  <si>
    <t>Podgoricka Besjemena</t>
  </si>
  <si>
    <t>Podvardarska pozna</t>
  </si>
  <si>
    <t>Portugalka N</t>
  </si>
  <si>
    <t>Portugizac</t>
  </si>
  <si>
    <t>Pošip</t>
  </si>
  <si>
    <t>Potomka</t>
  </si>
  <si>
    <t>Prc</t>
  </si>
  <si>
    <t>Prima N</t>
  </si>
  <si>
    <t>Primiera B</t>
  </si>
  <si>
    <t>Prizma</t>
  </si>
  <si>
    <t>Probus</t>
  </si>
  <si>
    <t>Prokupac N</t>
  </si>
  <si>
    <t>Prošip N</t>
  </si>
  <si>
    <t>Puljižanac</t>
  </si>
  <si>
    <t>Radmilovacki Muskat B</t>
  </si>
  <si>
    <t>Rajnski rizling</t>
  </si>
  <si>
    <t>Ranfol B</t>
  </si>
  <si>
    <t>Rani Magaraci</t>
  </si>
  <si>
    <t>Rani Rizling B</t>
  </si>
  <si>
    <t>Rani Vranac N</t>
  </si>
  <si>
    <t>Ranina bijela</t>
  </si>
  <si>
    <t>Rebula bijela</t>
  </si>
  <si>
    <t>Red Globe Rg</t>
  </si>
  <si>
    <t>Refosco N</t>
  </si>
  <si>
    <t>Reisling italico</t>
  </si>
  <si>
    <t>Ribnica</t>
  </si>
  <si>
    <t>Riesling azos</t>
  </si>
  <si>
    <t>Riesling Weiss B</t>
  </si>
  <si>
    <t>Riesling wisser</t>
  </si>
  <si>
    <t>Rkaciteli B</t>
  </si>
  <si>
    <t>Roi de precoces</t>
  </si>
  <si>
    <t>Roter veltlinec</t>
  </si>
  <si>
    <t>Rubinka</t>
  </si>
  <si>
    <t>Rumenika</t>
  </si>
  <si>
    <t>Ruževina B</t>
  </si>
  <si>
    <t>Ružica crvena Rs</t>
  </si>
  <si>
    <t>Saint-Laurent N</t>
  </si>
  <si>
    <t>Sangioveze</t>
  </si>
  <si>
    <t>Sauvis</t>
  </si>
  <si>
    <t>Savignin rose</t>
  </si>
  <si>
    <t>Sila</t>
  </si>
  <si>
    <t>Silvaner gruee</t>
  </si>
  <si>
    <t>Šipelj</t>
  </si>
  <si>
    <t>Sirmium B</t>
  </si>
  <si>
    <t>Sivi</t>
  </si>
  <si>
    <t>Škrlet</t>
  </si>
  <si>
    <t>Slankamenka B</t>
  </si>
  <si>
    <t>Slatki Zelenac B</t>
  </si>
  <si>
    <t>Šljiva hercegovacka N</t>
  </si>
  <si>
    <t>Smederevka B</t>
  </si>
  <si>
    <t>Smederevski Muskat B</t>
  </si>
  <si>
    <t>Srbija N</t>
  </si>
  <si>
    <t>Sremska Zelenika</t>
  </si>
  <si>
    <t>Srpski Rubin N</t>
  </si>
  <si>
    <t>Štajerska belina B</t>
  </si>
  <si>
    <t>Stanušina N</t>
  </si>
  <si>
    <t>Sublima B</t>
  </si>
  <si>
    <t>Sultanina bijela B</t>
  </si>
  <si>
    <t>Super rani bolgar</t>
  </si>
  <si>
    <t>Sušcan</t>
  </si>
  <si>
    <t>Sušic N</t>
  </si>
  <si>
    <t>Syrah crni</t>
  </si>
  <si>
    <t>Talijanski rizling</t>
  </si>
  <si>
    <t>Tamjanika bijela B</t>
  </si>
  <si>
    <t>Tamjanika Crna N</t>
  </si>
  <si>
    <t>Teran N</t>
  </si>
  <si>
    <t>Teret bouret</t>
  </si>
  <si>
    <t>Tikveška</t>
  </si>
  <si>
    <t>Toboluša</t>
  </si>
  <si>
    <t>Tocai Friulano B</t>
  </si>
  <si>
    <t>Traminac Crveni</t>
  </si>
  <si>
    <t>Traminac Mirisavi</t>
  </si>
  <si>
    <t>Traminac Rdeci</t>
  </si>
  <si>
    <t>Trbljan Muškat ruža porecki Muscat Hongrie</t>
  </si>
  <si>
    <t>Trebbiano Toscano B</t>
  </si>
  <si>
    <t>Trnjak N</t>
  </si>
  <si>
    <t>Troišcina crvena</t>
  </si>
  <si>
    <t>Trollinger blauer</t>
  </si>
  <si>
    <t>Veltlinac crveni rani</t>
  </si>
  <si>
    <t>Veltliner grün</t>
  </si>
  <si>
    <t>Verduzzo Trevigiano B</t>
  </si>
  <si>
    <t>Vlaška B</t>
  </si>
  <si>
    <t>Vranac N</t>
  </si>
  <si>
    <t>Vrani biser N</t>
  </si>
  <si>
    <t>Vugava B</t>
  </si>
  <si>
    <t>Zacinak N</t>
  </si>
  <si>
    <t>Zadarka N</t>
  </si>
  <si>
    <t>Zagorka</t>
  </si>
  <si>
    <t>Zelenika B</t>
  </si>
  <si>
    <t>Žilavka B</t>
  </si>
  <si>
    <t>Zimsko bijelo B</t>
  </si>
  <si>
    <t>Žižak</t>
  </si>
  <si>
    <t>Žlahtina B</t>
  </si>
  <si>
    <t>Zlata B</t>
  </si>
  <si>
    <t>Zlatarica B</t>
  </si>
  <si>
    <t>Zlatarica blatska B</t>
  </si>
  <si>
    <t>Žlozder</t>
  </si>
  <si>
    <t>Župljanka B</t>
  </si>
  <si>
    <t>Žuti bojadizer</t>
  </si>
  <si>
    <t>Brazil</t>
  </si>
  <si>
    <t>H 8-51-29</t>
  </si>
  <si>
    <t>Wine grapes</t>
  </si>
  <si>
    <t>White</t>
  </si>
  <si>
    <t xml:space="preserve"> Jales</t>
  </si>
  <si>
    <t>IAC 572 Jales</t>
  </si>
  <si>
    <t>A Dona</t>
  </si>
  <si>
    <t>IAC 871 - 13 A Dona</t>
  </si>
  <si>
    <t>Table grapes</t>
  </si>
  <si>
    <t>Rosè</t>
  </si>
  <si>
    <t>Black</t>
  </si>
  <si>
    <t>Altesse</t>
  </si>
  <si>
    <t>Altesse B</t>
  </si>
  <si>
    <t>Albarino</t>
  </si>
  <si>
    <t>Alwood</t>
  </si>
  <si>
    <t>Alwood N</t>
  </si>
  <si>
    <t>Aramon</t>
  </si>
  <si>
    <t>Arriloba</t>
  </si>
  <si>
    <t>Arriloba B</t>
  </si>
  <si>
    <t>Autumn Seedless</t>
  </si>
  <si>
    <t>Bacarina</t>
  </si>
  <si>
    <t>Bacarina N</t>
  </si>
  <si>
    <t>Baco</t>
  </si>
  <si>
    <t>Baco blanc</t>
  </si>
  <si>
    <t>Baco blanc B</t>
  </si>
  <si>
    <t>Bailey</t>
  </si>
  <si>
    <t>Beni Fuji</t>
  </si>
  <si>
    <t>Benitaka</t>
  </si>
  <si>
    <t>BLACK MAGIC</t>
  </si>
  <si>
    <t>Bokay</t>
  </si>
  <si>
    <t>Bokay B</t>
  </si>
  <si>
    <t>Bonarda</t>
  </si>
  <si>
    <t>Bonarda N</t>
  </si>
  <si>
    <t>Bordô</t>
  </si>
  <si>
    <t>Bordô N</t>
  </si>
  <si>
    <t>Bourdin</t>
  </si>
  <si>
    <t>Bourdin N</t>
  </si>
  <si>
    <t>Brasil R</t>
  </si>
  <si>
    <t>Brasil</t>
  </si>
  <si>
    <t>BRS Carmem</t>
  </si>
  <si>
    <t>BRS Carmem N</t>
  </si>
  <si>
    <t>BRS Clara</t>
  </si>
  <si>
    <t>BRS Clara B</t>
  </si>
  <si>
    <t>BRS Cora</t>
  </si>
  <si>
    <t>BRS Cora N</t>
  </si>
  <si>
    <t>BRS Isis</t>
  </si>
  <si>
    <t>BRS Isis R</t>
  </si>
  <si>
    <t>BRS Linda</t>
  </si>
  <si>
    <t>BRS Linda B</t>
  </si>
  <si>
    <t>Brs Lorena</t>
  </si>
  <si>
    <t>BRS Magna</t>
  </si>
  <si>
    <t>BRS Magna N</t>
  </si>
  <si>
    <t>BRS Margot</t>
  </si>
  <si>
    <t>BRS Margot N</t>
  </si>
  <si>
    <t>BRS Morena</t>
  </si>
  <si>
    <t>BRS Morena N</t>
  </si>
  <si>
    <t>BRS Núbia</t>
  </si>
  <si>
    <t>BRS Núbia N</t>
  </si>
  <si>
    <t>Brs Rubea</t>
  </si>
  <si>
    <t>BRS Violeta</t>
  </si>
  <si>
    <t>BRS Violeta N</t>
  </si>
  <si>
    <t>BRS Vitória</t>
  </si>
  <si>
    <t>BRS Vitória N</t>
  </si>
  <si>
    <t>Burdin</t>
  </si>
  <si>
    <t>Burger B</t>
  </si>
  <si>
    <t>Calitor</t>
  </si>
  <si>
    <t>Calitor N</t>
  </si>
  <si>
    <t>Campanário</t>
  </si>
  <si>
    <t>Campanário N</t>
  </si>
  <si>
    <t>Campinas</t>
  </si>
  <si>
    <t>IAC 766 Campinas</t>
  </si>
  <si>
    <t>Canaiolo Nero N</t>
  </si>
  <si>
    <t>Carignan Noir</t>
  </si>
  <si>
    <t>Carignane N</t>
  </si>
  <si>
    <t>Castelão</t>
  </si>
  <si>
    <t>Castelão N</t>
  </si>
  <si>
    <t>Centennial seedless</t>
  </si>
  <si>
    <t>Centennial seedless B</t>
  </si>
  <si>
    <t>Cereza N</t>
  </si>
  <si>
    <t>CG 351</t>
  </si>
  <si>
    <t>Champagnon</t>
  </si>
  <si>
    <t>Champagnon N</t>
  </si>
  <si>
    <t>Clairette de Provence</t>
  </si>
  <si>
    <t>Clairette Noir</t>
  </si>
  <si>
    <t>Clinton</t>
  </si>
  <si>
    <t>Clinton N</t>
  </si>
  <si>
    <t>Coda Di Volpe Bianca</t>
  </si>
  <si>
    <t>Coda Di Volpe</t>
  </si>
  <si>
    <t>Coleçoes</t>
  </si>
  <si>
    <t>Coleçoes N</t>
  </si>
  <si>
    <t>Concord Clon 30</t>
  </si>
  <si>
    <t>Corniolla de Milazzo</t>
  </si>
  <si>
    <t>Couderc</t>
  </si>
  <si>
    <t>Couderc 13</t>
  </si>
  <si>
    <t>Couderc Tinto</t>
  </si>
  <si>
    <t>Crimpson</t>
  </si>
  <si>
    <t>Crimpson R</t>
  </si>
  <si>
    <t>Crimson Seedless</t>
  </si>
  <si>
    <t>Crimson Seedless R</t>
  </si>
  <si>
    <t>Cunningham</t>
  </si>
  <si>
    <t>Cynthiana</t>
  </si>
  <si>
    <t>Cynthiana N</t>
  </si>
  <si>
    <t>Dedo de Dama</t>
  </si>
  <si>
    <t>Dedo de Dama B</t>
  </si>
  <si>
    <t>Delaware</t>
  </si>
  <si>
    <t>Delaware N</t>
  </si>
  <si>
    <t>Dona Zila</t>
  </si>
  <si>
    <t>Dorn Felder</t>
  </si>
  <si>
    <t>Dorn Felder N</t>
  </si>
  <si>
    <t>Dutchess</t>
  </si>
  <si>
    <t>Dutchess B</t>
  </si>
  <si>
    <t>Egiodola</t>
  </si>
  <si>
    <t>Egiodola N</t>
  </si>
  <si>
    <t>Favorit</t>
  </si>
  <si>
    <t>FAVORITA</t>
  </si>
  <si>
    <t>Festival</t>
  </si>
  <si>
    <t>Franconia</t>
  </si>
  <si>
    <t>Franconia N</t>
  </si>
  <si>
    <t>Freedom</t>
  </si>
  <si>
    <t>Gamay Beaujolais N</t>
  </si>
  <si>
    <t>Gamay noir</t>
  </si>
  <si>
    <t>Gamay Saint Romain</t>
  </si>
  <si>
    <t>Gewuerztraminer</t>
  </si>
  <si>
    <t>Gewustraminer</t>
  </si>
  <si>
    <t>Goethe</t>
  </si>
  <si>
    <t>Golden Queen</t>
  </si>
  <si>
    <t>Gouveio B</t>
  </si>
  <si>
    <t>Grand Noir de la Calmette</t>
  </si>
  <si>
    <t>Greco Bianco Di Tufo</t>
  </si>
  <si>
    <t>Greco di Tufo</t>
  </si>
  <si>
    <t>Gros Manseng B</t>
  </si>
  <si>
    <t>Harmony</t>
  </si>
  <si>
    <t>Herbemont</t>
  </si>
  <si>
    <t>Herbemont N</t>
  </si>
  <si>
    <t>IAC B</t>
  </si>
  <si>
    <t>IAC Patrícia Branca</t>
  </si>
  <si>
    <t>Isabel</t>
  </si>
  <si>
    <t>Isabel N</t>
  </si>
  <si>
    <t>Ives</t>
  </si>
  <si>
    <t>Jaen</t>
  </si>
  <si>
    <t>Jaen N</t>
  </si>
  <si>
    <t>Juliana</t>
  </si>
  <si>
    <t>Juliana B</t>
  </si>
  <si>
    <t>Jundiai</t>
  </si>
  <si>
    <t>IAC 571 - 6 Jundiai</t>
  </si>
  <si>
    <t>Kober 5BB</t>
  </si>
  <si>
    <t>Kyoko</t>
  </si>
  <si>
    <t>Lambrusco Grasparossa</t>
  </si>
  <si>
    <t>Landot 244</t>
  </si>
  <si>
    <t>Madalena</t>
  </si>
  <si>
    <t>IAC 21 - 14 Madalena</t>
  </si>
  <si>
    <t>Malvasia Amarela</t>
  </si>
  <si>
    <t>Malvasia Bianca B</t>
  </si>
  <si>
    <t>Malvasia Chianti</t>
  </si>
  <si>
    <t>Malvasia de Candia</t>
  </si>
  <si>
    <t>Malvasia Istriana B</t>
  </si>
  <si>
    <t>Malvasia Verde</t>
  </si>
  <si>
    <t>Maria</t>
  </si>
  <si>
    <t>IAC 514 - 6 Maria</t>
  </si>
  <si>
    <t>Maria B</t>
  </si>
  <si>
    <t>Martha</t>
  </si>
  <si>
    <t>Máximo</t>
  </si>
  <si>
    <t>IAC 138 - 22 Máximo</t>
  </si>
  <si>
    <t>Merlot Noir</t>
  </si>
  <si>
    <t>Midnight Beauty</t>
  </si>
  <si>
    <t>Midnight Beauty N</t>
  </si>
  <si>
    <t>Millardet et Grasset 420 A</t>
  </si>
  <si>
    <t xml:space="preserve"> 420 A</t>
  </si>
  <si>
    <t>MONTEPULCIANO</t>
  </si>
  <si>
    <t>Moreto</t>
  </si>
  <si>
    <t>Moreto N</t>
  </si>
  <si>
    <t>Moscatel de Jundiaí</t>
  </si>
  <si>
    <t>Jd 930 Moscatel de Jundiaí</t>
  </si>
  <si>
    <t>Moscatel de Nazareno</t>
  </si>
  <si>
    <t>Moscato Bailey</t>
  </si>
  <si>
    <t>Moscato Bailey N</t>
  </si>
  <si>
    <t>Moscato Bianco R2</t>
  </si>
  <si>
    <t>Moscato Bianco R2 B</t>
  </si>
  <si>
    <t>Moscato Branco</t>
  </si>
  <si>
    <t>Moscato Branco B</t>
  </si>
  <si>
    <t>Moscato Canelli</t>
  </si>
  <si>
    <t>Moscato de Alexandria</t>
  </si>
  <si>
    <t>Moscato de Hamburgo</t>
  </si>
  <si>
    <t>Moscato de Hamburgo R</t>
  </si>
  <si>
    <t>Moscato Embrapa</t>
  </si>
  <si>
    <t>Moscato Rosa</t>
  </si>
  <si>
    <t>Moscato Rosa Rs</t>
  </si>
  <si>
    <t>Mourvédre</t>
  </si>
  <si>
    <t>Muller Turgau</t>
  </si>
  <si>
    <t>Muscadelle Bordelais</t>
  </si>
  <si>
    <t>Muscat à petits grains blancs</t>
  </si>
  <si>
    <t>Muscat frontignan</t>
  </si>
  <si>
    <t>Moscato Amburgo</t>
  </si>
  <si>
    <t>Napa Gamay</t>
  </si>
  <si>
    <t>Napa Gamay N</t>
  </si>
  <si>
    <t>Niabel</t>
  </si>
  <si>
    <t>Niabel N</t>
  </si>
  <si>
    <t>Niagara Branca</t>
  </si>
  <si>
    <t>Niagara Rosada</t>
  </si>
  <si>
    <t>Oberlin 595</t>
  </si>
  <si>
    <t>Ora</t>
  </si>
  <si>
    <t>Othello</t>
  </si>
  <si>
    <t>Paco</t>
  </si>
  <si>
    <t>Patrícia</t>
  </si>
  <si>
    <t>IAC 871 - 41 Patrícia</t>
  </si>
  <si>
    <t>Paulistinha</t>
  </si>
  <si>
    <t>IAC 457 - 11 Paulistinha</t>
  </si>
  <si>
    <t>Perdea</t>
  </si>
  <si>
    <t>Perdea B</t>
  </si>
  <si>
    <t>Perlona</t>
  </si>
  <si>
    <t>Petit Syrah</t>
  </si>
  <si>
    <t>Petit Verdot Faux</t>
  </si>
  <si>
    <t>Petite Sirah</t>
  </si>
  <si>
    <t>Petite Sirah N</t>
  </si>
  <si>
    <t>Petite Syrah</t>
  </si>
  <si>
    <t>Petite Syrah N</t>
  </si>
  <si>
    <t>Peverella</t>
  </si>
  <si>
    <t>Peverella B</t>
  </si>
  <si>
    <t>Gris</t>
  </si>
  <si>
    <t>Pinot Gris B</t>
  </si>
  <si>
    <t>Pinot Saint-George</t>
  </si>
  <si>
    <t>Pinot Saint-George N</t>
  </si>
  <si>
    <t>PINOTAGE</t>
  </si>
  <si>
    <t>Piratininga</t>
  </si>
  <si>
    <t>IAC 842 - 4v - Piratininga</t>
  </si>
  <si>
    <t>Piratininga R</t>
  </si>
  <si>
    <t>Poloske</t>
  </si>
  <si>
    <t>Poloske B</t>
  </si>
  <si>
    <t>Prima</t>
  </si>
  <si>
    <t>GLERA</t>
  </si>
  <si>
    <t>Rainha</t>
  </si>
  <si>
    <t>IAC 116 - 31 Rainha</t>
  </si>
  <si>
    <t>Rebo</t>
  </si>
  <si>
    <t>REBO</t>
  </si>
  <si>
    <t>Rebo N</t>
  </si>
  <si>
    <t>Red Globe</t>
  </si>
  <si>
    <t>Red Mary</t>
  </si>
  <si>
    <t>Red Meire</t>
  </si>
  <si>
    <t>Refosco</t>
  </si>
  <si>
    <t>Regal</t>
  </si>
  <si>
    <t>Regal B</t>
  </si>
  <si>
    <t>Ribol</t>
  </si>
  <si>
    <t>Richter 110</t>
  </si>
  <si>
    <t>Riesling Italico</t>
  </si>
  <si>
    <t>Riesling Italico B</t>
  </si>
  <si>
    <t>Riesling Renano</t>
  </si>
  <si>
    <t>Roobernet</t>
  </si>
  <si>
    <t>Roobernet N</t>
  </si>
  <si>
    <t>Roriz</t>
  </si>
  <si>
    <t>Roriz N</t>
  </si>
  <si>
    <t>Rubi</t>
  </si>
  <si>
    <t>Sable seedless</t>
  </si>
  <si>
    <t>Sable seedless N</t>
  </si>
  <si>
    <t>Sao Roque 501-17</t>
  </si>
  <si>
    <t>IAC Ribas</t>
  </si>
  <si>
    <t>Sauvignon Gris R</t>
  </si>
  <si>
    <t>Seara Nova</t>
  </si>
  <si>
    <t>Seara Nova B</t>
  </si>
  <si>
    <t>Seibel 1077</t>
  </si>
  <si>
    <t>Seibel 1077 N</t>
  </si>
  <si>
    <t>Seibel 2</t>
  </si>
  <si>
    <t>Seleçoes</t>
  </si>
  <si>
    <t>Seleçoes B</t>
  </si>
  <si>
    <t>SEYVAL</t>
  </si>
  <si>
    <t>Seyve Villard</t>
  </si>
  <si>
    <t>Seyve-Villard 12375</t>
  </si>
  <si>
    <t>Seyve-Villard 5276</t>
  </si>
  <si>
    <t>Suffolk Red</t>
  </si>
  <si>
    <t>Tieta</t>
  </si>
  <si>
    <t>Sugar Crisp</t>
  </si>
  <si>
    <t>Sugar Crisp B</t>
  </si>
  <si>
    <t>Sugraone</t>
  </si>
  <si>
    <t>Summer Royal</t>
  </si>
  <si>
    <t>Summer Royal N</t>
  </si>
  <si>
    <t>Sweet Celebration</t>
  </si>
  <si>
    <t>Sweet Celebration R</t>
  </si>
  <si>
    <t>Sweet Globe</t>
  </si>
  <si>
    <t>Sweet Globe B</t>
  </si>
  <si>
    <t>Sweet Jubilee</t>
  </si>
  <si>
    <t>Sweet Jubilee N</t>
  </si>
  <si>
    <t>Sweet Mayabelle</t>
  </si>
  <si>
    <t>Sweet Mayabelle R</t>
  </si>
  <si>
    <t>Sweet Sapphire</t>
  </si>
  <si>
    <t>Sweet Sapphire N</t>
  </si>
  <si>
    <t>Sweet Sunshine</t>
  </si>
  <si>
    <t>Sweet Sunshine B</t>
  </si>
  <si>
    <t>Tardia de Caxias</t>
  </si>
  <si>
    <t>Tempranilho</t>
  </si>
  <si>
    <t>Thompson Seedless</t>
  </si>
  <si>
    <t>Thompson Seedless B</t>
  </si>
  <si>
    <t>Timco</t>
  </si>
  <si>
    <t>Timco R</t>
  </si>
  <si>
    <t>Tinta Barroca</t>
  </si>
  <si>
    <t>Tinta Barroca N</t>
  </si>
  <si>
    <t>Tinta Caiada</t>
  </si>
  <si>
    <t>Tinta Caiada N</t>
  </si>
  <si>
    <t>Tinta Roriz</t>
  </si>
  <si>
    <t>Tocai Friulano</t>
  </si>
  <si>
    <t>Traviú</t>
  </si>
  <si>
    <t>IAC 1398 - 21 Traviú</t>
  </si>
  <si>
    <t>Trincadeira N</t>
  </si>
  <si>
    <t>Tropical</t>
  </si>
  <si>
    <t>IAC 313 Tropical</t>
  </si>
  <si>
    <t>Uva Longanesi</t>
  </si>
  <si>
    <t>Uva Longanesi N</t>
  </si>
  <si>
    <t>Venus</t>
  </si>
  <si>
    <t>Vênus</t>
  </si>
  <si>
    <t>Verdea</t>
  </si>
  <si>
    <t>Verdea B</t>
  </si>
  <si>
    <t>Verdiso</t>
  </si>
  <si>
    <t>Verdiso B</t>
  </si>
  <si>
    <t>VERMENTINO</t>
  </si>
  <si>
    <t>Villenave</t>
  </si>
  <si>
    <t>Villenave B</t>
  </si>
  <si>
    <t>Viogner</t>
  </si>
  <si>
    <t>Viogner B</t>
  </si>
  <si>
    <t>Bulgaria</t>
  </si>
  <si>
    <t>Agiorgitiko</t>
  </si>
  <si>
    <t>Aheloy B</t>
  </si>
  <si>
    <t>Albarino, Alvarinho</t>
  </si>
  <si>
    <t>Aurelius</t>
  </si>
  <si>
    <t>Bouket N</t>
  </si>
  <si>
    <t>Broner</t>
  </si>
  <si>
    <t>Cabernet Eidos</t>
  </si>
  <si>
    <t>Cabernet Volos</t>
  </si>
  <si>
    <t>Camchia</t>
  </si>
  <si>
    <t>Chasselas muscat</t>
  </si>
  <si>
    <t>Chernomorski brilyant B</t>
  </si>
  <si>
    <t>Chernomorski eleksir B</t>
  </si>
  <si>
    <t>Cocorko</t>
  </si>
  <si>
    <t>Cot</t>
  </si>
  <si>
    <t>Cot N</t>
  </si>
  <si>
    <t>Dimiat B</t>
  </si>
  <si>
    <t>Drujba, Druzhba</t>
  </si>
  <si>
    <t>Dunavska gamza N</t>
  </si>
  <si>
    <t>Dunavski lazur</t>
  </si>
  <si>
    <t>Dunavski lazur B</t>
  </si>
  <si>
    <t>Eksi kara</t>
  </si>
  <si>
    <t>Evmolpia</t>
  </si>
  <si>
    <t>Evmolpia N</t>
  </si>
  <si>
    <t>Fetyaska Alba</t>
  </si>
  <si>
    <t>Fetyaska Alba B</t>
  </si>
  <si>
    <t>Fetyaska Regala B</t>
  </si>
  <si>
    <t>Fetyska negra</t>
  </si>
  <si>
    <t>Gamay de Bouze</t>
  </si>
  <si>
    <t>Gamay de Bouze N</t>
  </si>
  <si>
    <t>Gamay Fréaux N</t>
  </si>
  <si>
    <t>Gamey</t>
  </si>
  <si>
    <t>Gamza N</t>
  </si>
  <si>
    <t>Gergana</t>
  </si>
  <si>
    <t>Gewurztraminer B</t>
  </si>
  <si>
    <t>Harslevelut B</t>
  </si>
  <si>
    <t>Hebros N</t>
  </si>
  <si>
    <t>Incrocio Manzoni B</t>
  </si>
  <si>
    <t>Irsai Oliver</t>
  </si>
  <si>
    <t>Kamtchiya</t>
  </si>
  <si>
    <t>Kamtchiya B</t>
  </si>
  <si>
    <t>Keratsuda B</t>
  </si>
  <si>
    <t>Kokorko</t>
  </si>
  <si>
    <t>Kokorko B</t>
  </si>
  <si>
    <t>Kuklenski Mavrud N</t>
  </si>
  <si>
    <t>Malagousia</t>
  </si>
  <si>
    <t>Manseng Gros Blanc B</t>
  </si>
  <si>
    <t>Mavrodaphni</t>
  </si>
  <si>
    <t>Mavrud</t>
  </si>
  <si>
    <t>Melnik 82 N</t>
  </si>
  <si>
    <t>Melnim ybileen 1300</t>
  </si>
  <si>
    <t>Melnim ybileen 1300 N</t>
  </si>
  <si>
    <t>Melnishki Rubin</t>
  </si>
  <si>
    <t>Melnishki Rubin N</t>
  </si>
  <si>
    <t>Merlot Kanthus</t>
  </si>
  <si>
    <t>Misket cherven</t>
  </si>
  <si>
    <t>Misket cherven Rs</t>
  </si>
  <si>
    <t>Misket Kailashki Rs</t>
  </si>
  <si>
    <t>Misket Markovski RS</t>
  </si>
  <si>
    <t>Misket Sandanski Rs</t>
  </si>
  <si>
    <t>Misket Sungurlarski Rs</t>
  </si>
  <si>
    <t>Misket varnenski B</t>
  </si>
  <si>
    <t>Misket vrachanski B</t>
  </si>
  <si>
    <t>Moldova</t>
  </si>
  <si>
    <t>Muskadelе</t>
  </si>
  <si>
    <t>Muskat Hambourg</t>
  </si>
  <si>
    <t>Nikopolski mavrud</t>
  </si>
  <si>
    <t>Orfei B</t>
  </si>
  <si>
    <t>Palava</t>
  </si>
  <si>
    <t>Pamid Rg</t>
  </si>
  <si>
    <t>Papaska Cherna</t>
  </si>
  <si>
    <t>Pedro Himenez</t>
  </si>
  <si>
    <t>Perle dе csaba</t>
  </si>
  <si>
    <t>Pino Meunier</t>
  </si>
  <si>
    <t>Piquepoul gris</t>
  </si>
  <si>
    <t>Plevenski Kolorit N</t>
  </si>
  <si>
    <t>Plovdivska Malaga</t>
  </si>
  <si>
    <t>Plovdivska Malaga N</t>
  </si>
  <si>
    <t>Pomoriiski Biser B</t>
  </si>
  <si>
    <t>Prelada</t>
  </si>
  <si>
    <t>Primitivo N</t>
  </si>
  <si>
    <t>Ranna Melnishka Loza N</t>
  </si>
  <si>
    <t>Regent</t>
  </si>
  <si>
    <t>Riesling bulgaski</t>
  </si>
  <si>
    <t>Riesling bulgaski B</t>
  </si>
  <si>
    <t>Roditis</t>
  </si>
  <si>
    <t>Rondo N</t>
  </si>
  <si>
    <t>Rubin</t>
  </si>
  <si>
    <t>Rubin N</t>
  </si>
  <si>
    <t>Ruen N</t>
  </si>
  <si>
    <t>Sauvignier gri</t>
  </si>
  <si>
    <t>Sauvignon Gris G</t>
  </si>
  <si>
    <t>Sauvignon Nepis</t>
  </si>
  <si>
    <t>Sauvignon Rytos</t>
  </si>
  <si>
    <t>Septemvriiski Rubin</t>
  </si>
  <si>
    <t>Septemvriiski Rubin N</t>
  </si>
  <si>
    <t>Shevka</t>
  </si>
  <si>
    <t>Shevka N</t>
  </si>
  <si>
    <t>Shiroka Melnishka loza N</t>
  </si>
  <si>
    <t>Srebrostrui</t>
  </si>
  <si>
    <t>Srebrostrui B</t>
  </si>
  <si>
    <t>Storgosia N</t>
  </si>
  <si>
    <t>Sungurlarski Biser B</t>
  </si>
  <si>
    <t>Susao</t>
  </si>
  <si>
    <t>Tamyanka</t>
  </si>
  <si>
    <t>Tamyanka B</t>
  </si>
  <si>
    <t>Tibouren N</t>
  </si>
  <si>
    <t>Tinta Cao</t>
  </si>
  <si>
    <t>Tokai friulano</t>
  </si>
  <si>
    <t>Toroldego</t>
  </si>
  <si>
    <t>Torontes</t>
  </si>
  <si>
    <t>Touriga Nasional</t>
  </si>
  <si>
    <t>Trakiiska Slava N</t>
  </si>
  <si>
    <t>Varnenski mavrud</t>
  </si>
  <si>
    <t>Vasilico</t>
  </si>
  <si>
    <t>Vinenka B</t>
  </si>
  <si>
    <t>Xinomavro</t>
  </si>
  <si>
    <t>Zarchin N</t>
  </si>
  <si>
    <t>Zelas</t>
  </si>
  <si>
    <t>Canada</t>
  </si>
  <si>
    <t>Abondant B</t>
  </si>
  <si>
    <t>Abouriou N</t>
  </si>
  <si>
    <t>Agria</t>
  </si>
  <si>
    <t>Alden</t>
  </si>
  <si>
    <t>Aléatico N</t>
  </si>
  <si>
    <t>Alicante Provincial</t>
  </si>
  <si>
    <t>Alpha</t>
  </si>
  <si>
    <t>Aramon blanc B</t>
  </si>
  <si>
    <t>Aramon gris G</t>
  </si>
  <si>
    <t>Arbane B</t>
  </si>
  <si>
    <t>Arrouya N</t>
  </si>
  <si>
    <t>Arrufiac B</t>
  </si>
  <si>
    <t>Athens</t>
  </si>
  <si>
    <t>Aubain  B</t>
  </si>
  <si>
    <t>Aubin Vert B</t>
  </si>
  <si>
    <t>Aurelia</t>
  </si>
  <si>
    <t>Aurore B</t>
  </si>
  <si>
    <t>Bachet N</t>
  </si>
  <si>
    <t>Bachman's Early</t>
  </si>
  <si>
    <t>Baco noir N</t>
  </si>
  <si>
    <t>Barbaroux Rs</t>
  </si>
  <si>
    <t>Baroque B</t>
  </si>
  <si>
    <t>Bath</t>
  </si>
  <si>
    <t>Beclan</t>
  </si>
  <si>
    <t>Beloglaska</t>
  </si>
  <si>
    <t>Bergonia</t>
  </si>
  <si>
    <t>Beta N</t>
  </si>
  <si>
    <t>Biancu Gentile B</t>
  </si>
  <si>
    <t>Black Eagle</t>
  </si>
  <si>
    <t>Blanc Dame B</t>
  </si>
  <si>
    <t>Blauer Limberger N</t>
  </si>
  <si>
    <t>Blauer Trollinger N</t>
  </si>
  <si>
    <t>Bluebell</t>
  </si>
  <si>
    <t>Bluestar</t>
  </si>
  <si>
    <t>Bouchalès N</t>
  </si>
  <si>
    <t>Bouillet N</t>
  </si>
  <si>
    <t>Bouquettraube B</t>
  </si>
  <si>
    <t>Brachet N</t>
  </si>
  <si>
    <t>Brandis</t>
  </si>
  <si>
    <t>Brant</t>
  </si>
  <si>
    <t>Brighton</t>
  </si>
  <si>
    <t>Bronx Seedless</t>
  </si>
  <si>
    <t>Brun Argenté N</t>
  </si>
  <si>
    <t>Buffalo N</t>
  </si>
  <si>
    <t>Camaralet B</t>
  </si>
  <si>
    <t>Campbell Early N</t>
  </si>
  <si>
    <t>Canada Muscat B</t>
  </si>
  <si>
    <t>Canadice</t>
  </si>
  <si>
    <t>Carcajolo blanc B</t>
  </si>
  <si>
    <t>Carcajolo N</t>
  </si>
  <si>
    <t>Carignan blanc B</t>
  </si>
  <si>
    <t>Carmine N</t>
  </si>
  <si>
    <t>Castel</t>
  </si>
  <si>
    <t>Castel 19-637 N</t>
  </si>
  <si>
    <t>Castets N</t>
  </si>
  <si>
    <t>Castor</t>
  </si>
  <si>
    <t>Catawba Rs</t>
  </si>
  <si>
    <t>Cayuga White B</t>
  </si>
  <si>
    <t>Century</t>
  </si>
  <si>
    <t>Chancellor N</t>
  </si>
  <si>
    <t>Chardonnel</t>
  </si>
  <si>
    <t>Chasan B</t>
  </si>
  <si>
    <t>Chasselas Rose Rs</t>
  </si>
  <si>
    <t>Chatus N</t>
  </si>
  <si>
    <t>Chelois</t>
  </si>
  <si>
    <t>Chenanson N</t>
  </si>
  <si>
    <t>Clarin B</t>
  </si>
  <si>
    <t>Claverie B</t>
  </si>
  <si>
    <t>Colobel N</t>
  </si>
  <si>
    <t>Colombaud</t>
  </si>
  <si>
    <t>Cook</t>
  </si>
  <si>
    <t>Couderc Muscat</t>
  </si>
  <si>
    <t>Couderc noir N</t>
  </si>
  <si>
    <t>Courbu B</t>
  </si>
  <si>
    <t>Courbu noir N</t>
  </si>
  <si>
    <t>Dalniewostoznyd Ramming</t>
  </si>
  <si>
    <t>De Chaunac N</t>
  </si>
  <si>
    <t>Diamond B</t>
  </si>
  <si>
    <t>Diana</t>
  </si>
  <si>
    <t>Dunkelfelder N</t>
  </si>
  <si>
    <t>Dunkirk</t>
  </si>
  <si>
    <t>Dunstan</t>
  </si>
  <si>
    <t>Earlihane</t>
  </si>
  <si>
    <t>Einsat Seedless</t>
  </si>
  <si>
    <t>Elvira B</t>
  </si>
  <si>
    <t>Ennoir</t>
  </si>
  <si>
    <t>Eona</t>
  </si>
  <si>
    <t>Etraire de la Dui N</t>
  </si>
  <si>
    <t>Excelsior B</t>
  </si>
  <si>
    <t>Faberrebe B</t>
  </si>
  <si>
    <t>Festivee</t>
  </si>
  <si>
    <t>Feunate N</t>
  </si>
  <si>
    <t>Florental N</t>
  </si>
  <si>
    <t>Franc noir de la Haute Saône N</t>
  </si>
  <si>
    <t>Frankuthaler</t>
  </si>
  <si>
    <t>Fredonia</t>
  </si>
  <si>
    <t>Freisamer B</t>
  </si>
  <si>
    <t>Frontenac</t>
  </si>
  <si>
    <t>Frueburgunder N</t>
  </si>
  <si>
    <t>Fuella nera N</t>
  </si>
  <si>
    <t>Gamay de Chaudenay N</t>
  </si>
  <si>
    <t>Gamay Rouge de la Loire</t>
  </si>
  <si>
    <t>Ganson N</t>
  </si>
  <si>
    <t>Garonnet N</t>
  </si>
  <si>
    <t>Gascon N</t>
  </si>
  <si>
    <t>Genovèse B</t>
  </si>
  <si>
    <t>Germanica</t>
  </si>
  <si>
    <t>Glenora</t>
  </si>
  <si>
    <t>Gliche</t>
  </si>
  <si>
    <t>Golden Muskat B</t>
  </si>
  <si>
    <t>Goldriesling B</t>
  </si>
  <si>
    <t>Gouget N</t>
  </si>
  <si>
    <t>Graisse B</t>
  </si>
  <si>
    <t>Gramon N</t>
  </si>
  <si>
    <t>Grassen N</t>
  </si>
  <si>
    <t>Green</t>
  </si>
  <si>
    <t>Grenache gris G</t>
  </si>
  <si>
    <t>Gringet B</t>
  </si>
  <si>
    <t>Grolleau gris G</t>
  </si>
  <si>
    <t>Helfensteiner N</t>
  </si>
  <si>
    <t>Herbert</t>
  </si>
  <si>
    <t>Heroldrebe N</t>
  </si>
  <si>
    <t>Himrod</t>
  </si>
  <si>
    <t>Horizon B</t>
  </si>
  <si>
    <t>Humbert Chapon</t>
  </si>
  <si>
    <t>Ibrida Moschini</t>
  </si>
  <si>
    <t>Institut</t>
  </si>
  <si>
    <t>Interlaken</t>
  </si>
  <si>
    <t>Iona B</t>
  </si>
  <si>
    <t>Jacquère B</t>
  </si>
  <si>
    <t>Jubileum</t>
  </si>
  <si>
    <t>Karelin</t>
  </si>
  <si>
    <t>Kay Gray B</t>
  </si>
  <si>
    <t>Kendaia</t>
  </si>
  <si>
    <t>Knipperlé B</t>
  </si>
  <si>
    <t>Koret</t>
  </si>
  <si>
    <t>Kultezhinski</t>
  </si>
  <si>
    <t>L'Acadie Blanc</t>
  </si>
  <si>
    <t>Lacrosse</t>
  </si>
  <si>
    <t>Lady Patricia</t>
  </si>
  <si>
    <t>Lakemont</t>
  </si>
  <si>
    <t>Landot</t>
  </si>
  <si>
    <t>Lauzet B</t>
  </si>
  <si>
    <t>Le Colonel</t>
  </si>
  <si>
    <t>Le Commandant</t>
  </si>
  <si>
    <t>Le General</t>
  </si>
  <si>
    <t>Lemberger N</t>
  </si>
  <si>
    <t>Len de l'El B</t>
  </si>
  <si>
    <t>Léon Millot N</t>
  </si>
  <si>
    <t>Liliorila B</t>
  </si>
  <si>
    <t>Listan B</t>
  </si>
  <si>
    <t>Lledoner pelut N</t>
  </si>
  <si>
    <t>Lomanto</t>
  </si>
  <si>
    <t>Lopeared</t>
  </si>
  <si>
    <t>Louise Swenson</t>
  </si>
  <si>
    <t>Lucy Kuhlman</t>
  </si>
  <si>
    <t>MacGregor</t>
  </si>
  <si>
    <t>Madeleine Sylvaner</t>
  </si>
  <si>
    <t>Mancin N</t>
  </si>
  <si>
    <t>Manseng noir N</t>
  </si>
  <si>
    <t>Mars</t>
  </si>
  <si>
    <t>Matsvani</t>
  </si>
  <si>
    <t>Mauzac B</t>
  </si>
  <si>
    <t>Mauzac rose Rs</t>
  </si>
  <si>
    <t>Mayorquin B</t>
  </si>
  <si>
    <t>Melody B</t>
  </si>
  <si>
    <t>Melon de Bourgogne</t>
  </si>
  <si>
    <t>Mérille N</t>
  </si>
  <si>
    <t>Merlot blanc B</t>
  </si>
  <si>
    <t>Meslier Saint-François B</t>
  </si>
  <si>
    <t>Michurinetz</t>
  </si>
  <si>
    <t>Milgranet N</t>
  </si>
  <si>
    <t>Molette B</t>
  </si>
  <si>
    <t>Mollard N</t>
  </si>
  <si>
    <t>Mondeuse blanche B</t>
  </si>
  <si>
    <t>Monerac N</t>
  </si>
  <si>
    <t>Monticello</t>
  </si>
  <si>
    <t>Moored</t>
  </si>
  <si>
    <t>Morescono</t>
  </si>
  <si>
    <t>Mourvaison N</t>
  </si>
  <si>
    <t>Mouyssaguès N</t>
  </si>
  <si>
    <t>Mtsvane B</t>
  </si>
  <si>
    <t>Muscat à petits grains roses Rs</t>
  </si>
  <si>
    <t>Muscat à petits grains rouges Rg</t>
  </si>
  <si>
    <t>Muscat Blanc B</t>
  </si>
  <si>
    <t>Muscat d'Alsace</t>
  </si>
  <si>
    <t>Muscat du Moulin</t>
  </si>
  <si>
    <t>Muska</t>
  </si>
  <si>
    <t>Naples N</t>
  </si>
  <si>
    <t>New York Muscat N</t>
  </si>
  <si>
    <t>Niagara B</t>
  </si>
  <si>
    <t>Nielluccio N</t>
  </si>
  <si>
    <t>Nimrang</t>
  </si>
  <si>
    <t>Noah B</t>
  </si>
  <si>
    <t>Noir Fleurien N</t>
  </si>
  <si>
    <t>Norakert</t>
  </si>
  <si>
    <t>Oberlin noir N</t>
  </si>
  <si>
    <t>Oraniensteiner B</t>
  </si>
  <si>
    <t>Oriental</t>
  </si>
  <si>
    <t>Pagadebiti</t>
  </si>
  <si>
    <t>Pascal B</t>
  </si>
  <si>
    <t>Pearl of Zala</t>
  </si>
  <si>
    <t>Perle of Csaba B</t>
  </si>
  <si>
    <t>Perle of Zala B</t>
  </si>
  <si>
    <t>Persan N</t>
  </si>
  <si>
    <t>Petit Courbu B</t>
  </si>
  <si>
    <t>Petit Meslier B</t>
  </si>
  <si>
    <t>Pineau d'Aunis N</t>
  </si>
  <si>
    <t>Pinot de Pinot</t>
  </si>
  <si>
    <t>Piquepoul blanc B</t>
  </si>
  <si>
    <t>Piquepoul gris G</t>
  </si>
  <si>
    <t>Piquepoul noir N</t>
  </si>
  <si>
    <t>Pirobella</t>
  </si>
  <si>
    <t>Plant droit N</t>
  </si>
  <si>
    <t>Pollux</t>
  </si>
  <si>
    <t>Portan N</t>
  </si>
  <si>
    <t>Pougette Musque</t>
  </si>
  <si>
    <t>Poulsard N</t>
  </si>
  <si>
    <t>Prarie Star</t>
  </si>
  <si>
    <t>Précoce Bousquet B</t>
  </si>
  <si>
    <t>Précoce de Malingre B</t>
  </si>
  <si>
    <t>Price</t>
  </si>
  <si>
    <t>Prunelard N</t>
  </si>
  <si>
    <t>Pslanka</t>
  </si>
  <si>
    <t>Raffiat de Moncade B</t>
  </si>
  <si>
    <t>Ramming's Suputinskij</t>
  </si>
  <si>
    <t>Ravat Noir N</t>
  </si>
  <si>
    <t>Rayon d'or B</t>
  </si>
  <si>
    <t>Reliance</t>
  </si>
  <si>
    <t>Remaily Seedless</t>
  </si>
  <si>
    <t>Ricot</t>
  </si>
  <si>
    <t>Riechnesteiner</t>
  </si>
  <si>
    <t>Riesling x Traminer</t>
  </si>
  <si>
    <t>Riminèse B</t>
  </si>
  <si>
    <t>Roides Blanc</t>
  </si>
  <si>
    <t>Romorantin B</t>
  </si>
  <si>
    <t>Romulus B</t>
  </si>
  <si>
    <t>Rosé du Var Rs</t>
  </si>
  <si>
    <t>Rosette N</t>
  </si>
  <si>
    <t>Rotberger N</t>
  </si>
  <si>
    <t>Roublot B</t>
  </si>
  <si>
    <t>Roucaneuf Rs</t>
  </si>
  <si>
    <t>Rougeon Rs</t>
  </si>
  <si>
    <t>Roussette d'Ayze B</t>
  </si>
  <si>
    <t>Rubilande Rs</t>
  </si>
  <si>
    <t>Rudilen 60</t>
  </si>
  <si>
    <t>Rulander</t>
  </si>
  <si>
    <t>Sacy B</t>
  </si>
  <si>
    <t>Saint Pepin</t>
  </si>
  <si>
    <t>Sainte Croix</t>
  </si>
  <si>
    <t>Saint-Pierre doré B</t>
  </si>
  <si>
    <t>Samtrot</t>
  </si>
  <si>
    <t>Sauvignon Vert B</t>
  </si>
  <si>
    <t>Savagnin Blanc B</t>
  </si>
  <si>
    <t>Savagnin Rose Rs</t>
  </si>
  <si>
    <t>Schonberger</t>
  </si>
  <si>
    <t>Sciacarello N</t>
  </si>
  <si>
    <t>SCIACCARELLO</t>
  </si>
  <si>
    <t>Segalin N</t>
  </si>
  <si>
    <t>Select B</t>
  </si>
  <si>
    <t>Semebat N</t>
  </si>
  <si>
    <t>Seneca</t>
  </si>
  <si>
    <t>Sereksia Chornaya</t>
  </si>
  <si>
    <t>Servanin N</t>
  </si>
  <si>
    <t>Servant B</t>
  </si>
  <si>
    <t>Severny</t>
  </si>
  <si>
    <t>Seyval B</t>
  </si>
  <si>
    <t>Seyval Noir</t>
  </si>
  <si>
    <t>Sheridan</t>
  </si>
  <si>
    <t>Shimek</t>
  </si>
  <si>
    <t>Shultz</t>
  </si>
  <si>
    <t>Siegfriedrebe</t>
  </si>
  <si>
    <t>Sovereign Charter</t>
  </si>
  <si>
    <t>Sovereign Coronation</t>
  </si>
  <si>
    <t>Sovereign Jade</t>
  </si>
  <si>
    <t>Sovereign Noir</t>
  </si>
  <si>
    <t>Sovereign Opal</t>
  </si>
  <si>
    <t>Sovereign Rose</t>
  </si>
  <si>
    <t>Sovereign Tiara</t>
  </si>
  <si>
    <t>St. Laurent N</t>
  </si>
  <si>
    <t>Steuben N</t>
  </si>
  <si>
    <t>Suputinskij Belyi</t>
  </si>
  <si>
    <t>Suputinskij Rannii</t>
  </si>
  <si>
    <t>Swenson Red</t>
  </si>
  <si>
    <t>Swenson White</t>
  </si>
  <si>
    <t>Tajoznytilzumrud</t>
  </si>
  <si>
    <t>Tehere Dore</t>
  </si>
  <si>
    <t>Téoulier N</t>
  </si>
  <si>
    <t>Terret blanc B</t>
  </si>
  <si>
    <t>Terret gris G</t>
  </si>
  <si>
    <t>Terret noir N</t>
  </si>
  <si>
    <t>Tira</t>
  </si>
  <si>
    <t>Tocai</t>
  </si>
  <si>
    <t>Tokay</t>
  </si>
  <si>
    <t>Totmur</t>
  </si>
  <si>
    <t>Tourbat B</t>
  </si>
  <si>
    <t>Traminette</t>
  </si>
  <si>
    <t>Tressot N</t>
  </si>
  <si>
    <t>Triumph Von Elsas</t>
  </si>
  <si>
    <t>Troubadour</t>
  </si>
  <si>
    <t>Trousseau G</t>
  </si>
  <si>
    <t>Valdiguié N</t>
  </si>
  <si>
    <t>Valeria B</t>
  </si>
  <si>
    <t>Valérien B</t>
  </si>
  <si>
    <t>Valiant</t>
  </si>
  <si>
    <t>Van Buren N</t>
  </si>
  <si>
    <t>Vandal-Cliche</t>
  </si>
  <si>
    <t>Vanessa</t>
  </si>
  <si>
    <t>Varousset</t>
  </si>
  <si>
    <t>Veeblanc</t>
  </si>
  <si>
    <t>Veeblanc B</t>
  </si>
  <si>
    <t>Veeport</t>
  </si>
  <si>
    <t>Vegennes</t>
  </si>
  <si>
    <t>Velteliner rouge précoce Rs</t>
  </si>
  <si>
    <t>Ventura B</t>
  </si>
  <si>
    <t>Verdelet B</t>
  </si>
  <si>
    <t>Verdesse B</t>
  </si>
  <si>
    <t>Vidal Blanc B</t>
  </si>
  <si>
    <t>Vignoles</t>
  </si>
  <si>
    <t>Vignoles Ravat</t>
  </si>
  <si>
    <t>Villard blanc B</t>
  </si>
  <si>
    <t>Villard noir N</t>
  </si>
  <si>
    <t>Vincent N</t>
  </si>
  <si>
    <t>Vinered</t>
  </si>
  <si>
    <t>Vivant B</t>
  </si>
  <si>
    <t>Watkins</t>
  </si>
  <si>
    <t>Westfield</t>
  </si>
  <si>
    <t>White Riesling</t>
  </si>
  <si>
    <t>White Subutinskij</t>
  </si>
  <si>
    <t>Wiley's White</t>
  </si>
  <si>
    <t>Yates</t>
  </si>
  <si>
    <t>Zariaswiewiera</t>
  </si>
  <si>
    <t>Zefir B</t>
  </si>
  <si>
    <t>Zengo B</t>
  </si>
  <si>
    <t>Chile</t>
  </si>
  <si>
    <t>CABERNET-SAUVIGNON</t>
  </si>
  <si>
    <t>Chasselas musque vrai B</t>
  </si>
  <si>
    <t>CHASSELAS MUSQUE</t>
  </si>
  <si>
    <t>CHASSELAS MUSQUE VRAI</t>
  </si>
  <si>
    <t>Cinsault N</t>
  </si>
  <si>
    <t>CINSAULT</t>
  </si>
  <si>
    <t>French Colombard B</t>
  </si>
  <si>
    <t>COLOMBARD</t>
  </si>
  <si>
    <t>Garnacha N</t>
  </si>
  <si>
    <t>GEWÜRZTRAMINER</t>
  </si>
  <si>
    <t>Grosse Mérille</t>
  </si>
  <si>
    <t>VERDOT</t>
  </si>
  <si>
    <t>Huevo de gallo</t>
  </si>
  <si>
    <t>HUASQUINA</t>
  </si>
  <si>
    <t>Listan Prieto</t>
  </si>
  <si>
    <t>PAIS</t>
  </si>
  <si>
    <t>Moscatel Amarilla B</t>
  </si>
  <si>
    <t>Moscatel Blanca B</t>
  </si>
  <si>
    <t>MOSCATEL BLANCA</t>
  </si>
  <si>
    <t>Moscatel de Austria B</t>
  </si>
  <si>
    <t>Moscatel de Frontignan B</t>
  </si>
  <si>
    <t>Moscatel Negra N</t>
  </si>
  <si>
    <t>Moscatel Rosada Rs</t>
  </si>
  <si>
    <t>Moscato de Canelli B</t>
  </si>
  <si>
    <t>Mourvedre</t>
  </si>
  <si>
    <t>MÜLLER THURGAU</t>
  </si>
  <si>
    <t>Muscat Orange B</t>
  </si>
  <si>
    <t>MUSCAT FLEUR D'ORANGER</t>
  </si>
  <si>
    <t>Pais N</t>
  </si>
  <si>
    <t>Pedro Jiménez B</t>
  </si>
  <si>
    <t>PEDRO JIMÉNES</t>
  </si>
  <si>
    <t>Pedro ximénez</t>
  </si>
  <si>
    <t>PEDRO XIMÉNEZ</t>
  </si>
  <si>
    <t>DURIF</t>
  </si>
  <si>
    <t>Portugais bleu N</t>
  </si>
  <si>
    <t>PORTUGAIS BLEU</t>
  </si>
  <si>
    <t>Primitivo di Gioia</t>
  </si>
  <si>
    <t>Romano</t>
  </si>
  <si>
    <t>ROMANO</t>
  </si>
  <si>
    <t>Romano B</t>
  </si>
  <si>
    <t>Torontel B</t>
  </si>
  <si>
    <t>Torontel</t>
  </si>
  <si>
    <t>TREBBIANO</t>
  </si>
  <si>
    <t>VERDEJO</t>
  </si>
  <si>
    <t>VERDEJO BLANCO</t>
  </si>
  <si>
    <t>Xarello B</t>
  </si>
  <si>
    <t>Croatia</t>
  </si>
  <si>
    <t>Agaday B</t>
  </si>
  <si>
    <t>Agadaj B</t>
  </si>
  <si>
    <t>Ahmeur bou Ahmeur Rs</t>
  </si>
  <si>
    <t>Albana bijela B</t>
  </si>
  <si>
    <t>ALBANA</t>
  </si>
  <si>
    <t>ALICANTE BOUSCHET</t>
  </si>
  <si>
    <t>Aligote bijeli B</t>
  </si>
  <si>
    <t>ALIGOTE</t>
  </si>
  <si>
    <t>ALPHONSE LAVALLE</t>
  </si>
  <si>
    <t>Aramon crni N</t>
  </si>
  <si>
    <t>AURORA</t>
  </si>
  <si>
    <t>BABIC</t>
  </si>
  <si>
    <t>Babica N</t>
  </si>
  <si>
    <t>BABICA</t>
  </si>
  <si>
    <t>Babica plosnata crna N</t>
  </si>
  <si>
    <t>BABICA PLOSNATA</t>
  </si>
  <si>
    <t>BAK</t>
  </si>
  <si>
    <t>Bagrina</t>
  </si>
  <si>
    <t>Balbut B</t>
  </si>
  <si>
    <t>Balbut</t>
  </si>
  <si>
    <t>Barjanka B</t>
  </si>
  <si>
    <t>Barjanka</t>
  </si>
  <si>
    <t>Belina Hižakovo</t>
  </si>
  <si>
    <t>Belo-zeleno B</t>
  </si>
  <si>
    <t>Bena</t>
  </si>
  <si>
    <t>Bianca</t>
  </si>
  <si>
    <t>Bijeli krstaš</t>
  </si>
  <si>
    <t>BILAN</t>
  </si>
  <si>
    <t>Bilan bijeli B</t>
  </si>
  <si>
    <t>Biloliska bijela B</t>
  </si>
  <si>
    <t>Biloliska bijela</t>
  </si>
  <si>
    <t>Blatina</t>
  </si>
  <si>
    <t>BOGDANUŠA</t>
  </si>
  <si>
    <t>Lemberger</t>
  </si>
  <si>
    <t>Botun</t>
  </si>
  <si>
    <t>Braghina Rs</t>
  </si>
  <si>
    <t>Brajda crna</t>
  </si>
  <si>
    <t>Brajda velika crna N</t>
  </si>
  <si>
    <t>Brajdica bijela B</t>
  </si>
  <si>
    <t>Bratkovina</t>
  </si>
  <si>
    <t>Bratkovina crvena N</t>
  </si>
  <si>
    <t>BRATKOVINA CRVENA</t>
  </si>
  <si>
    <t>Brunac</t>
  </si>
  <si>
    <t>Bumba bijela</t>
  </si>
  <si>
    <t>Cabernet ruby</t>
  </si>
  <si>
    <t>Carmenere crni</t>
  </si>
  <si>
    <t>Cetinka B</t>
  </si>
  <si>
    <t>Chasselas muscat B</t>
  </si>
  <si>
    <t>Chenin bijeli B</t>
  </si>
  <si>
    <t>Cibib bijeli</t>
  </si>
  <si>
    <t>Cipar</t>
  </si>
  <si>
    <t>Rabigato Franco</t>
  </si>
  <si>
    <t>CLAIRETTE BLANCHE</t>
  </si>
  <si>
    <t>CLAIRETTE ROSE</t>
  </si>
  <si>
    <t>Colombard bijeli B</t>
  </si>
  <si>
    <t>CORTESE</t>
  </si>
  <si>
    <t>Crljenak viški</t>
  </si>
  <si>
    <t>Crnka N</t>
  </si>
  <si>
    <t>Crnka</t>
  </si>
  <si>
    <t>Croatina crna</t>
  </si>
  <si>
    <t>Debejan crni</t>
  </si>
  <si>
    <t>Debejan N</t>
  </si>
  <si>
    <t>Debit</t>
  </si>
  <si>
    <t>Dišeca ranina bijela</t>
  </si>
  <si>
    <t>Dišeca ranina bijela B</t>
  </si>
  <si>
    <t>Divljaka bijela</t>
  </si>
  <si>
    <t>Dobricic</t>
  </si>
  <si>
    <t>Dolcetto crni</t>
  </si>
  <si>
    <t>Dolcin</t>
  </si>
  <si>
    <t>Dolcin bijeli B</t>
  </si>
  <si>
    <t>Draganela bijela B</t>
  </si>
  <si>
    <t>Draganela</t>
  </si>
  <si>
    <t>Drnekuša N</t>
  </si>
  <si>
    <t>Dugovrst B</t>
  </si>
  <si>
    <t>Dugovrst</t>
  </si>
  <si>
    <t>Duranija B</t>
  </si>
  <si>
    <t>Duranija</t>
  </si>
  <si>
    <t>EMERALD RIESLING</t>
  </si>
  <si>
    <t>Ezerjo</t>
  </si>
  <si>
    <t>Folle Bijeli B</t>
  </si>
  <si>
    <t>FOLLE BLANCHE</t>
  </si>
  <si>
    <t>Foster's white seedling B</t>
  </si>
  <si>
    <t>Frankovka</t>
  </si>
  <si>
    <t>Blauer Lemberger N</t>
  </si>
  <si>
    <t>Frmentun B</t>
  </si>
  <si>
    <t>Frmentun</t>
  </si>
  <si>
    <t>Frueher Roter Veltliner N</t>
  </si>
  <si>
    <t>Gamay Bojadiser</t>
  </si>
  <si>
    <t>GAMAY TEINTURIER DE FREAUX</t>
  </si>
  <si>
    <t>Gamay crni</t>
  </si>
  <si>
    <t>Gamay Teinturier N</t>
  </si>
  <si>
    <t>Garganja</t>
  </si>
  <si>
    <t>Gavran</t>
  </si>
  <si>
    <t>Gegic</t>
  </si>
  <si>
    <t>Glavinuša</t>
  </si>
  <si>
    <t>Glera B</t>
  </si>
  <si>
    <t>Graševina</t>
  </si>
  <si>
    <t>Grec rouge N</t>
  </si>
  <si>
    <t>Grgicevica</t>
  </si>
  <si>
    <t>Grk</t>
  </si>
  <si>
    <t>Gros Verdot crni</t>
  </si>
  <si>
    <t>Gustopupica</t>
  </si>
  <si>
    <t>Hrvatica</t>
  </si>
  <si>
    <t>Japudžak</t>
  </si>
  <si>
    <t>Jarbola B</t>
  </si>
  <si>
    <t>Kadarun</t>
  </si>
  <si>
    <t>Kamenina N</t>
  </si>
  <si>
    <t>KAVCINA CRNA</t>
  </si>
  <si>
    <t>Kerner bijeli B</t>
  </si>
  <si>
    <t>Khalili B</t>
  </si>
  <si>
    <t>Klešcec bijeli B</t>
  </si>
  <si>
    <t>KNIPPERLE</t>
  </si>
  <si>
    <t>Komoštrica B</t>
  </si>
  <si>
    <t>Komostrica</t>
  </si>
  <si>
    <t>Kraljevina</t>
  </si>
  <si>
    <t>Kraljevina B</t>
  </si>
  <si>
    <t>Kratošija</t>
  </si>
  <si>
    <t>Kratošija crna N</t>
  </si>
  <si>
    <t>Kreaca bijela B</t>
  </si>
  <si>
    <t>Kreaca bijela</t>
  </si>
  <si>
    <t>Krivalja crna N</t>
  </si>
  <si>
    <t>Krivalja crvena N</t>
  </si>
  <si>
    <t>Krivalja crvena</t>
  </si>
  <si>
    <t>Krkošija</t>
  </si>
  <si>
    <t>Krsticevica</t>
  </si>
  <si>
    <t>Kujundžuša B</t>
  </si>
  <si>
    <t>Kurtelaška bijela B</t>
  </si>
  <si>
    <t>Kurtelaška bijela</t>
  </si>
  <si>
    <t>Lasina</t>
  </si>
  <si>
    <t>Lasina vrgorska N</t>
  </si>
  <si>
    <t>Lasina vrgorska</t>
  </si>
  <si>
    <t>Lelehuša N</t>
  </si>
  <si>
    <t>Lelehuša</t>
  </si>
  <si>
    <t>Lipovina B</t>
  </si>
  <si>
    <t>Lipovina</t>
  </si>
  <si>
    <t>Ljutac N</t>
  </si>
  <si>
    <t>Ljutac</t>
  </si>
  <si>
    <t>Lovrijenac</t>
  </si>
  <si>
    <t>Maccabeu blanc B</t>
  </si>
  <si>
    <t>Magrovina N</t>
  </si>
  <si>
    <t>Magrovina</t>
  </si>
  <si>
    <t>Malvasia di Candia B</t>
  </si>
  <si>
    <t>Malvasija dubrovacka bijela B</t>
  </si>
  <si>
    <t>MALVASIA DI SARDEGNA</t>
  </si>
  <si>
    <t>Malvazija istarska B</t>
  </si>
  <si>
    <t>Manzoni bijeli B</t>
  </si>
  <si>
    <t>Maraština privlacka</t>
  </si>
  <si>
    <t>Marcelan B</t>
  </si>
  <si>
    <t>Matilde B</t>
  </si>
  <si>
    <t>Mejsko belo</t>
  </si>
  <si>
    <t>Mekuja B</t>
  </si>
  <si>
    <t>Mekulja bijela B</t>
  </si>
  <si>
    <t>Melon bijeli B</t>
  </si>
  <si>
    <t>Meunier crni N</t>
  </si>
  <si>
    <t>Mijajuša N</t>
  </si>
  <si>
    <t>Mijajuša crna N</t>
  </si>
  <si>
    <t>Mirkovaca</t>
  </si>
  <si>
    <t>Modra kosovina N</t>
  </si>
  <si>
    <t>Moscadelle B</t>
  </si>
  <si>
    <t>Moslavac N</t>
  </si>
  <si>
    <t>Muller thurgau B</t>
  </si>
  <si>
    <t>MOSCATELLO SELVATICO</t>
  </si>
  <si>
    <t>Muscat Crougrant B</t>
  </si>
  <si>
    <t>Muscat Jaune B</t>
  </si>
  <si>
    <t>Muscat Matiasz Janosne N</t>
  </si>
  <si>
    <t>Muscat Noir N</t>
  </si>
  <si>
    <t>Muscat of Alexandria B</t>
  </si>
  <si>
    <t>Muscat rose B</t>
  </si>
  <si>
    <t>Muškat bijeli B</t>
  </si>
  <si>
    <t>Muscat blanc B</t>
  </si>
  <si>
    <t>Muškat morio R</t>
  </si>
  <si>
    <t>MORIO MUSKAT</t>
  </si>
  <si>
    <t>Muškat ruža crni N</t>
  </si>
  <si>
    <t>Nincuša B</t>
  </si>
  <si>
    <t>Ošljevina bijela B</t>
  </si>
  <si>
    <t>Ovcji rep bijeli B</t>
  </si>
  <si>
    <t>Pagadebit bijeli B</t>
  </si>
  <si>
    <t>ROLLO</t>
  </si>
  <si>
    <t>Palagružanka bijela B</t>
  </si>
  <si>
    <t>Perle de Csaba B</t>
  </si>
  <si>
    <t>Petovka bijela B</t>
  </si>
  <si>
    <t>PINELLA</t>
  </si>
  <si>
    <t>Plavác krcki Rs</t>
  </si>
  <si>
    <t>Plavac mali crni N</t>
  </si>
  <si>
    <t>Plavec mal N</t>
  </si>
  <si>
    <t>Plavac mali sivi Rs</t>
  </si>
  <si>
    <t>Plavac mali sivi GR</t>
  </si>
  <si>
    <t>Plavcina N</t>
  </si>
  <si>
    <t>Plavcina R</t>
  </si>
  <si>
    <t>Plavec žuti B</t>
  </si>
  <si>
    <t>Plavec žuti N</t>
  </si>
  <si>
    <t>Plavica Rs</t>
  </si>
  <si>
    <t>Plavica R</t>
  </si>
  <si>
    <t>Plavina crna N</t>
  </si>
  <si>
    <t>Plemenka bijela B</t>
  </si>
  <si>
    <t>Pljuskavac crni N</t>
  </si>
  <si>
    <t>Plovdina Crvena Rs</t>
  </si>
  <si>
    <t>Portugizac N</t>
  </si>
  <si>
    <t>Pošip bijeli B</t>
  </si>
  <si>
    <t>Pošip crni N</t>
  </si>
  <si>
    <t>Pošip vrgorski B</t>
  </si>
  <si>
    <t>Prc bijeli B</t>
  </si>
  <si>
    <t>Pršljivka B</t>
  </si>
  <si>
    <t>Radgonska ranina B</t>
  </si>
  <si>
    <t>Rajnski rizling B</t>
  </si>
  <si>
    <t>Ranac silbanski bijeli B</t>
  </si>
  <si>
    <t>RANFOL BELI</t>
  </si>
  <si>
    <t>Rebula B</t>
  </si>
  <si>
    <t>Regina dei Vigneti B</t>
  </si>
  <si>
    <t>Rheinriesling B</t>
  </si>
  <si>
    <t>Ribolla gialla B</t>
  </si>
  <si>
    <t>Rizvanac B</t>
  </si>
  <si>
    <t>R'kaciteli B</t>
  </si>
  <si>
    <t>Rožeta N</t>
  </si>
  <si>
    <t>Rudežuša N</t>
  </si>
  <si>
    <t>Runjavac crni N</t>
  </si>
  <si>
    <t>Rušljin B</t>
  </si>
  <si>
    <t>Rušljin crni R</t>
  </si>
  <si>
    <t>Ružica crvena R</t>
  </si>
  <si>
    <t>Saint Laurent N</t>
  </si>
  <si>
    <t>Sansigot N</t>
  </si>
  <si>
    <t>SAPERAVI</t>
  </si>
  <si>
    <t>Savagnin blanc B</t>
  </si>
  <si>
    <t>Šemperinka crna N</t>
  </si>
  <si>
    <t>Siložder crni N</t>
  </si>
  <si>
    <t>Silvaner B</t>
  </si>
  <si>
    <t>Šipelj B</t>
  </si>
  <si>
    <t>Škrlet B</t>
  </si>
  <si>
    <t>DIMYAT</t>
  </si>
  <si>
    <t>Smudna belina B</t>
  </si>
  <si>
    <t>Sobotovac crni N</t>
  </si>
  <si>
    <t>Soic N</t>
  </si>
  <si>
    <t>Soic crni N</t>
  </si>
  <si>
    <t>Sokol B</t>
  </si>
  <si>
    <t>Svetokriška belina B</t>
  </si>
  <si>
    <t>Stanušina N</t>
  </si>
  <si>
    <t>Stara hrvatska belina B</t>
  </si>
  <si>
    <t>WEISSER HEUNISCH</t>
  </si>
  <si>
    <t>Staufer B</t>
  </si>
  <si>
    <t>Sultanine B</t>
  </si>
  <si>
    <t>Surina Rs</t>
  </si>
  <si>
    <t>Surina R</t>
  </si>
  <si>
    <t>Susac crni N</t>
  </si>
  <si>
    <t>Sušcan N</t>
  </si>
  <si>
    <t>Svrdlovina crna N</t>
  </si>
  <si>
    <t>TERRANO</t>
  </si>
  <si>
    <t>Tikvar bijeli B</t>
  </si>
  <si>
    <t>Tikveška N</t>
  </si>
  <si>
    <t>Traminac bijeli B</t>
  </si>
  <si>
    <t>Traminac crveni RS</t>
  </si>
  <si>
    <t>Trbljan B</t>
  </si>
  <si>
    <t>Trbljan bijeli B</t>
  </si>
  <si>
    <t>Trebbiano romagnolo B</t>
  </si>
  <si>
    <t>TREBBIANO ROMAGNOLO</t>
  </si>
  <si>
    <t>Tália</t>
  </si>
  <si>
    <t>Tribidrag N</t>
  </si>
  <si>
    <t>Trišnjavac crni N</t>
  </si>
  <si>
    <t>Trojšcina crvena N</t>
  </si>
  <si>
    <t>Trojišcina crvena R</t>
  </si>
  <si>
    <t>Trollinger blau N</t>
  </si>
  <si>
    <t>Vernatsch N</t>
  </si>
  <si>
    <t>Vela pergola B</t>
  </si>
  <si>
    <t>Vela pergola</t>
  </si>
  <si>
    <t>Veltlinac crveni R</t>
  </si>
  <si>
    <t>Veltlinac zeleni B</t>
  </si>
  <si>
    <t>Veltliner roter R</t>
  </si>
  <si>
    <t>Verdic B</t>
  </si>
  <si>
    <t>Verdot Gros N</t>
  </si>
  <si>
    <t>Verduzzo Friulano B</t>
  </si>
  <si>
    <t>Viognier bijeli B</t>
  </si>
  <si>
    <t>Viška crna N</t>
  </si>
  <si>
    <t>Volarovo B</t>
  </si>
  <si>
    <t>VRANAC</t>
  </si>
  <si>
    <t>Vrbic B</t>
  </si>
  <si>
    <t>Vrškajica B</t>
  </si>
  <si>
    <t>Vugava</t>
  </si>
  <si>
    <t>Vugava crvena omiška N</t>
  </si>
  <si>
    <t>Vugava crvena omiška R</t>
  </si>
  <si>
    <t>Zelenac slatki B</t>
  </si>
  <si>
    <t>Zelenka šoltanska bijela B</t>
  </si>
  <si>
    <t>ZILAVKA</t>
  </si>
  <si>
    <t>Žižak B</t>
  </si>
  <si>
    <t>FRANCAVIDDA</t>
  </si>
  <si>
    <t>Zlatarica blatska B</t>
  </si>
  <si>
    <t>Žumic B</t>
  </si>
  <si>
    <t>ZUPLJANKA</t>
  </si>
  <si>
    <t>Zweigeltrebe N</t>
  </si>
  <si>
    <t>Cyprus</t>
  </si>
  <si>
    <t>Agiorgitiko N</t>
  </si>
  <si>
    <t>AGIORGITIKO</t>
  </si>
  <si>
    <t>ALTESSE</t>
  </si>
  <si>
    <t>ALVARELHAO</t>
  </si>
  <si>
    <t>ASSYRTIKO</t>
  </si>
  <si>
    <t>Baga N</t>
  </si>
  <si>
    <t>BAGA</t>
  </si>
  <si>
    <t>Bellone B</t>
  </si>
  <si>
    <t>BELLONE</t>
  </si>
  <si>
    <t>Black Muscat  N</t>
  </si>
  <si>
    <t>Calamno de Ferea B</t>
  </si>
  <si>
    <t>CALAMNO DE FEREA</t>
  </si>
  <si>
    <t>Canaiolo 18 N</t>
  </si>
  <si>
    <t>Canella B</t>
  </si>
  <si>
    <t>CANELLA</t>
  </si>
  <si>
    <t>CARIGNAN BLANC</t>
  </si>
  <si>
    <t>Carignan noir N</t>
  </si>
  <si>
    <t>CESANESE COMUNE</t>
  </si>
  <si>
    <t>Cinsault Droit</t>
  </si>
  <si>
    <t>PLANT DROIT</t>
  </si>
  <si>
    <t>Cinsault Vrai N</t>
  </si>
  <si>
    <t>Clairette N</t>
  </si>
  <si>
    <t>COLORINO</t>
  </si>
  <si>
    <t>Cornifesto N</t>
  </si>
  <si>
    <t>CORNIFESTO</t>
  </si>
  <si>
    <t>Dame Noire</t>
  </si>
  <si>
    <t>JURANCON NOIR</t>
  </si>
  <si>
    <t>Donzellinho do Castello N</t>
  </si>
  <si>
    <t>DONZELINHO TINTO</t>
  </si>
  <si>
    <t>Doradillo B</t>
  </si>
  <si>
    <t>Giallouriko B</t>
  </si>
  <si>
    <t>GIALLOURIKO</t>
  </si>
  <si>
    <t>Giannoudhi N</t>
  </si>
  <si>
    <t>GIANNOUDHI</t>
  </si>
  <si>
    <t>Jaen B</t>
  </si>
  <si>
    <t>JAEN BLANCO</t>
  </si>
  <si>
    <t>Kypreiko Kokkino N</t>
  </si>
  <si>
    <t>KYPREIKO KOKKINO</t>
  </si>
  <si>
    <t>Listan 1495 B</t>
  </si>
  <si>
    <t>LISTAN 1495</t>
  </si>
  <si>
    <t>Listan Blanc</t>
  </si>
  <si>
    <t>Listan Branas B</t>
  </si>
  <si>
    <t>LISTAN BRANAS</t>
  </si>
  <si>
    <t>Malvar B</t>
  </si>
  <si>
    <t>MALVAR</t>
  </si>
  <si>
    <t>Malvasia aromatika B</t>
  </si>
  <si>
    <t>MALVASIA DI CANDIA AROMATICA</t>
  </si>
  <si>
    <t>Malvasia Fina B</t>
  </si>
  <si>
    <t>MALVASIA FINA</t>
  </si>
  <si>
    <t>Malvasia Grossa</t>
  </si>
  <si>
    <t>MALVASIA GROSSA</t>
  </si>
  <si>
    <t>Malvasia Lunga B</t>
  </si>
  <si>
    <t>MALVASIA BIANCA LUNGA</t>
  </si>
  <si>
    <t>Malvasia Preta N</t>
  </si>
  <si>
    <t>MALVASIA PRETA</t>
  </si>
  <si>
    <t>Mantuo B</t>
  </si>
  <si>
    <t>CHELVA</t>
  </si>
  <si>
    <t>Mantuo Castellano B</t>
  </si>
  <si>
    <t>MANTUO DE PILAS</t>
  </si>
  <si>
    <t>Maratheftiko N</t>
  </si>
  <si>
    <t>MARATHEFTICO</t>
  </si>
  <si>
    <t>Marsanne Drome B</t>
  </si>
  <si>
    <t>Mauzac N</t>
  </si>
  <si>
    <t>MAUZAC</t>
  </si>
  <si>
    <t>Mavro N</t>
  </si>
  <si>
    <t>MAVRO</t>
  </si>
  <si>
    <t>Mavrodafni N</t>
  </si>
  <si>
    <t>MAVRODAPHNI</t>
  </si>
  <si>
    <t>MERETO</t>
  </si>
  <si>
    <t>Morocanella B</t>
  </si>
  <si>
    <t>MOROCANELLA</t>
  </si>
  <si>
    <t>Moschato Aspro B</t>
  </si>
  <si>
    <t>Moschato Samou</t>
  </si>
  <si>
    <t>Mourisco Tinto N</t>
  </si>
  <si>
    <t>MARUFO</t>
  </si>
  <si>
    <t>Mygdali B</t>
  </si>
  <si>
    <t>MYGDALI</t>
  </si>
  <si>
    <t>Ofthalmo</t>
  </si>
  <si>
    <t>OPHTALMO</t>
  </si>
  <si>
    <t>Omio N</t>
  </si>
  <si>
    <t>OMIO</t>
  </si>
  <si>
    <t>Pinot Chardonnay B</t>
  </si>
  <si>
    <t>Plant X'</t>
  </si>
  <si>
    <t>TORTOSINA</t>
  </si>
  <si>
    <t>Promara B</t>
  </si>
  <si>
    <t>PROMARA</t>
  </si>
  <si>
    <t>Riesling Emerald B</t>
  </si>
  <si>
    <t>Riesling Italian B</t>
  </si>
  <si>
    <t>Riesling Rhine</t>
  </si>
  <si>
    <t>Rodhidis R</t>
  </si>
  <si>
    <t>RODITIS</t>
  </si>
  <si>
    <t>Rombola B</t>
  </si>
  <si>
    <t>ROBOLA</t>
  </si>
  <si>
    <t>Russian Seed I N</t>
  </si>
  <si>
    <t>Savvatiano B</t>
  </si>
  <si>
    <t>SAVVATIANO</t>
  </si>
  <si>
    <t>Sherry N</t>
  </si>
  <si>
    <t>SHERRY</t>
  </si>
  <si>
    <t>Skiadopoulo B</t>
  </si>
  <si>
    <t>SKIADOPOULO</t>
  </si>
  <si>
    <t>Soultanina B</t>
  </si>
  <si>
    <t>VINHAO</t>
  </si>
  <si>
    <t>Spourtico B</t>
  </si>
  <si>
    <t>SPOURTICO</t>
  </si>
  <si>
    <t>Tinta Amarelle N</t>
  </si>
  <si>
    <t>Tinta Carvalia N</t>
  </si>
  <si>
    <t>Tinta Carvalha</t>
  </si>
  <si>
    <t>TINTA FRANCISCA</t>
  </si>
  <si>
    <t>Tinta Roris N</t>
  </si>
  <si>
    <t>TINTO CAO</t>
  </si>
  <si>
    <t>Tinto Tempranillo N</t>
  </si>
  <si>
    <t>Tourica di Oporto N</t>
  </si>
  <si>
    <t>TOURICA DI OPORTO</t>
  </si>
  <si>
    <t>Tourica National N</t>
  </si>
  <si>
    <t>Trebbiano Giallo B</t>
  </si>
  <si>
    <t>TREBBIANO GIALLO</t>
  </si>
  <si>
    <t>Vertzami N</t>
  </si>
  <si>
    <t>VERTZAMI</t>
  </si>
  <si>
    <t>Vinhao N</t>
  </si>
  <si>
    <t>Vlourico N</t>
  </si>
  <si>
    <t>FLOURIKO</t>
  </si>
  <si>
    <t>Xynisteri B</t>
  </si>
  <si>
    <t>ASPRO</t>
  </si>
  <si>
    <t>Czech Republic</t>
  </si>
  <si>
    <t>Acolon N</t>
  </si>
  <si>
    <t>Agni N</t>
  </si>
  <si>
    <t>AGNI</t>
  </si>
  <si>
    <t>Alibernet N</t>
  </si>
  <si>
    <t>Alibernet</t>
  </si>
  <si>
    <t>Amostrinha N</t>
  </si>
  <si>
    <t>Amos</t>
  </si>
  <si>
    <t>André N</t>
  </si>
  <si>
    <t>ANDRE</t>
  </si>
  <si>
    <t>Ariana N</t>
  </si>
  <si>
    <t>ARIANA</t>
  </si>
  <si>
    <t>Arkadia</t>
  </si>
  <si>
    <t>Arcadia</t>
  </si>
  <si>
    <t>Aurelius B</t>
  </si>
  <si>
    <t>Berlandieri x Riparia 125 AA</t>
  </si>
  <si>
    <t>Berlandieri x Riparia Craciunel 2</t>
  </si>
  <si>
    <t>Berlandieri x Riparia Kober 5BB</t>
  </si>
  <si>
    <t>Berlandieri x Riparia SO-4</t>
  </si>
  <si>
    <t>Berlandieri x Riparia Teleki 5C</t>
  </si>
  <si>
    <t>Cabernet Cortis N</t>
  </si>
  <si>
    <t>Cabernet Dorsa N</t>
  </si>
  <si>
    <t>Cabernet Moravia N</t>
  </si>
  <si>
    <t>CABERNET MORAVIA</t>
  </si>
  <si>
    <t>Cerason N</t>
  </si>
  <si>
    <t>CERASON</t>
  </si>
  <si>
    <t>Chrupka bílá</t>
  </si>
  <si>
    <t>Chrupka cervená</t>
  </si>
  <si>
    <t>Šasla crvena Rs</t>
  </si>
  <si>
    <t>Devín B</t>
  </si>
  <si>
    <t>DEVIN</t>
  </si>
  <si>
    <t>Diamant</t>
  </si>
  <si>
    <t>Erilon B</t>
  </si>
  <si>
    <t>ERILON</t>
  </si>
  <si>
    <t>Florianka B</t>
  </si>
  <si>
    <t>Fratava N</t>
  </si>
  <si>
    <t>FRATAVA</t>
  </si>
  <si>
    <t>Hibernal B</t>
  </si>
  <si>
    <t>HIBERNAL</t>
  </si>
  <si>
    <t>Julski biser</t>
  </si>
  <si>
    <t>Kofranka N</t>
  </si>
  <si>
    <t>KOFRANKA</t>
  </si>
  <si>
    <t>Laurot N</t>
  </si>
  <si>
    <t>LE-K/1</t>
  </si>
  <si>
    <t>Lena B</t>
  </si>
  <si>
    <t>LENA</t>
  </si>
  <si>
    <t>Malverina Gr</t>
  </si>
  <si>
    <t>MALVERINA</t>
  </si>
  <si>
    <t>Medea</t>
  </si>
  <si>
    <t>Modrý Portugal N</t>
  </si>
  <si>
    <t>Muškát moravský B</t>
  </si>
  <si>
    <t>MOPR</t>
  </si>
  <si>
    <t>Muškát Ottonel B</t>
  </si>
  <si>
    <t>Nativa N</t>
  </si>
  <si>
    <t>NATIVA</t>
  </si>
  <si>
    <t>Neronet N</t>
  </si>
  <si>
    <t>Neronet</t>
  </si>
  <si>
    <t>Neuburské B</t>
  </si>
  <si>
    <t>Olšava</t>
  </si>
  <si>
    <t>Pálava</t>
  </si>
  <si>
    <t>PALAVA</t>
  </si>
  <si>
    <t>Panonia Kincse</t>
  </si>
  <si>
    <t>Pola</t>
  </si>
  <si>
    <t>Rinot B</t>
  </si>
  <si>
    <t>Rubinet N</t>
  </si>
  <si>
    <t>RUBINET</t>
  </si>
  <si>
    <t>Rulandské bílé B</t>
  </si>
  <si>
    <t>Rulandské modré N</t>
  </si>
  <si>
    <t>Rulandské šedé Gr</t>
  </si>
  <si>
    <t>Ryzlink rýnský B</t>
  </si>
  <si>
    <t>Ryzlink vlašský B</t>
  </si>
  <si>
    <t>Savilon B</t>
  </si>
  <si>
    <t>Savilon</t>
  </si>
  <si>
    <t>Sevar N</t>
  </si>
  <si>
    <t>Sevar</t>
  </si>
  <si>
    <t>Svatovavrinecké N</t>
  </si>
  <si>
    <t>Sylvánské zelené B</t>
  </si>
  <si>
    <t>Tramín cervený Rs</t>
  </si>
  <si>
    <t>Tristar</t>
  </si>
  <si>
    <t>Veltlínské cervené rané Rs</t>
  </si>
  <si>
    <t>Veltlínské zelené B</t>
  </si>
  <si>
    <t>Veritas B</t>
  </si>
  <si>
    <t>VERITAS</t>
  </si>
  <si>
    <t>Vesna</t>
  </si>
  <si>
    <t>Vitra B</t>
  </si>
  <si>
    <t>Vitra</t>
  </si>
  <si>
    <t>Vrboska Rs</t>
  </si>
  <si>
    <t>VRBOSKA</t>
  </si>
  <si>
    <t>France</t>
  </si>
  <si>
    <t>101-14 MGt</t>
  </si>
  <si>
    <t>MILLARDET ET GRASSET 101-14</t>
  </si>
  <si>
    <t>RICHTER 110</t>
  </si>
  <si>
    <t>PAULSEN 1103</t>
  </si>
  <si>
    <t>125 AA</t>
  </si>
  <si>
    <t>140 Ru</t>
  </si>
  <si>
    <t>RUGGERI 140</t>
  </si>
  <si>
    <t>1447 P</t>
  </si>
  <si>
    <t>PAULSEN 1447</t>
  </si>
  <si>
    <t>161-49 C</t>
  </si>
  <si>
    <t>COUDERC 161-49</t>
  </si>
  <si>
    <t>1616 C</t>
  </si>
  <si>
    <t>COUDERC 1616</t>
  </si>
  <si>
    <t>196-17 Cl</t>
  </si>
  <si>
    <t>CASTEL 196-17</t>
  </si>
  <si>
    <t>216-3 Cl</t>
  </si>
  <si>
    <t>CASTEL 216-3</t>
  </si>
  <si>
    <t>3309 C</t>
  </si>
  <si>
    <t>COUDERC 3309</t>
  </si>
  <si>
    <t>333 EM</t>
  </si>
  <si>
    <t>TISSERAND</t>
  </si>
  <si>
    <t>34 EM</t>
  </si>
  <si>
    <t>ECOLE MONTPELLIER 34</t>
  </si>
  <si>
    <t>4010 Cl</t>
  </si>
  <si>
    <t>CASTEL 4010</t>
  </si>
  <si>
    <t>41 B</t>
  </si>
  <si>
    <t>420 A MGt</t>
  </si>
  <si>
    <t>MILLARDET ET GRASSET 420 A</t>
  </si>
  <si>
    <t>44-53 M</t>
  </si>
  <si>
    <t>MALEGUE 44-53</t>
  </si>
  <si>
    <t>5 BB</t>
  </si>
  <si>
    <t>5 C</t>
  </si>
  <si>
    <t>8 B</t>
  </si>
  <si>
    <t>99 R</t>
  </si>
  <si>
    <t>RICHTER 99</t>
  </si>
  <si>
    <t>ABONDANT</t>
  </si>
  <si>
    <t>Admirable de Courtiller B</t>
  </si>
  <si>
    <t>ADMIRABLE DE COURTILLER</t>
  </si>
  <si>
    <t>Aladin N</t>
  </si>
  <si>
    <t>ALADIN</t>
  </si>
  <si>
    <t>Alédo B</t>
  </si>
  <si>
    <t>Aledo B</t>
  </si>
  <si>
    <t>ALOPHONSE LAVALLÉE</t>
  </si>
  <si>
    <t>Alval N</t>
  </si>
  <si>
    <t>ALVAL</t>
  </si>
  <si>
    <t>Alvina N</t>
  </si>
  <si>
    <t>ALVINA</t>
  </si>
  <si>
    <t>Amandin B</t>
  </si>
  <si>
    <t>AMANDIN</t>
  </si>
  <si>
    <t>ARAMON BLANC</t>
  </si>
  <si>
    <t>ARAMON GRIS</t>
  </si>
  <si>
    <t>ARANEL</t>
  </si>
  <si>
    <t>ARBANE</t>
  </si>
  <si>
    <t>ARRILOBA</t>
  </si>
  <si>
    <t>ARROUYA</t>
  </si>
  <si>
    <t>ARRUFIAC</t>
  </si>
  <si>
    <t>ARVINE PETITE</t>
  </si>
  <si>
    <t>Attiki N</t>
  </si>
  <si>
    <t>ATTOKA SEEBLESS</t>
  </si>
  <si>
    <t>AUBIN BLANC</t>
  </si>
  <si>
    <t>Aubin B</t>
  </si>
  <si>
    <t>AUBIN VERT</t>
  </si>
  <si>
    <t>AUBUN</t>
  </si>
  <si>
    <t>Autumn Royal N</t>
  </si>
  <si>
    <t>BACHET NOIR</t>
  </si>
  <si>
    <t>BACO BLANC</t>
  </si>
  <si>
    <t>BARBAROUX</t>
  </si>
  <si>
    <t>BAROQUE</t>
  </si>
  <si>
    <t>BC 2</t>
  </si>
  <si>
    <t>BLANCHARD 2</t>
  </si>
  <si>
    <t>Beaugaray N</t>
  </si>
  <si>
    <t>Béclan N</t>
  </si>
  <si>
    <t>BECLAN PETIT</t>
  </si>
  <si>
    <t>Belair N</t>
  </si>
  <si>
    <t>BELAIR</t>
  </si>
  <si>
    <t>Bia B</t>
  </si>
  <si>
    <t>BIANCU GENTILLE</t>
  </si>
  <si>
    <t>BLANC DAME</t>
  </si>
  <si>
    <t>BOUCHALES</t>
  </si>
  <si>
    <t>BOUILLET</t>
  </si>
  <si>
    <t>BUKETTRAUBE</t>
  </si>
  <si>
    <t>BRACHET NOIR</t>
  </si>
  <si>
    <t>BRUN ARGENTE</t>
  </si>
  <si>
    <t>Brun Fourca N</t>
  </si>
  <si>
    <t>BRUN FOURCA</t>
  </si>
  <si>
    <t>Cabestrel N</t>
  </si>
  <si>
    <t>Calabrese N</t>
  </si>
  <si>
    <t>CALITOR NOIR</t>
  </si>
  <si>
    <t>Candin B</t>
  </si>
  <si>
    <t>Canner Seedless B</t>
  </si>
  <si>
    <t>CARCAJOLO BLANC</t>
  </si>
  <si>
    <t>Carla N</t>
  </si>
  <si>
    <t>CARLA</t>
  </si>
  <si>
    <t>CASTETS</t>
  </si>
  <si>
    <t>CENTENNIAL SEEDLESS</t>
  </si>
  <si>
    <t>CHAMBOURCIN</t>
  </si>
  <si>
    <t>CHASAN</t>
  </si>
  <si>
    <t>Chasselas Cioutat B</t>
  </si>
  <si>
    <t>CHASSELAS CIOUTAT</t>
  </si>
  <si>
    <t>CHATUS</t>
  </si>
  <si>
    <t>CHENANSON</t>
  </si>
  <si>
    <t>CLARIN</t>
  </si>
  <si>
    <t>CLAVERIE</t>
  </si>
  <si>
    <t>Codivarta B</t>
  </si>
  <si>
    <t>CUDIVERTA</t>
  </si>
  <si>
    <t>COLOBEL</t>
  </si>
  <si>
    <t>Colombaud B</t>
  </si>
  <si>
    <t>COLOMBAUD</t>
  </si>
  <si>
    <t>COUDERC NOIR</t>
  </si>
  <si>
    <t>COUNOISE</t>
  </si>
  <si>
    <t>COURBU BLANC</t>
  </si>
  <si>
    <t>COURBU NOIR</t>
  </si>
  <si>
    <t>Couston N</t>
  </si>
  <si>
    <t>PLANT DE COUSTON</t>
  </si>
  <si>
    <t>CROUCHEN</t>
  </si>
  <si>
    <t>DABOUKI</t>
  </si>
  <si>
    <t>Danam B</t>
  </si>
  <si>
    <t>DANAM</t>
  </si>
  <si>
    <t>DANLAS</t>
  </si>
  <si>
    <t>Danuta B</t>
  </si>
  <si>
    <t>DANUTA</t>
  </si>
  <si>
    <t>Datal B</t>
  </si>
  <si>
    <t>DATAL</t>
  </si>
  <si>
    <t>Delhro N</t>
  </si>
  <si>
    <t>DELHRO</t>
  </si>
  <si>
    <t>Duras N</t>
  </si>
  <si>
    <t>DURAS</t>
  </si>
  <si>
    <t>Dureza N</t>
  </si>
  <si>
    <t>EGIODOLA</t>
  </si>
  <si>
    <t>ETRAIRE DE LA DUI</t>
  </si>
  <si>
    <t>Evita blanche B</t>
  </si>
  <si>
    <t>EXALTA</t>
  </si>
  <si>
    <t>Fanny</t>
  </si>
  <si>
    <t>Ferradou N</t>
  </si>
  <si>
    <t>Feteasca neagra N</t>
  </si>
  <si>
    <t>Feteasca neagra</t>
  </si>
  <si>
    <t>FEUNATE</t>
  </si>
  <si>
    <t>FLORENTAL</t>
  </si>
  <si>
    <t>Folignan B</t>
  </si>
  <si>
    <t>FOLIGNAN</t>
  </si>
  <si>
    <t>FRANC NOIR DE LA HAUTE SAONE</t>
  </si>
  <si>
    <t>FUELLA NERA</t>
  </si>
  <si>
    <t>G 1</t>
  </si>
  <si>
    <t>GREZOT 1</t>
  </si>
  <si>
    <t>Gamaret N</t>
  </si>
  <si>
    <t>GAMAY TEINTURIER DE BOUZE</t>
  </si>
  <si>
    <t>GAMAY TEINTURIER DE CHAUDEANY</t>
  </si>
  <si>
    <t>Gaminot N</t>
  </si>
  <si>
    <t>GANSON</t>
  </si>
  <si>
    <t>GARONNET</t>
  </si>
  <si>
    <t>GASCON</t>
  </si>
  <si>
    <t>Genouillet N</t>
  </si>
  <si>
    <t>GENOVESE</t>
  </si>
  <si>
    <t>Goron de Bovernier N</t>
  </si>
  <si>
    <t>GOUGET</t>
  </si>
  <si>
    <t>GRAISSE</t>
  </si>
  <si>
    <t>GRAMON</t>
  </si>
  <si>
    <t>Granita N</t>
  </si>
  <si>
    <t>GRASSEN</t>
  </si>
  <si>
    <t>Gravesac</t>
  </si>
  <si>
    <t>GRAVESAC</t>
  </si>
  <si>
    <t>GARNACHA ROJA</t>
  </si>
  <si>
    <t>GRINGET</t>
  </si>
  <si>
    <t>GROLLEAU GRIS</t>
  </si>
  <si>
    <t>GROLLEAU NOIR</t>
  </si>
  <si>
    <t>MANSENG GROS BLANC</t>
  </si>
  <si>
    <t>Humagne Rouge N</t>
  </si>
  <si>
    <t>Ignea Rs</t>
  </si>
  <si>
    <t>IGNEA</t>
  </si>
  <si>
    <t>Isa B</t>
  </si>
  <si>
    <t>ISA</t>
  </si>
  <si>
    <t>Italia Rubi Rg</t>
  </si>
  <si>
    <t>JACQUERE</t>
  </si>
  <si>
    <t>Jaoumet B</t>
  </si>
  <si>
    <t>JAOUMET</t>
  </si>
  <si>
    <t>Jurançon blanc B</t>
  </si>
  <si>
    <t>JURANCON BLANC</t>
  </si>
  <si>
    <t>Jurançon noir N</t>
  </si>
  <si>
    <t>LAUZET</t>
  </si>
  <si>
    <t>LEN DE L'EL</t>
  </si>
  <si>
    <t>Liliorila</t>
  </si>
  <si>
    <t>LIVAL</t>
  </si>
  <si>
    <t>GARNACHA PELUDA</t>
  </si>
  <si>
    <t>Madeleine angevine Oberlin B</t>
  </si>
  <si>
    <t>MADELEINE ANGEVINE OBERLIN</t>
  </si>
  <si>
    <t>Madeleine Céline B</t>
  </si>
  <si>
    <t>MADELEINE CELINE</t>
  </si>
  <si>
    <t>Madeleine de Clermont B</t>
  </si>
  <si>
    <t>MADELEINE CLERMONT</t>
  </si>
  <si>
    <t>Madeleine Salomon B</t>
  </si>
  <si>
    <t>AGOSTENGA</t>
  </si>
  <si>
    <t>Madina B</t>
  </si>
  <si>
    <t>MADINA</t>
  </si>
  <si>
    <t>MANCIN</t>
  </si>
  <si>
    <t>MANSENG NOIR</t>
  </si>
  <si>
    <t>MAUZAC BLANC</t>
  </si>
  <si>
    <t>MAUZAC ROSE</t>
  </si>
  <si>
    <t>Alicante Branco</t>
  </si>
  <si>
    <t>Mècle N</t>
  </si>
  <si>
    <t>MELON</t>
  </si>
  <si>
    <t>MERILLE</t>
  </si>
  <si>
    <t>MERLOT BLANC</t>
  </si>
  <si>
    <t>MESLIER SAINT FRANCOIS</t>
  </si>
  <si>
    <t>MILGRANET</t>
  </si>
  <si>
    <t>Mireille B</t>
  </si>
  <si>
    <t>MIREILLE</t>
  </si>
  <si>
    <t>MOLETTE</t>
  </si>
  <si>
    <t>MOLLARD</t>
  </si>
  <si>
    <t>Monbadon B</t>
  </si>
  <si>
    <t>MONDEUSE BLANCHE</t>
  </si>
  <si>
    <t>MONDEUSE NOIRE</t>
  </si>
  <si>
    <t>MONERAC</t>
  </si>
  <si>
    <t>MONTILS</t>
  </si>
  <si>
    <t>Mornen N</t>
  </si>
  <si>
    <t>MOURVAISON</t>
  </si>
  <si>
    <t>MOUYSSAGUES</t>
  </si>
  <si>
    <t>Muresconu N</t>
  </si>
  <si>
    <t>NIEDDU MANNU</t>
  </si>
  <si>
    <t>MUSCADELLE</t>
  </si>
  <si>
    <t>MUSCARDIN</t>
  </si>
  <si>
    <t>MUSCAT A PETITS GRAINS ROSES</t>
  </si>
  <si>
    <t>Muscat Bleu N</t>
  </si>
  <si>
    <t>Muscat cendré B</t>
  </si>
  <si>
    <t>MUSCAT CENDRE</t>
  </si>
  <si>
    <t>Négret de Banhars N</t>
  </si>
  <si>
    <t>NEGRETTE</t>
  </si>
  <si>
    <t>Nemadex Alain Bouquet</t>
  </si>
  <si>
    <t>FLEURIEN NOIR</t>
  </si>
  <si>
    <t>OBERLIN NOIR</t>
  </si>
  <si>
    <t>Oeillade noire N</t>
  </si>
  <si>
    <t>OEILLADE NOIR</t>
  </si>
  <si>
    <t>Olivette blanche B</t>
  </si>
  <si>
    <t>OLIVETTE BLANCHE</t>
  </si>
  <si>
    <t>OLIVETTE NOIRE</t>
  </si>
  <si>
    <t>ONDENC</t>
  </si>
  <si>
    <t>ORA</t>
  </si>
  <si>
    <t>Orbois B</t>
  </si>
  <si>
    <t>ARBOIS BLANC</t>
  </si>
  <si>
    <t>Pagadebiti B</t>
  </si>
  <si>
    <t>Pardotte N</t>
  </si>
  <si>
    <t>PARELLADA</t>
  </si>
  <si>
    <t>PASCAL BLANC</t>
  </si>
  <si>
    <t>PERDEA</t>
  </si>
  <si>
    <t>Perdin B</t>
  </si>
  <si>
    <t>Perlaut B</t>
  </si>
  <si>
    <t>PERLAUT</t>
  </si>
  <si>
    <t>PERSAN</t>
  </si>
  <si>
    <t>COURBU PETIT</t>
  </si>
  <si>
    <t>MESLIER PETIT</t>
  </si>
  <si>
    <t>Philipp N</t>
  </si>
  <si>
    <t>Phoenix B</t>
  </si>
  <si>
    <t>Picardan B</t>
  </si>
  <si>
    <t>ARAIGNAN</t>
  </si>
  <si>
    <t>Picarlat N</t>
  </si>
  <si>
    <t>PINEAU D'AUNIS</t>
  </si>
  <si>
    <t>PIQUEPOUL BLANC</t>
  </si>
  <si>
    <t>PIQUEPOUL GRIS</t>
  </si>
  <si>
    <t>PIQUEPOUL NOIR</t>
  </si>
  <si>
    <t>Plant de Brunel N</t>
  </si>
  <si>
    <t>PLANT DE BRUNEL</t>
  </si>
  <si>
    <t>Plantet N</t>
  </si>
  <si>
    <t>PLANTET</t>
  </si>
  <si>
    <t>PORTAN</t>
  </si>
  <si>
    <t>POULSARD NOIR</t>
  </si>
  <si>
    <t>HONIGLER</t>
  </si>
  <si>
    <t>MALINGRE PRECOCE</t>
  </si>
  <si>
    <t>PRIMA</t>
  </si>
  <si>
    <t>PRUNELARD</t>
  </si>
  <si>
    <t>RAFFIAT DE MONCADE</t>
  </si>
  <si>
    <t>RAYON D'OR</t>
  </si>
  <si>
    <t>Reine des Vignes B</t>
  </si>
  <si>
    <t>Rèze B</t>
  </si>
  <si>
    <t>RIBOL</t>
  </si>
  <si>
    <t>Riparia Gloire de Montpelier</t>
  </si>
  <si>
    <t>Rivairenc blanc B</t>
  </si>
  <si>
    <t>ASPIRAN BLANC</t>
  </si>
  <si>
    <t>Rivairenc gris G</t>
  </si>
  <si>
    <t>ASPIRAN GRIS</t>
  </si>
  <si>
    <t>Rivairenc N</t>
  </si>
  <si>
    <t>Robin noir N</t>
  </si>
  <si>
    <t>ROUSSANNE DU VAR</t>
  </si>
  <si>
    <t>ROUBLOT</t>
  </si>
  <si>
    <t>ROUSSETTE D'AYZE</t>
  </si>
  <si>
    <t>RSB 1</t>
  </si>
  <si>
    <t>BIROLLEAU 1</t>
  </si>
  <si>
    <t>RUBILANDE</t>
  </si>
  <si>
    <t>Rupestris du Lot</t>
  </si>
  <si>
    <t>RUPESTRIS DU LOT</t>
  </si>
  <si>
    <t>SACY</t>
  </si>
  <si>
    <t>Saint-Côme B</t>
  </si>
  <si>
    <t>SAINT COME</t>
  </si>
  <si>
    <t>SAINT MACAIRE</t>
  </si>
  <si>
    <t>SAINT PIERRE DORE</t>
  </si>
  <si>
    <t>SAVAGNIN ROSE</t>
  </si>
  <si>
    <t>SEGALIN</t>
  </si>
  <si>
    <t>Seinoir N</t>
  </si>
  <si>
    <t>SEINOIR</t>
  </si>
  <si>
    <t>SELECT</t>
  </si>
  <si>
    <t>SEMEBAT</t>
  </si>
  <si>
    <t>Sérénèze N</t>
  </si>
  <si>
    <t>SERENEZE DI VOREPPE</t>
  </si>
  <si>
    <t>Serna INTA Rs</t>
  </si>
  <si>
    <t>SERVANIN</t>
  </si>
  <si>
    <t>SERVANT</t>
  </si>
  <si>
    <t>Sophie B</t>
  </si>
  <si>
    <t>Suffolk Red Rs</t>
  </si>
  <si>
    <t>Sugraeighteen B</t>
  </si>
  <si>
    <t>Sugrasixteen N</t>
  </si>
  <si>
    <t>Sulima B</t>
  </si>
  <si>
    <t>SULIMA</t>
  </si>
  <si>
    <t>TEOULIER NOIR</t>
  </si>
  <si>
    <t>TERRET BLANC</t>
  </si>
  <si>
    <t>TERRET GRIS</t>
  </si>
  <si>
    <t>TERRET NOIR</t>
  </si>
  <si>
    <t>TIBOUREN</t>
  </si>
  <si>
    <t>TINTA BAROCCA</t>
  </si>
  <si>
    <t>TOURBAT</t>
  </si>
  <si>
    <t>TRESSOT NOIR</t>
  </si>
  <si>
    <t>Trousseau Gris G</t>
  </si>
  <si>
    <t>TROUSSEAU GRIS</t>
  </si>
  <si>
    <t>Valensi noir N</t>
  </si>
  <si>
    <t>VALERIEN</t>
  </si>
  <si>
    <t>Varousset N</t>
  </si>
  <si>
    <t>VAROUSSET</t>
  </si>
  <si>
    <t>VERDELHO BRANCO</t>
  </si>
  <si>
    <t>VERDESSE</t>
  </si>
  <si>
    <t>Vialla</t>
  </si>
  <si>
    <t>VIALLA</t>
  </si>
  <si>
    <t>VILLARD BLANC</t>
  </si>
  <si>
    <t>VILLARD NOIR</t>
  </si>
  <si>
    <t>Georgia</t>
  </si>
  <si>
    <t>Abistazh B</t>
  </si>
  <si>
    <t>Abshiluri N</t>
  </si>
  <si>
    <t>Absuazh N</t>
  </si>
  <si>
    <t>Achkikij N</t>
  </si>
  <si>
    <t>Adanasuri N</t>
  </si>
  <si>
    <t>Adreuli B</t>
  </si>
  <si>
    <t>Adznizh N</t>
  </si>
  <si>
    <t>Agashkur R</t>
  </si>
  <si>
    <t>Agbizh N</t>
  </si>
  <si>
    <t>Agutolizh N</t>
  </si>
  <si>
    <t>Akabil N</t>
  </si>
  <si>
    <t>Akabilizh B</t>
  </si>
  <si>
    <t>Akaphsh N</t>
  </si>
  <si>
    <t>Akasazh B</t>
  </si>
  <si>
    <t>Akhalaki Rg</t>
  </si>
  <si>
    <t>Akhardan N</t>
  </si>
  <si>
    <t>Akhukhuzh N</t>
  </si>
  <si>
    <t>Akido N</t>
  </si>
  <si>
    <t>Aklik N</t>
  </si>
  <si>
    <t>Akomshtal N</t>
  </si>
  <si>
    <t>Akubasa N</t>
  </si>
  <si>
    <t>Akumshtal N</t>
  </si>
  <si>
    <t>Akushar N</t>
  </si>
  <si>
    <t>Aladasturi N</t>
  </si>
  <si>
    <t>Aleshi Tetri Rs</t>
  </si>
  <si>
    <t>Alexandrouli N</t>
  </si>
  <si>
    <t>Alexandrouli Tetri B</t>
  </si>
  <si>
    <t>Almura Shavi N</t>
  </si>
  <si>
    <t>Almura Tetri B</t>
  </si>
  <si>
    <t>Amgurchal N</t>
  </si>
  <si>
    <t>Amlakhu N</t>
  </si>
  <si>
    <t>Amokhphizh N</t>
  </si>
  <si>
    <t>Andreuli B</t>
  </si>
  <si>
    <t>Andriaseuli B</t>
  </si>
  <si>
    <t>Andriuli B</t>
  </si>
  <si>
    <t>Apapnij N</t>
  </si>
  <si>
    <t>Apkhasura B</t>
  </si>
  <si>
    <t>Apkhasuri N</t>
  </si>
  <si>
    <t>Apuzhera N</t>
  </si>
  <si>
    <t>Arabeuli Shavi N</t>
  </si>
  <si>
    <t>Arabeuli Tetri B</t>
  </si>
  <si>
    <t>Aragvispiruli B</t>
  </si>
  <si>
    <t>Ashughash N</t>
  </si>
  <si>
    <t>Asuretuli Shavi N</t>
  </si>
  <si>
    <t>Atasarakva N</t>
  </si>
  <si>
    <t>Atchandris Tsiteli N</t>
  </si>
  <si>
    <t>Atinauri B</t>
  </si>
  <si>
    <t>Atsimlij N</t>
  </si>
  <si>
    <t>Atslij N</t>
  </si>
  <si>
    <t>Aturkuj B</t>
  </si>
  <si>
    <t>Avasirkhva B</t>
  </si>
  <si>
    <t>Azhapsh Rs</t>
  </si>
  <si>
    <t>Azhemchigh Rs</t>
  </si>
  <si>
    <t>Azhia Rs</t>
  </si>
  <si>
    <t>Azhigra Rs</t>
  </si>
  <si>
    <t>Azhkhaphsh Rs</t>
  </si>
  <si>
    <t>Azhkhvata B</t>
  </si>
  <si>
    <t>Azhkvakva B</t>
  </si>
  <si>
    <t>Badagi *</t>
  </si>
  <si>
    <t>Baghis Kurdzeni B</t>
  </si>
  <si>
    <t>Bakhva N</t>
  </si>
  <si>
    <t>Bakhvas Kurdzeni N</t>
  </si>
  <si>
    <t>Batomura N</t>
  </si>
  <si>
    <t>Bazaleturi B</t>
  </si>
  <si>
    <t>Beglaris Kurdzeni B</t>
  </si>
  <si>
    <t>Belaknuri B</t>
  </si>
  <si>
    <t>Belariani N</t>
  </si>
  <si>
    <t>Berbesho N</t>
  </si>
  <si>
    <t>Berdzula N</t>
  </si>
  <si>
    <t>Beroula B</t>
  </si>
  <si>
    <t>Betsoura N</t>
  </si>
  <si>
    <t>Bezhana B</t>
  </si>
  <si>
    <t>Borchalo N</t>
  </si>
  <si>
    <t>Brola B</t>
  </si>
  <si>
    <t>Bua Kurdzeni B</t>
  </si>
  <si>
    <t>Budeshuri Tetri B</t>
  </si>
  <si>
    <t>Budeshuri Tsiteli N</t>
  </si>
  <si>
    <t>Buera B</t>
  </si>
  <si>
    <t>Burdzghala N</t>
  </si>
  <si>
    <t>Burdzghumi N</t>
  </si>
  <si>
    <t>Butko N</t>
  </si>
  <si>
    <t>Butkua B</t>
  </si>
  <si>
    <t>Buza N</t>
  </si>
  <si>
    <t>Bzvanura N</t>
  </si>
  <si>
    <t>Chakmashura B</t>
  </si>
  <si>
    <t>Chechkishi B</t>
  </si>
  <si>
    <t>Chekhatdani B</t>
  </si>
  <si>
    <t>Chekolishi B</t>
  </si>
  <si>
    <t>Chepeshi Rg</t>
  </si>
  <si>
    <t>Chergvali B</t>
  </si>
  <si>
    <t>Cheshi B</t>
  </si>
  <si>
    <t>Chetchipeshi B</t>
  </si>
  <si>
    <t>Chichkishi B</t>
  </si>
  <si>
    <t>Chighvinauri B</t>
  </si>
  <si>
    <t>Chinuri Avrekhi B</t>
  </si>
  <si>
    <t>Chinuri B</t>
  </si>
  <si>
    <t>Chinuri Shavi N</t>
  </si>
  <si>
    <t>Chitistvala Atcharuli N</t>
  </si>
  <si>
    <t>Chitistvala Bodburi B</t>
  </si>
  <si>
    <t>Chitistvala Kartlis B</t>
  </si>
  <si>
    <t>Chitistvala Shavi N</t>
  </si>
  <si>
    <t>Chitistvala Tetri B</t>
  </si>
  <si>
    <t>Chkhaberdzuli N</t>
  </si>
  <si>
    <t>Chkhaveri N</t>
  </si>
  <si>
    <t>Chkhinkilouri B</t>
  </si>
  <si>
    <t>Chkhinkouri B</t>
  </si>
  <si>
    <t>Chkhorokuni Rg</t>
  </si>
  <si>
    <t>Chkhucheshi B</t>
  </si>
  <si>
    <t>Chkhushi N</t>
  </si>
  <si>
    <t>Dakceili N</t>
  </si>
  <si>
    <t>Dakidula B</t>
  </si>
  <si>
    <t>Dampala N</t>
  </si>
  <si>
    <t>Danakharuli N</t>
  </si>
  <si>
    <t>DedatKurdzeni B</t>
  </si>
  <si>
    <t>Dedophlis Kiti B</t>
  </si>
  <si>
    <t>Devistvala B</t>
  </si>
  <si>
    <t>Dghvlabe B</t>
  </si>
  <si>
    <t>Didmtevana B</t>
  </si>
  <si>
    <t>Didshava N</t>
  </si>
  <si>
    <t>Dighmura Rg</t>
  </si>
  <si>
    <t>Dondghlabi Shavi N</t>
  </si>
  <si>
    <t>Dondghlabi Tetri B</t>
  </si>
  <si>
    <t>Dordgho B</t>
  </si>
  <si>
    <t>Dudghushi B</t>
  </si>
  <si>
    <t>Dzaghlitchamia B</t>
  </si>
  <si>
    <t>Dzelshavi Adgilobrivi N</t>
  </si>
  <si>
    <t>Dzelshavi Ratchuli N</t>
  </si>
  <si>
    <t>Dziganidze N</t>
  </si>
  <si>
    <t>Dziganouri N</t>
  </si>
  <si>
    <t>Dzirageulis Shavi N</t>
  </si>
  <si>
    <t>Dzuvani B</t>
  </si>
  <si>
    <t>Dzveli Aleksandrouli N</t>
  </si>
  <si>
    <t>Dzveli Obchuri N</t>
  </si>
  <si>
    <t>Dzveli Samatchre B</t>
  </si>
  <si>
    <t>Dzveli Tetra B</t>
  </si>
  <si>
    <t>Egurdzguli B</t>
  </si>
  <si>
    <t>Enagetis Tetri</t>
  </si>
  <si>
    <t>Enagetis Tsiteli N</t>
  </si>
  <si>
    <t>Endeladziseuli N</t>
  </si>
  <si>
    <t>Gabasha B</t>
  </si>
  <si>
    <t>Gaghmamkhruli N</t>
  </si>
  <si>
    <t>Gamoqvanili N</t>
  </si>
  <si>
    <t>Ganakharuli N</t>
  </si>
  <si>
    <t>Gavazuri N</t>
  </si>
  <si>
    <t>Ghariba Shavi N</t>
  </si>
  <si>
    <t>Ghariba Tetri B</t>
  </si>
  <si>
    <t>Ghoristvala N</t>
  </si>
  <si>
    <t>Ghrubela Imeruli G</t>
  </si>
  <si>
    <t>Ghrubela Kakhuri G</t>
  </si>
  <si>
    <t>Ghrubela Kartlis G</t>
  </si>
  <si>
    <t>Ghvanura N</t>
  </si>
  <si>
    <t>Ghvinis Tetri B</t>
  </si>
  <si>
    <t>Ghvinis Tsiteli N</t>
  </si>
  <si>
    <t>Godaaturi*</t>
  </si>
  <si>
    <t>Gomis Tetri B</t>
  </si>
  <si>
    <t>Gomis Tsiteli N</t>
  </si>
  <si>
    <t>Gorgouli *</t>
  </si>
  <si>
    <t>Gorula B</t>
  </si>
  <si>
    <t>Gorula Mtsvane B</t>
  </si>
  <si>
    <t>Grdzelmtevana B</t>
  </si>
  <si>
    <t>Grdzelmtevniani B</t>
  </si>
  <si>
    <t>Grekhi N</t>
  </si>
  <si>
    <t>Gsabekhouri Shavi N</t>
  </si>
  <si>
    <t>Gsabekhouri Tetri B</t>
  </si>
  <si>
    <t>Ingilouri B</t>
  </si>
  <si>
    <t>Institutis Grdzelmtevana B</t>
  </si>
  <si>
    <t>Iqaktos Tsiteli N</t>
  </si>
  <si>
    <t>Jani N</t>
  </si>
  <si>
    <t>Jani Nakashidzis N</t>
  </si>
  <si>
    <t>Jani Tsikhuri N</t>
  </si>
  <si>
    <t>Jatchvadziseuli N</t>
  </si>
  <si>
    <t>Javakheturi B</t>
  </si>
  <si>
    <t>Jineshi N</t>
  </si>
  <si>
    <t>Jvari B</t>
  </si>
  <si>
    <t>Kabistoni Shavi N</t>
  </si>
  <si>
    <t>Kaikatsishviliseuli Tetri B</t>
  </si>
  <si>
    <t>Kakhis Kurdzeni B</t>
  </si>
  <si>
    <t>Kakhis Tetri B</t>
  </si>
  <si>
    <t>Kakhis Tsiteli N</t>
  </si>
  <si>
    <t>Kakhuri Tetri B</t>
  </si>
  <si>
    <t>Kakitauri B</t>
  </si>
  <si>
    <t>Kaknatela B</t>
  </si>
  <si>
    <t>Kakutura B</t>
  </si>
  <si>
    <t>Kamuri Shavi N</t>
  </si>
  <si>
    <t>Kamuri Tetri B</t>
  </si>
  <si>
    <t>Kapistoni Gaghmouri B</t>
  </si>
  <si>
    <t>Kapistoni Megruli B</t>
  </si>
  <si>
    <t>Kapistoni Mrgvali N</t>
  </si>
  <si>
    <t>Kapistoni Tetri B</t>
  </si>
  <si>
    <t>Kapistoni Tsitsiliani B</t>
  </si>
  <si>
    <t>Kapita Rg</t>
  </si>
  <si>
    <t>Kartluri Tchrogha Rg</t>
  </si>
  <si>
    <t>Kartula B</t>
  </si>
  <si>
    <t>Kartuli Saadreo B</t>
  </si>
  <si>
    <t>Kaspuri Tetri B</t>
  </si>
  <si>
    <t>Katchitchi N</t>
  </si>
  <si>
    <t>Katuri B</t>
  </si>
  <si>
    <t>Kekhva Rs</t>
  </si>
  <si>
    <t>Kertoli N</t>
  </si>
  <si>
    <t>Keshelavas Tetri B</t>
  </si>
  <si>
    <t>Ketiluri N</t>
  </si>
  <si>
    <t>Khaphshira *</t>
  </si>
  <si>
    <t>Kharistvala Atcharuli N</t>
  </si>
  <si>
    <t>Kharistvala Kartlis B</t>
  </si>
  <si>
    <t>Kharistvala Kolkhuri *</t>
  </si>
  <si>
    <t>Kharistvala Meskuri B</t>
  </si>
  <si>
    <t>Kharistvala Shavi N</t>
  </si>
  <si>
    <t>Kharistvala Tetri B</t>
  </si>
  <si>
    <t>Khemkhu N</t>
  </si>
  <si>
    <t>Khikhvi (Djananura) B</t>
  </si>
  <si>
    <t>Khikhvi Lechkhumis B</t>
  </si>
  <si>
    <t>Khikhvi Ratchuli B</t>
  </si>
  <si>
    <t>Khiteura (Ughia) N</t>
  </si>
  <si>
    <t>Khodjistoli N</t>
  </si>
  <si>
    <t>Khopaturi B</t>
  </si>
  <si>
    <t>Khoteura N</t>
  </si>
  <si>
    <t>Khrogi N</t>
  </si>
  <si>
    <t>Khunaliji B</t>
  </si>
  <si>
    <t>Khupiniji *</t>
  </si>
  <si>
    <t>Khushia Shavi N</t>
  </si>
  <si>
    <t>Khushia Tetri B</t>
  </si>
  <si>
    <t>Khutuniji B</t>
  </si>
  <si>
    <t>Kiamokhta B</t>
  </si>
  <si>
    <t>Kibura *</t>
  </si>
  <si>
    <t>Kikacha Shavi Rg</t>
  </si>
  <si>
    <t>Kikacha Tetri B</t>
  </si>
  <si>
    <t>Kiksuri Tetri B</t>
  </si>
  <si>
    <t>Kirtsmagara N</t>
  </si>
  <si>
    <t>Kirtstsitela N</t>
  </si>
  <si>
    <t>Kishuri Mskhvilmartsvala B</t>
  </si>
  <si>
    <t>Kishuri Saadreo B</t>
  </si>
  <si>
    <t>Kishuri Shavi N</t>
  </si>
  <si>
    <t>Kisi B</t>
  </si>
  <si>
    <t>Kistauruli Shavi N</t>
  </si>
  <si>
    <t>Klardjuli B</t>
  </si>
  <si>
    <t>Kldis Tsiteli N</t>
  </si>
  <si>
    <t>Klertmagara N</t>
  </si>
  <si>
    <t>Koloshi N</t>
  </si>
  <si>
    <t>Kordzala Rg</t>
  </si>
  <si>
    <t>Korkaula N</t>
  </si>
  <si>
    <t>Kornistvala N</t>
  </si>
  <si>
    <t>Kortnula N</t>
  </si>
  <si>
    <t>Kotskhana N</t>
  </si>
  <si>
    <t>Krakhuna Shavi N</t>
  </si>
  <si>
    <t>Krakhuna Tetri B</t>
  </si>
  <si>
    <t>Ktsiis Shavi N</t>
  </si>
  <si>
    <t>Ktsiis Tetri B</t>
  </si>
  <si>
    <t>Kudurauli B</t>
  </si>
  <si>
    <t>Kumsi Qviteli *</t>
  </si>
  <si>
    <t>Kumsi Shavi N</t>
  </si>
  <si>
    <t>Kumsi Tetri B</t>
  </si>
  <si>
    <t>Kumusha Rg</t>
  </si>
  <si>
    <t>Kundza Shavi N</t>
  </si>
  <si>
    <t>Kundza Tetri B</t>
  </si>
  <si>
    <t>Kuprashviliseuli N</t>
  </si>
  <si>
    <t>Kurkena B</t>
  </si>
  <si>
    <t>Kurtas Vardisperi Rs</t>
  </si>
  <si>
    <t>Kutala N</t>
  </si>
  <si>
    <t>Kvatsakhura B</t>
  </si>
  <si>
    <t>Kvelouri N</t>
  </si>
  <si>
    <t>Kvira N</t>
  </si>
  <si>
    <t>Kviristava B</t>
  </si>
  <si>
    <t>Kvishkhuri (Goruli Mtsvane) B</t>
  </si>
  <si>
    <t>Kviteli Tskhenisdzudzu B</t>
  </si>
  <si>
    <t>Lagiluri B</t>
  </si>
  <si>
    <t>Laki B</t>
  </si>
  <si>
    <t>Lakoaj N</t>
  </si>
  <si>
    <t>Lekuri Kurdzeni N</t>
  </si>
  <si>
    <t>Livanura Shavi N</t>
  </si>
  <si>
    <t>Livanura Tetri  B</t>
  </si>
  <si>
    <t>Machanauri Rg</t>
  </si>
  <si>
    <t>Machanouri N</t>
  </si>
  <si>
    <t>Maganakuri Rg</t>
  </si>
  <si>
    <t>Magara N</t>
  </si>
  <si>
    <t>Maghlari N</t>
  </si>
  <si>
    <t>Maghranuli N</t>
  </si>
  <si>
    <t>Maisa B</t>
  </si>
  <si>
    <t>Makhaturi Rg</t>
  </si>
  <si>
    <t>Makhvateli B</t>
  </si>
  <si>
    <t>Mamukas Sapere N</t>
  </si>
  <si>
    <t>Mamukas Vazi N</t>
  </si>
  <si>
    <t>Mandikouri Rg</t>
  </si>
  <si>
    <t>Margeni Vardisperi Rs</t>
  </si>
  <si>
    <t>Marguli Sapere N</t>
  </si>
  <si>
    <t>Marneulis Adreula B</t>
  </si>
  <si>
    <t>Marneulis Shavi N</t>
  </si>
  <si>
    <t>Matchqvaturi N</t>
  </si>
  <si>
    <t>Mauri Tetri B</t>
  </si>
  <si>
    <t>Megrelauri B</t>
  </si>
  <si>
    <t>Mekrenchkhi N</t>
  </si>
  <si>
    <t>Mekrenchkhula B</t>
  </si>
  <si>
    <t>Melaniaseuli N</t>
  </si>
  <si>
    <t>Melikuda B</t>
  </si>
  <si>
    <t>Menjianteuli N</t>
  </si>
  <si>
    <t>Mgaloblishvili N</t>
  </si>
  <si>
    <t>Mirzaanuli Tetri B</t>
  </si>
  <si>
    <t>Miskieta B</t>
  </si>
  <si>
    <t>Mkhargrdzeli B</t>
  </si>
  <si>
    <t>Mkhargrdzeli Kviteli</t>
  </si>
  <si>
    <t>Mkvrivi Kurdzeni B</t>
  </si>
  <si>
    <t>Mokaturi Rg</t>
  </si>
  <si>
    <t>Mortskhula N</t>
  </si>
  <si>
    <t>Mosavliani N</t>
  </si>
  <si>
    <t>Mskhvilkumpkhala B</t>
  </si>
  <si>
    <t>Mskhviltvala B</t>
  </si>
  <si>
    <t>Mskhviltvala Shavi N</t>
  </si>
  <si>
    <t>Mskhviltvala Tetri B</t>
  </si>
  <si>
    <t>Mtchknara Dondghlabi B</t>
  </si>
  <si>
    <t>Mtevandidi N</t>
  </si>
  <si>
    <t>Mtredisphekha Rg</t>
  </si>
  <si>
    <t>Mtredisphera N</t>
  </si>
  <si>
    <t>Mtsklarta N</t>
  </si>
  <si>
    <t>Mtsvane Atcharuli B</t>
  </si>
  <si>
    <t>Mtsvane Avrekhi B</t>
  </si>
  <si>
    <t>Mtsvane Kakhuri B</t>
  </si>
  <si>
    <t>Mtsvane Qviteli *</t>
  </si>
  <si>
    <t>Mtsvanura B</t>
  </si>
  <si>
    <t>Mtsvivani Adreula B</t>
  </si>
  <si>
    <t>Mtsvivani Guruli Rg</t>
  </si>
  <si>
    <t>Mtsvivani Imeruli B</t>
  </si>
  <si>
    <t>Mtsvivani Kakhuri B</t>
  </si>
  <si>
    <t>Mtsvivani Palanteuli B</t>
  </si>
  <si>
    <t>Mtsvivani Ratchuli B</t>
  </si>
  <si>
    <t>Mudjuretuli N</t>
  </si>
  <si>
    <t>Mukha Mtsvane B</t>
  </si>
  <si>
    <t>Mukhishkha N</t>
  </si>
  <si>
    <t>Muradouli B</t>
  </si>
  <si>
    <t>Nakutvnili N</t>
  </si>
  <si>
    <t>Nasheneba N</t>
  </si>
  <si>
    <t>Natela B</t>
  </si>
  <si>
    <t>Natsara N</t>
  </si>
  <si>
    <t>Noshrio N</t>
  </si>
  <si>
    <t>Obchuri Shavi N</t>
  </si>
  <si>
    <t>Odjaleshi N</t>
  </si>
  <si>
    <t>Odjalesi Guriis N</t>
  </si>
  <si>
    <t>Okhtoura B</t>
  </si>
  <si>
    <t>Okona B</t>
  </si>
  <si>
    <t>Okroula B</t>
  </si>
  <si>
    <t>Opopi B</t>
  </si>
  <si>
    <t>Opoura N</t>
  </si>
  <si>
    <t>Orbeluri N</t>
  </si>
  <si>
    <t>Ordjokhuli B</t>
  </si>
  <si>
    <t>Otskhanuri Sapere N</t>
  </si>
  <si>
    <t>Paateseuli Rg</t>
  </si>
  <si>
    <t>Pachkhata N</t>
  </si>
  <si>
    <t>Paneshi N</t>
  </si>
  <si>
    <t>Papaskiri N</t>
  </si>
  <si>
    <t>Partala Shavi N</t>
  </si>
  <si>
    <t>Partala Tetri B</t>
  </si>
  <si>
    <t>Perovani N</t>
  </si>
  <si>
    <t>Perovani Pataridzis Rs</t>
  </si>
  <si>
    <t>Peruani N</t>
  </si>
  <si>
    <t>Petriji N</t>
  </si>
  <si>
    <t>Pirghebula Shavi N</t>
  </si>
  <si>
    <t>Pirghebula Tetri B</t>
  </si>
  <si>
    <t>Pirghebula Vardisperi Rs</t>
  </si>
  <si>
    <t>Pitra B</t>
  </si>
  <si>
    <t>Povnili N</t>
  </si>
  <si>
    <t>Pumpula N</t>
  </si>
  <si>
    <t>Rabatis Tsiteli N</t>
  </si>
  <si>
    <t>Rko Shavi N</t>
  </si>
  <si>
    <t>Rko Tetri B</t>
  </si>
  <si>
    <t>Rtskhili N</t>
  </si>
  <si>
    <t>Saadreo Tetri B</t>
  </si>
  <si>
    <t>Sabatono B</t>
  </si>
  <si>
    <t>Sachurchkhle B</t>
  </si>
  <si>
    <t>Saghvine Tsiteli N</t>
  </si>
  <si>
    <t>Sairmula B</t>
  </si>
  <si>
    <t>Sakmiela B</t>
  </si>
  <si>
    <t>Saknatuna B</t>
  </si>
  <si>
    <t>Sakuma B</t>
  </si>
  <si>
    <t>Saliklevi N</t>
  </si>
  <si>
    <t>Samadasviliseuli Rg</t>
  </si>
  <si>
    <t>Samarkhi B</t>
  </si>
  <si>
    <t>Samatchria N</t>
  </si>
  <si>
    <t>Samatchro B</t>
  </si>
  <si>
    <t>Samchkhavera Rg</t>
  </si>
  <si>
    <t>Samtchatca N</t>
  </si>
  <si>
    <t>Saparuli B</t>
  </si>
  <si>
    <t>Sapena B</t>
  </si>
  <si>
    <t>Saperavi Atcharuli N</t>
  </si>
  <si>
    <t>Saperavi Atenis N</t>
  </si>
  <si>
    <t>Saperavi Bejashvilis N</t>
  </si>
  <si>
    <t>Saperavi Budeshuriseburi N</t>
  </si>
  <si>
    <t>Saperavi Guriis N</t>
  </si>
  <si>
    <t>Saperavi MedjvriskhevisB N</t>
  </si>
  <si>
    <t>Saperavi Mskhvilmartsvala N</t>
  </si>
  <si>
    <t>Saperavi Panchkha N</t>
  </si>
  <si>
    <t>Saperavi Tetri N</t>
  </si>
  <si>
    <t>Satsuri N</t>
  </si>
  <si>
    <t>Shaba B</t>
  </si>
  <si>
    <t>Shava Kurdzeni N</t>
  </si>
  <si>
    <t>Shavbarda N</t>
  </si>
  <si>
    <t>Shavchkhavera N</t>
  </si>
  <si>
    <t>Shavi Amlakhu N</t>
  </si>
  <si>
    <t>Shavkapito N</t>
  </si>
  <si>
    <t>Shavkurdzena N</t>
  </si>
  <si>
    <t>Shavshura B</t>
  </si>
  <si>
    <t>Shavtkhila N</t>
  </si>
  <si>
    <t>Shemodgimis Shavi N</t>
  </si>
  <si>
    <t>Shirakeni B</t>
  </si>
  <si>
    <t>Shishveli N</t>
  </si>
  <si>
    <t>Simonaseuli *</t>
  </si>
  <si>
    <t>Sionis Tetri B</t>
  </si>
  <si>
    <t>Sirgula B</t>
  </si>
  <si>
    <t>Skhalturi B</t>
  </si>
  <si>
    <t>Skhilatubani N</t>
  </si>
  <si>
    <t>Supris Tetri B</t>
  </si>
  <si>
    <t>Tagudzura N</t>
  </si>
  <si>
    <t>Tatanauri Rs</t>
  </si>
  <si>
    <t>Tatlizhi N</t>
  </si>
  <si>
    <t>Tavdakiduli B</t>
  </si>
  <si>
    <t>Tavkveri Didmartsvala N</t>
  </si>
  <si>
    <t>Tavkveri Kartlis N</t>
  </si>
  <si>
    <t>Tavkveri Palanteuli N</t>
  </si>
  <si>
    <t>Tavkveri Saperaviseburi N</t>
  </si>
  <si>
    <t>Tavtsetskhla Rs</t>
  </si>
  <si>
    <t>Tavtsitela B</t>
  </si>
  <si>
    <t>Tbiluri B</t>
  </si>
  <si>
    <t>Tchankilouri N</t>
  </si>
  <si>
    <t>Tchatchietis Tetra B</t>
  </si>
  <si>
    <t>Tchetchibera B</t>
  </si>
  <si>
    <t>Tchipakuri N</t>
  </si>
  <si>
    <t>Tchitashi Rg</t>
  </si>
  <si>
    <t>Tchodi N</t>
  </si>
  <si>
    <t>Tchotishi N</t>
  </si>
  <si>
    <t>Tchqapa B</t>
  </si>
  <si>
    <t>Tchqartala B</t>
  </si>
  <si>
    <t>Tchrogha Kakhuri B</t>
  </si>
  <si>
    <t>Tchuberi B</t>
  </si>
  <si>
    <t>Tchubulo N</t>
  </si>
  <si>
    <t>Tchumuta N</t>
  </si>
  <si>
    <t>Tchvartla B</t>
  </si>
  <si>
    <t>Tchvitiluri B</t>
  </si>
  <si>
    <t>Tetra B</t>
  </si>
  <si>
    <t>Tetra Labiladzis B</t>
  </si>
  <si>
    <t>Tetri Chkhaveri B</t>
  </si>
  <si>
    <t>Tetri Kharistvala B</t>
  </si>
  <si>
    <t>Tetri Kurdzeni B</t>
  </si>
  <si>
    <t>Tetri Mskhvilmartsvala B</t>
  </si>
  <si>
    <t>Tetrisha B</t>
  </si>
  <si>
    <t>Tita Imeruli B</t>
  </si>
  <si>
    <t>Tita Kakhuri B</t>
  </si>
  <si>
    <t>Tita Meskhuri B</t>
  </si>
  <si>
    <t>Tita Ratchuli B</t>
  </si>
  <si>
    <t>Tkhlapa B</t>
  </si>
  <si>
    <t>Tkhmorula B</t>
  </si>
  <si>
    <t>Tkhurtkhu B</t>
  </si>
  <si>
    <t>Tkis Kurdzena N</t>
  </si>
  <si>
    <t>Tkis Vazi N</t>
  </si>
  <si>
    <t>Tklapa B</t>
  </si>
  <si>
    <t>Tkvapuna B</t>
  </si>
  <si>
    <t>Tkvlapa B</t>
  </si>
  <si>
    <t>Tovani B</t>
  </si>
  <si>
    <t>Tsalenjikhis Tetri B</t>
  </si>
  <si>
    <t>Tsanapita N</t>
  </si>
  <si>
    <t>Tsirkvalis Tetri B</t>
  </si>
  <si>
    <t>Tsispererula G</t>
  </si>
  <si>
    <t>Tsiteli Vazi Rg</t>
  </si>
  <si>
    <t>Tsitelouri Rg</t>
  </si>
  <si>
    <t>Tsitlani Rs</t>
  </si>
  <si>
    <t>Tsitska B</t>
  </si>
  <si>
    <t>Tsitska Gabekhouri B</t>
  </si>
  <si>
    <t>Tsitska Sachkheruli B</t>
  </si>
  <si>
    <t>Tsivchkhavera N</t>
  </si>
  <si>
    <t>Tsivchkhavera Vardisperi Rs</t>
  </si>
  <si>
    <t>Tskeni B</t>
  </si>
  <si>
    <t>Tskhenisdzudzu Adjaruli N</t>
  </si>
  <si>
    <t>Tskhenisdzudzu Apkhazuri N</t>
  </si>
  <si>
    <t>Tskhenisdzudzu Kakhuri B</t>
  </si>
  <si>
    <t>Tskhenisdzudzu Shavi N</t>
  </si>
  <si>
    <t>Tskhenisdzudzu Tetri B</t>
  </si>
  <si>
    <t>Tskhvedianis Tetra B</t>
  </si>
  <si>
    <t>Tskobila N</t>
  </si>
  <si>
    <t>Tsminda Tetri B</t>
  </si>
  <si>
    <t>Tsnoris Tetri B</t>
  </si>
  <si>
    <t>Tsobenura B</t>
  </si>
  <si>
    <t>Tsolikouri B</t>
  </si>
  <si>
    <t>Tsolikouri Grdzelmartsvala B</t>
  </si>
  <si>
    <t>Tsolikouri Kokhadzis B</t>
  </si>
  <si>
    <t>Tsolikouri Mskhvilmartsvala B</t>
  </si>
  <si>
    <t>Tsru Tsolikouri B</t>
  </si>
  <si>
    <t>Tsulukidzis Tetra B</t>
  </si>
  <si>
    <t>Tsvindirkhva N</t>
  </si>
  <si>
    <t>Tsvite B</t>
  </si>
  <si>
    <t>Tsvrilmartsvala Tetri B</t>
  </si>
  <si>
    <t>Turvandi B</t>
  </si>
  <si>
    <t>Tutashi B</t>
  </si>
  <si>
    <t>Tvaldamtsvriseuli B</t>
  </si>
  <si>
    <t>Ubaklouri B</t>
  </si>
  <si>
    <t>Uchakhardani N</t>
  </si>
  <si>
    <t>Uchatchuburi N</t>
  </si>
  <si>
    <t>Ugvaro N</t>
  </si>
  <si>
    <t>Uriatubnis Tsiteli N</t>
  </si>
  <si>
    <t>Urishula Rs</t>
  </si>
  <si>
    <t>Usakhelo Tsiteli N</t>
  </si>
  <si>
    <t>Usakhelouri N</t>
  </si>
  <si>
    <t>Usakhelouri Vardisperi Rs</t>
  </si>
  <si>
    <t>Utsnobi Shavi N</t>
  </si>
  <si>
    <t>Utsnobi Tetri B</t>
  </si>
  <si>
    <t>Utsqveti B</t>
  </si>
  <si>
    <t>Vaios Saperavi N</t>
  </si>
  <si>
    <t>Vanis Chkhaveri Rs</t>
  </si>
  <si>
    <t>Vardisphera Rs</t>
  </si>
  <si>
    <t>Vardispheri Kurdzeni Rs</t>
  </si>
  <si>
    <t>Vatsitsvera B</t>
  </si>
  <si>
    <t>Vazisubnis Tetri B</t>
  </si>
  <si>
    <t>Vazisubnis Tsiteli N</t>
  </si>
  <si>
    <t>Vernakhi N</t>
  </si>
  <si>
    <t>Vertqvitchalis Shavi N</t>
  </si>
  <si>
    <t>Vertqvitchalis Tetri B</t>
  </si>
  <si>
    <t>ViraKurdzeni B</t>
  </si>
  <si>
    <t>Vorona N</t>
  </si>
  <si>
    <t>Zakatalis Shavi Rs</t>
  </si>
  <si>
    <t>Zakatalis Tsiteli Rg</t>
  </si>
  <si>
    <t>Zenaturi B</t>
  </si>
  <si>
    <t>Zerdagi B</t>
  </si>
  <si>
    <t>Zhghia N</t>
  </si>
  <si>
    <t>Zhghia sagviano N</t>
  </si>
  <si>
    <t>Germany</t>
  </si>
  <si>
    <t>Accent N</t>
  </si>
  <si>
    <t>ACCENT</t>
  </si>
  <si>
    <t>Albalonga B</t>
  </si>
  <si>
    <t>ALBALONGA</t>
  </si>
  <si>
    <t>Allegro N</t>
  </si>
  <si>
    <t>ALLEGRO</t>
  </si>
  <si>
    <t>Arnsburger B</t>
  </si>
  <si>
    <t>ARNSBURGER</t>
  </si>
  <si>
    <t>Baron N</t>
  </si>
  <si>
    <t>Blauer Affenthaler N</t>
  </si>
  <si>
    <t>AFFENTHALER</t>
  </si>
  <si>
    <t>Blauer Elbling N</t>
  </si>
  <si>
    <t>Blauer Frühburgunder N</t>
  </si>
  <si>
    <t>Blauer Gelbhölzer N</t>
  </si>
  <si>
    <t>GELBHOELZER BLAU</t>
  </si>
  <si>
    <t>Blauer Silvaner N</t>
  </si>
  <si>
    <t>Blauer Spätburgunder N</t>
  </si>
  <si>
    <t>SCHIAVA GROSSA</t>
  </si>
  <si>
    <t>Blauer Zweigelt N</t>
  </si>
  <si>
    <t>Bolero N</t>
  </si>
  <si>
    <t>BOLERO</t>
  </si>
  <si>
    <t>Cabernet Cantor N</t>
  </si>
  <si>
    <t>Cabernet Carbon N</t>
  </si>
  <si>
    <t>Cabernet Carbon</t>
  </si>
  <si>
    <t>Cabernet Carol N</t>
  </si>
  <si>
    <t>CABERNET CAROL</t>
  </si>
  <si>
    <t>Cabernet Cubin N</t>
  </si>
  <si>
    <t>Cabernet Dorio N</t>
  </si>
  <si>
    <t>Cabernet Jura N</t>
  </si>
  <si>
    <t>Cabernet Mitos N</t>
  </si>
  <si>
    <t>Cabertin N</t>
  </si>
  <si>
    <t>Calandro N</t>
  </si>
  <si>
    <t>Calardis Blanc B</t>
  </si>
  <si>
    <t>Cantaro B</t>
  </si>
  <si>
    <t>CANTARO</t>
  </si>
  <si>
    <t>Chardonnay Rosé Rs</t>
  </si>
  <si>
    <t>CHARDONNAY ROSE</t>
  </si>
  <si>
    <t>Dakapo N</t>
  </si>
  <si>
    <t>DEKAPO</t>
  </si>
  <si>
    <t>Deckrot N</t>
  </si>
  <si>
    <t>DECKROT</t>
  </si>
  <si>
    <t>Ehrenbreitsteiner B</t>
  </si>
  <si>
    <t>EHRENBREITSTEINER</t>
  </si>
  <si>
    <t>EHRENFELSER</t>
  </si>
  <si>
    <t>FABERREBE</t>
  </si>
  <si>
    <t>Färbertraube N</t>
  </si>
  <si>
    <t>TEINTURIER</t>
  </si>
  <si>
    <t>Felicia B</t>
  </si>
  <si>
    <t>Findling B</t>
  </si>
  <si>
    <t>Fontanara B</t>
  </si>
  <si>
    <t>FONTANARA</t>
  </si>
  <si>
    <t>FREISAMER</t>
  </si>
  <si>
    <t>Früher Malingre B</t>
  </si>
  <si>
    <t>Früher Roter Malvasier N</t>
  </si>
  <si>
    <t>Gelber Orleans B</t>
  </si>
  <si>
    <t>ORLEANS GELB</t>
  </si>
  <si>
    <t>GOLDRIESLING</t>
  </si>
  <si>
    <t>Grüner Silvaner B</t>
  </si>
  <si>
    <t>Gutenborner B</t>
  </si>
  <si>
    <t>GUTENBORNER</t>
  </si>
  <si>
    <t>Hecker B</t>
  </si>
  <si>
    <t>HECKER</t>
  </si>
  <si>
    <t>Hegel B</t>
  </si>
  <si>
    <t>HEGEL</t>
  </si>
  <si>
    <t>HELFENSTEINER</t>
  </si>
  <si>
    <t>Helios B</t>
  </si>
  <si>
    <t>HEROLDREBE</t>
  </si>
  <si>
    <t>Hölder B</t>
  </si>
  <si>
    <t>HOELDER</t>
  </si>
  <si>
    <t>Huxelrebe B</t>
  </si>
  <si>
    <t>HUXELREBE</t>
  </si>
  <si>
    <t>Juwel B</t>
  </si>
  <si>
    <t>JUWEL</t>
  </si>
  <si>
    <t>Kanzler B</t>
  </si>
  <si>
    <t>KANZLER</t>
  </si>
  <si>
    <t>Kernling Rs</t>
  </si>
  <si>
    <t>KERNLING</t>
  </si>
  <si>
    <t>Mariensteiner B</t>
  </si>
  <si>
    <t>MARIENSTEINER</t>
  </si>
  <si>
    <t>Monarch N</t>
  </si>
  <si>
    <t>Morio Muskat B</t>
  </si>
  <si>
    <t>Müllerrebe N</t>
  </si>
  <si>
    <t>Muscaris B</t>
  </si>
  <si>
    <t>Muskat Trollinger N</t>
  </si>
  <si>
    <t>Nobling B</t>
  </si>
  <si>
    <t>NOBLING</t>
  </si>
  <si>
    <t>Optima 113 B</t>
  </si>
  <si>
    <t>Orion B</t>
  </si>
  <si>
    <t>ORION</t>
  </si>
  <si>
    <t>Orleans B</t>
  </si>
  <si>
    <t>Osteiner B</t>
  </si>
  <si>
    <t>OSTEINER</t>
  </si>
  <si>
    <t>Palas N</t>
  </si>
  <si>
    <t>PALAS</t>
  </si>
  <si>
    <t>Perle Rs</t>
  </si>
  <si>
    <t>PERLE</t>
  </si>
  <si>
    <t>ZALA GYOENGYE</t>
  </si>
  <si>
    <t>Pinotin N</t>
  </si>
  <si>
    <t>Piroso N</t>
  </si>
  <si>
    <t>Piroso</t>
  </si>
  <si>
    <t>Prinzipal B</t>
  </si>
  <si>
    <t>PRINZIPAL</t>
  </si>
  <si>
    <t>Prior N</t>
  </si>
  <si>
    <t>Reberger N</t>
  </si>
  <si>
    <t>Regner B</t>
  </si>
  <si>
    <t>REGNER</t>
  </si>
  <si>
    <t>Reichensteiner B</t>
  </si>
  <si>
    <t>Rieslaner B</t>
  </si>
  <si>
    <t>RIESLANER</t>
  </si>
  <si>
    <t>ROTBERGER</t>
  </si>
  <si>
    <t>Roter Elbling Rs</t>
  </si>
  <si>
    <t>ELBLING ROT</t>
  </si>
  <si>
    <t>Roter Gutedel Rs</t>
  </si>
  <si>
    <t>Roter Muskateller Rg</t>
  </si>
  <si>
    <t>Roter Räuschling Rg</t>
  </si>
  <si>
    <t>Roter Riesling Rs</t>
  </si>
  <si>
    <t>RIESLING ROT</t>
  </si>
  <si>
    <t>Roter Traminer Rs</t>
  </si>
  <si>
    <t>Ruländer G</t>
  </si>
  <si>
    <t>Ruling B</t>
  </si>
  <si>
    <t>RULING</t>
  </si>
  <si>
    <t>Saphira B</t>
  </si>
  <si>
    <t>SAPHIRA</t>
  </si>
  <si>
    <t>Sauvignon Cita B</t>
  </si>
  <si>
    <t>Sauvignon Gris B</t>
  </si>
  <si>
    <t>Sauvignon Gryn B</t>
  </si>
  <si>
    <t>Sauvignon Sary B</t>
  </si>
  <si>
    <t>Sauvitage B</t>
  </si>
  <si>
    <t>Septimer B</t>
  </si>
  <si>
    <t>SEPTIMER</t>
  </si>
  <si>
    <t>Serena B</t>
  </si>
  <si>
    <t>SERENA</t>
  </si>
  <si>
    <t>Sibera B</t>
  </si>
  <si>
    <t>SIBERA</t>
  </si>
  <si>
    <t>Silcher B</t>
  </si>
  <si>
    <t>SLICHER</t>
  </si>
  <si>
    <t>SOLARIS</t>
  </si>
  <si>
    <t>Souvignier Gris Rs</t>
  </si>
  <si>
    <t>STAUFER</t>
  </si>
  <si>
    <t>Sulmer N</t>
  </si>
  <si>
    <t>Sulmer</t>
  </si>
  <si>
    <t>Tauberschwarz N</t>
  </si>
  <si>
    <t>TAUBERSCHWARZ</t>
  </si>
  <si>
    <t>Villaris B</t>
  </si>
  <si>
    <t>VILARIS</t>
  </si>
  <si>
    <t>Weißer Burgunder B</t>
  </si>
  <si>
    <t>Weißer Elbling B</t>
  </si>
  <si>
    <t>Weißer Gutedel B</t>
  </si>
  <si>
    <t>Weißer Heunisch B</t>
  </si>
  <si>
    <t>Weißer Räuschling B</t>
  </si>
  <si>
    <t>Wildmuskat N</t>
  </si>
  <si>
    <t>Wildmuskat</t>
  </si>
  <si>
    <t>Greece</t>
  </si>
  <si>
    <t>Agianniotiko N</t>
  </si>
  <si>
    <t>AGIANNIOTIKO</t>
  </si>
  <si>
    <t>Agoumastos B</t>
  </si>
  <si>
    <t>AGOUMASTOS</t>
  </si>
  <si>
    <t>Agrioglykadi B</t>
  </si>
  <si>
    <t>AGRIOGLYKADA</t>
  </si>
  <si>
    <t>Aidani Aspro B</t>
  </si>
  <si>
    <t>AIDANI ASPRO</t>
  </si>
  <si>
    <t>Aidani Mavro N</t>
  </si>
  <si>
    <t>AIDANI MAVRO</t>
  </si>
  <si>
    <t>Aitonychi kokkino Rs</t>
  </si>
  <si>
    <t>Aitonychi lefko B</t>
  </si>
  <si>
    <t>Aitonychi mavro N</t>
  </si>
  <si>
    <t>Akiki Rs</t>
  </si>
  <si>
    <t>Akominato N</t>
  </si>
  <si>
    <t>Alicante Henri Bouchet N</t>
  </si>
  <si>
    <t>Amerikaniko B</t>
  </si>
  <si>
    <t>Amfioni N</t>
  </si>
  <si>
    <t>AMFIONI</t>
  </si>
  <si>
    <t>Ampelakiotiko galano N</t>
  </si>
  <si>
    <t>Araklinos N</t>
  </si>
  <si>
    <t>ARAKLINOS</t>
  </si>
  <si>
    <t>Areti B</t>
  </si>
  <si>
    <t>ARETI</t>
  </si>
  <si>
    <t>Arintho B</t>
  </si>
  <si>
    <t>ARINTHO</t>
  </si>
  <si>
    <t>Arkadino ?</t>
  </si>
  <si>
    <t>Armeletousa N</t>
  </si>
  <si>
    <t>ARMELETOUSSA</t>
  </si>
  <si>
    <t>Askathari B</t>
  </si>
  <si>
    <t>Asprouda Mykinon B</t>
  </si>
  <si>
    <t>Asprouda Patron B</t>
  </si>
  <si>
    <t>ASRPOUDA PATRON</t>
  </si>
  <si>
    <t>Asprouda Santorinis B</t>
  </si>
  <si>
    <t>ASPROUDA SANTORINES</t>
  </si>
  <si>
    <t>Asprouda Serron B</t>
  </si>
  <si>
    <t>ASPROUDA SERRON</t>
  </si>
  <si>
    <t>Asprouda Spetson B</t>
  </si>
  <si>
    <t>Asproudes B</t>
  </si>
  <si>
    <t>ASPROUDES</t>
  </si>
  <si>
    <t>Asproverzamo B</t>
  </si>
  <si>
    <t>Athiri B</t>
  </si>
  <si>
    <t>ATHIRI ASPRO</t>
  </si>
  <si>
    <t>Athiri Mavro N</t>
  </si>
  <si>
    <t>ATHIRI MAVRO</t>
  </si>
  <si>
    <t>Avgoustiatis N</t>
  </si>
  <si>
    <t>AVGOUSTIATIS</t>
  </si>
  <si>
    <t>Bakouri N</t>
  </si>
  <si>
    <t>Batiki B</t>
  </si>
  <si>
    <t>BATIKI</t>
  </si>
  <si>
    <t>Begleri B</t>
  </si>
  <si>
    <t>BEGLERI</t>
  </si>
  <si>
    <t>Bekari N</t>
  </si>
  <si>
    <t>BEKARI</t>
  </si>
  <si>
    <t>Belenes B</t>
  </si>
  <si>
    <t>Bogialamades N</t>
  </si>
  <si>
    <t>BOGHIALAMEDES</t>
  </si>
  <si>
    <t>Chidiriotiko N</t>
  </si>
  <si>
    <t>CHIDIRIOTIKO</t>
  </si>
  <si>
    <t>Chiotiko Krassero N</t>
  </si>
  <si>
    <t>CHIOTIKO KRASSERO</t>
  </si>
  <si>
    <t>Chlores B</t>
  </si>
  <si>
    <t>CHLORES</t>
  </si>
  <si>
    <t>Chondromavro Kalavryton N</t>
  </si>
  <si>
    <t>MAVROUDI CHONDRO KALABRUTON</t>
  </si>
  <si>
    <t>Chondromavro N</t>
  </si>
  <si>
    <t>CHONDROMAVRO</t>
  </si>
  <si>
    <t>Dafnato B</t>
  </si>
  <si>
    <t>Dafni B</t>
  </si>
  <si>
    <t>DAPHNIA</t>
  </si>
  <si>
    <t>Debina B</t>
  </si>
  <si>
    <t>DEBINA</t>
  </si>
  <si>
    <t>Dermatas B</t>
  </si>
  <si>
    <t>DERMATAS</t>
  </si>
  <si>
    <t>Dichali  ?</t>
  </si>
  <si>
    <t>Diminitis N</t>
  </si>
  <si>
    <t>DIMINITIS</t>
  </si>
  <si>
    <t>Divromo B</t>
  </si>
  <si>
    <t>Draganitis N</t>
  </si>
  <si>
    <t>Emperor N</t>
  </si>
  <si>
    <t>Fidia N</t>
  </si>
  <si>
    <t>FIDIA</t>
  </si>
  <si>
    <t>Fileri Rs</t>
  </si>
  <si>
    <t>FILERI ATTIKIS</t>
  </si>
  <si>
    <t>Flaskassyrtiko B</t>
  </si>
  <si>
    <t>FLASKASSYRTIKO</t>
  </si>
  <si>
    <t>Fokiano N</t>
  </si>
  <si>
    <t>FOKIANO</t>
  </si>
  <si>
    <t>Gaidouria B</t>
  </si>
  <si>
    <t>GAIDOURIA</t>
  </si>
  <si>
    <t>Gaidouricha N</t>
  </si>
  <si>
    <t>Gemero N</t>
  </si>
  <si>
    <t>Glykadi B</t>
  </si>
  <si>
    <t>GLYKADI ASPRI</t>
  </si>
  <si>
    <t>Glykerithra B</t>
  </si>
  <si>
    <t>GLYKERITHRA</t>
  </si>
  <si>
    <t>Glykopati N</t>
  </si>
  <si>
    <t>GLYKOPATI</t>
  </si>
  <si>
    <t>Goustolidi B</t>
  </si>
  <si>
    <t>GOUSTOLIDI</t>
  </si>
  <si>
    <t>Grecanico B</t>
  </si>
  <si>
    <t>Grechetto B</t>
  </si>
  <si>
    <t>GRECHETTO BIANCO</t>
  </si>
  <si>
    <t>Grenache Rouge N</t>
  </si>
  <si>
    <t>Kakotrygis B</t>
  </si>
  <si>
    <t>KAKOTRYGIS</t>
  </si>
  <si>
    <t>Kalavrytino Mavro N</t>
  </si>
  <si>
    <t>KALAVRITINO MAVRO</t>
  </si>
  <si>
    <t>Karampraimis N</t>
  </si>
  <si>
    <t>KARABRAIMIS</t>
  </si>
  <si>
    <t>Karnachalades N</t>
  </si>
  <si>
    <t>KARNACHALADES</t>
  </si>
  <si>
    <t>Kartsiotis N</t>
  </si>
  <si>
    <t>KATSIOTIS</t>
  </si>
  <si>
    <t>Kasteliotiko N</t>
  </si>
  <si>
    <t>KASTELIOTIKO</t>
  </si>
  <si>
    <t>Katsakoulias N</t>
  </si>
  <si>
    <t>KATSAKOULIAS</t>
  </si>
  <si>
    <t>Katsano B</t>
  </si>
  <si>
    <t>KATSANO</t>
  </si>
  <si>
    <t>Keratsouda N</t>
  </si>
  <si>
    <t>KYRATSOUDA</t>
  </si>
  <si>
    <t>Koiniariko N</t>
  </si>
  <si>
    <t>KOINIARIKO</t>
  </si>
  <si>
    <t>Kokkinovostitsa N</t>
  </si>
  <si>
    <t>KOKKINOVOSTITSA</t>
  </si>
  <si>
    <t>Kolliniatiko N</t>
  </si>
  <si>
    <t>KOLLINIATIKO</t>
  </si>
  <si>
    <t>Kontokladi B</t>
  </si>
  <si>
    <t>KONTOKLADI LEFKO</t>
  </si>
  <si>
    <t>Korfiatis N</t>
  </si>
  <si>
    <t>KORFIATIS</t>
  </si>
  <si>
    <t>Korinthiaki N</t>
  </si>
  <si>
    <t>Korithi N</t>
  </si>
  <si>
    <t>KORITHI MAVRO</t>
  </si>
  <si>
    <t>Koritsanos N</t>
  </si>
  <si>
    <t>KORITSANOS MAVROS</t>
  </si>
  <si>
    <t>Kotsifali N</t>
  </si>
  <si>
    <t>KOTSIFALI</t>
  </si>
  <si>
    <t>Kotsifoliatiko N</t>
  </si>
  <si>
    <t>KOTSIFOLIATIKO</t>
  </si>
  <si>
    <t>Koukouli B</t>
  </si>
  <si>
    <t>KOUKOULI</t>
  </si>
  <si>
    <t>Koumari N</t>
  </si>
  <si>
    <t>KOUMARI</t>
  </si>
  <si>
    <t>Koumiotis B</t>
  </si>
  <si>
    <t>KOUMIOTIS</t>
  </si>
  <si>
    <t>Koutsoubeli Rs</t>
  </si>
  <si>
    <t>KOUTSOUBELI</t>
  </si>
  <si>
    <t>Kozanitis N</t>
  </si>
  <si>
    <t>KOZANITIS</t>
  </si>
  <si>
    <t>Krassato N</t>
  </si>
  <si>
    <t>KRASSATO</t>
  </si>
  <si>
    <t>Kritiko B</t>
  </si>
  <si>
    <t>KRETIKO LEFKO</t>
  </si>
  <si>
    <t>Kydonitsa B</t>
  </si>
  <si>
    <t>KYDONITSA</t>
  </si>
  <si>
    <t>Ladikino N</t>
  </si>
  <si>
    <t>LADIKINO</t>
  </si>
  <si>
    <t>Lagorthi B</t>
  </si>
  <si>
    <t>LAGORTHI</t>
  </si>
  <si>
    <t>Liatiko N</t>
  </si>
  <si>
    <t>LIATIKO</t>
  </si>
  <si>
    <t>Limnio N</t>
  </si>
  <si>
    <t>Limniona N</t>
  </si>
  <si>
    <t>LIMNIO</t>
  </si>
  <si>
    <t>Maccabeu B</t>
  </si>
  <si>
    <t>LIMNIONA</t>
  </si>
  <si>
    <t>Malagousia B</t>
  </si>
  <si>
    <t>Maloukato B</t>
  </si>
  <si>
    <t>MALAGOUSIA</t>
  </si>
  <si>
    <t>Malvasia di Candia Aromatic B</t>
  </si>
  <si>
    <t>Mandilaria Aspri B</t>
  </si>
  <si>
    <t>Mandilaria N</t>
  </si>
  <si>
    <t>ASPROMANDILARIA</t>
  </si>
  <si>
    <t>Mavro Messenikola N</t>
  </si>
  <si>
    <t>MESSENIKOLA MAVRO</t>
  </si>
  <si>
    <t>Mavrokorakas N</t>
  </si>
  <si>
    <t>MAVROKOKORAS</t>
  </si>
  <si>
    <t>Mavrothiriko N</t>
  </si>
  <si>
    <t>MAVROTHIRIKO</t>
  </si>
  <si>
    <t>Mavrotragano N</t>
  </si>
  <si>
    <t>MAVROTRAGANO</t>
  </si>
  <si>
    <t>Mavroudia N</t>
  </si>
  <si>
    <t>MAVROUDIA</t>
  </si>
  <si>
    <t>Monemvassia B</t>
  </si>
  <si>
    <t>MONEMVASSIA</t>
  </si>
  <si>
    <t>Moschatella B</t>
  </si>
  <si>
    <t>MOSCHARDINA</t>
  </si>
  <si>
    <t>Moschato Alexandreias B</t>
  </si>
  <si>
    <t>Moschato Amvourgou N</t>
  </si>
  <si>
    <t>Moschato Mavro N</t>
  </si>
  <si>
    <t>Moschofilero Rs</t>
  </si>
  <si>
    <t>MOSCHO FILERO</t>
  </si>
  <si>
    <t>Moschomavro N</t>
  </si>
  <si>
    <t>MOSCHO MAVRO</t>
  </si>
  <si>
    <t>Mouchtaro N</t>
  </si>
  <si>
    <t>MOUCHTOURI</t>
  </si>
  <si>
    <t>Moudiatiko N</t>
  </si>
  <si>
    <t>MOUDIATIKO</t>
  </si>
  <si>
    <t>Negoska N</t>
  </si>
  <si>
    <t>NEGOSKA</t>
  </si>
  <si>
    <t>Opsimo Edessis B</t>
  </si>
  <si>
    <t>EDESSIS OPSIMOS</t>
  </si>
  <si>
    <t>Opsimo Soufliou B</t>
  </si>
  <si>
    <t>OPSIMOS SOUFLIOU</t>
  </si>
  <si>
    <t>Pamidi N</t>
  </si>
  <si>
    <t>PAMIDI</t>
  </si>
  <si>
    <t>Papadiko N</t>
  </si>
  <si>
    <t>PAPADIKO</t>
  </si>
  <si>
    <t>Patrino N</t>
  </si>
  <si>
    <t>PATRINO</t>
  </si>
  <si>
    <t>Pavlos B</t>
  </si>
  <si>
    <t>PAVLOS</t>
  </si>
  <si>
    <t>Petrokoritho Lefko B</t>
  </si>
  <si>
    <t>PETROKORITHO LEFKO</t>
  </si>
  <si>
    <t>Petrokoritho Mavro N</t>
  </si>
  <si>
    <t>PETROKORITHO MAVRO</t>
  </si>
  <si>
    <t>Petroulianos B</t>
  </si>
  <si>
    <t>PETROULIANOS</t>
  </si>
  <si>
    <t>Platani B</t>
  </si>
  <si>
    <t>PLATANIA</t>
  </si>
  <si>
    <t>Plyto B</t>
  </si>
  <si>
    <t>PLITO</t>
  </si>
  <si>
    <t>Potamissi B</t>
  </si>
  <si>
    <t>POTAMISSI</t>
  </si>
  <si>
    <t>Priknadi B</t>
  </si>
  <si>
    <t>PRIKNADI</t>
  </si>
  <si>
    <t>Psarossyriko N</t>
  </si>
  <si>
    <t>PSAROSSYRIKO</t>
  </si>
  <si>
    <t>Psilomavro Kalavryton N</t>
  </si>
  <si>
    <t>PSILOMAVRO KALAVRITON</t>
  </si>
  <si>
    <t>Razaki B</t>
  </si>
  <si>
    <t>REFOSCO DAL PEDUNCOLO ROSSO</t>
  </si>
  <si>
    <t>Ritino N</t>
  </si>
  <si>
    <t>RITINO</t>
  </si>
  <si>
    <t>Roditis Rs</t>
  </si>
  <si>
    <t>Rokaniaris B</t>
  </si>
  <si>
    <t>ROKANIARIS</t>
  </si>
  <si>
    <t>Romeiko N</t>
  </si>
  <si>
    <t>ROMEIKO</t>
  </si>
  <si>
    <t>Rompola B</t>
  </si>
  <si>
    <t>Rompola Kokkini N</t>
  </si>
  <si>
    <t>ROMPOLA KOKKINI</t>
  </si>
  <si>
    <t>SCHIOPPETTINO</t>
  </si>
  <si>
    <t>Sefka N</t>
  </si>
  <si>
    <t>SEFKA</t>
  </si>
  <si>
    <t>Serifiotiko N</t>
  </si>
  <si>
    <t>SERIFIOTIKO</t>
  </si>
  <si>
    <t>Sideritis Rs</t>
  </si>
  <si>
    <t>SIDERITIS</t>
  </si>
  <si>
    <t>Sklava B</t>
  </si>
  <si>
    <t>SKLAVA</t>
  </si>
  <si>
    <t>Skopelitiko N</t>
  </si>
  <si>
    <t>SKOPELITIKON</t>
  </si>
  <si>
    <t>Skyloklima B</t>
  </si>
  <si>
    <t>SKYLOKLIMA</t>
  </si>
  <si>
    <t>Skylopnichtis N</t>
  </si>
  <si>
    <t>SKYLOPNICHTIS KOKKINOS</t>
  </si>
  <si>
    <t>Stavrochiotis B</t>
  </si>
  <si>
    <t>STAVROCHIOTIKO</t>
  </si>
  <si>
    <t>Stavroto N</t>
  </si>
  <si>
    <t>STAVROTO</t>
  </si>
  <si>
    <t>Sykiotis N</t>
  </si>
  <si>
    <t>SYKIOTIS</t>
  </si>
  <si>
    <t>Thermi N</t>
  </si>
  <si>
    <t>Thiako N</t>
  </si>
  <si>
    <t>THIAKO</t>
  </si>
  <si>
    <t>Thrapsa N</t>
  </si>
  <si>
    <t>THRAPSA</t>
  </si>
  <si>
    <t>Thrapsathiri B</t>
  </si>
  <si>
    <t>THRAPSATHIRI</t>
  </si>
  <si>
    <t>Tourkopoula Rs</t>
  </si>
  <si>
    <t>TOUKOPOULA</t>
  </si>
  <si>
    <t>Tsaoussi B</t>
  </si>
  <si>
    <t>TSAOUSSI</t>
  </si>
  <si>
    <t>Tsapourno N.</t>
  </si>
  <si>
    <t>TSAPOURNO</t>
  </si>
  <si>
    <t>Tsardana N</t>
  </si>
  <si>
    <t>TSARDANA</t>
  </si>
  <si>
    <t>Vaftra Aspri B</t>
  </si>
  <si>
    <t>VAFTRA ASPRI</t>
  </si>
  <si>
    <t>Vaftra N</t>
  </si>
  <si>
    <t>VAFTRA</t>
  </si>
  <si>
    <t>Valaitis B</t>
  </si>
  <si>
    <t>VALAITIS</t>
  </si>
  <si>
    <t>Vardea B</t>
  </si>
  <si>
    <t>VERDEA</t>
  </si>
  <si>
    <t>VERDICCHIO BIANCO</t>
  </si>
  <si>
    <t>Vergina ?</t>
  </si>
  <si>
    <t>Vidiano B</t>
  </si>
  <si>
    <t>VIDIANO</t>
  </si>
  <si>
    <t>Vilana B</t>
  </si>
  <si>
    <t>VILANA</t>
  </si>
  <si>
    <t>Violento Rs</t>
  </si>
  <si>
    <t>VIOLENTO</t>
  </si>
  <si>
    <t>Vlachiko N</t>
  </si>
  <si>
    <t>VLACHIKO</t>
  </si>
  <si>
    <t>Voidomatis Aspros B</t>
  </si>
  <si>
    <t>VOIDOMATIS ASPROS</t>
  </si>
  <si>
    <t>Voidomatis N</t>
  </si>
  <si>
    <t>VOIDOMATIS</t>
  </si>
  <si>
    <t>Volitsa Aspri B</t>
  </si>
  <si>
    <t>VOLITSA ASPRI</t>
  </si>
  <si>
    <t>Volitsa Mavri N</t>
  </si>
  <si>
    <t>VOLITSA MAVRI</t>
  </si>
  <si>
    <t>Vossos B</t>
  </si>
  <si>
    <t>VOSSOS</t>
  </si>
  <si>
    <t>Votsiki ?</t>
  </si>
  <si>
    <t>Vradyano N</t>
  </si>
  <si>
    <t>VRADYANO</t>
  </si>
  <si>
    <t>Xerichi kokkino ?</t>
  </si>
  <si>
    <t>Xerichi mavro ?</t>
  </si>
  <si>
    <t>Xeromacherouda B</t>
  </si>
  <si>
    <t>XEROMACHEROUDA</t>
  </si>
  <si>
    <t>Xinomavro N</t>
  </si>
  <si>
    <t>XYNOMAVRO</t>
  </si>
  <si>
    <t>Zakynthino B</t>
  </si>
  <si>
    <t>Zalovitiko N</t>
  </si>
  <si>
    <t>ZALOVITIKO</t>
  </si>
  <si>
    <t>Zoumiatiko B</t>
  </si>
  <si>
    <t>Hungary</t>
  </si>
  <si>
    <t>Arany sárfehér B</t>
  </si>
  <si>
    <t>Bánáti rizling B</t>
  </si>
  <si>
    <t>Bíbor kadarka N</t>
  </si>
  <si>
    <t>Bíbor kadarka</t>
  </si>
  <si>
    <t>Budai B</t>
  </si>
  <si>
    <t>Budai</t>
  </si>
  <si>
    <t>Cirfandli R</t>
  </si>
  <si>
    <t>Cirfandli</t>
  </si>
  <si>
    <t>Csabagyöngye</t>
  </si>
  <si>
    <t>Cserszegi füszeres B</t>
  </si>
  <si>
    <t>Cserszegi fűszeres</t>
  </si>
  <si>
    <t>Csillám B</t>
  </si>
  <si>
    <t>Csillám</t>
  </si>
  <si>
    <t>Csókaszölö N</t>
  </si>
  <si>
    <t>Csókaszőlő</t>
  </si>
  <si>
    <t>Csomorika B</t>
  </si>
  <si>
    <t>Demjén B</t>
  </si>
  <si>
    <t>Demjén</t>
  </si>
  <si>
    <t>Duna gyöngye N</t>
  </si>
  <si>
    <t>Duna gyöngye</t>
  </si>
  <si>
    <t>E. Cs. 18 (Aletta) B</t>
  </si>
  <si>
    <t>Aletta</t>
  </si>
  <si>
    <t>EB. 10 (Viktor) B</t>
  </si>
  <si>
    <t>Viktor</t>
  </si>
  <si>
    <t>Ezerfürtü B</t>
  </si>
  <si>
    <t>Ezerfürtű</t>
  </si>
  <si>
    <t>Ezerjó B</t>
  </si>
  <si>
    <t>Ezerjó</t>
  </si>
  <si>
    <t>Generosa B</t>
  </si>
  <si>
    <t>Generosa</t>
  </si>
  <si>
    <t>Gesztus B</t>
  </si>
  <si>
    <t>Gesztus</t>
  </si>
  <si>
    <t>Göcseji zamatos B</t>
  </si>
  <si>
    <t>Göcseji zamatos</t>
  </si>
  <si>
    <t>Gohér B</t>
  </si>
  <si>
    <t>Gyöngyrizling</t>
  </si>
  <si>
    <t>Hamburgi muskotály N</t>
  </si>
  <si>
    <t>Hamburgi muskotály</t>
  </si>
  <si>
    <t>Hárslevelü B</t>
  </si>
  <si>
    <t>Irsai Olivér</t>
  </si>
  <si>
    <t>Jádorvány B</t>
  </si>
  <si>
    <t>Jubileum 75 Rg</t>
  </si>
  <si>
    <t>Jubileum 75</t>
  </si>
  <si>
    <t>Jubileumsrebe R</t>
  </si>
  <si>
    <t>Juhfark B</t>
  </si>
  <si>
    <t>Juhfark</t>
  </si>
  <si>
    <t>K.35 (Heuréka) B</t>
  </si>
  <si>
    <t>Kabar B</t>
  </si>
  <si>
    <t>Kabar</t>
  </si>
  <si>
    <t>Kadarka</t>
  </si>
  <si>
    <t>Karát B</t>
  </si>
  <si>
    <t>Karát</t>
  </si>
  <si>
    <t>Kármin N</t>
  </si>
  <si>
    <t>Kármin</t>
  </si>
  <si>
    <t>Kék bakator N</t>
  </si>
  <si>
    <t>Kékfrankos N</t>
  </si>
  <si>
    <t>Kékfrankos</t>
  </si>
  <si>
    <t>Kéknyelü B</t>
  </si>
  <si>
    <t>Kéknyelű</t>
  </si>
  <si>
    <t>Kékoportó N</t>
  </si>
  <si>
    <t>Királyleányka B</t>
  </si>
  <si>
    <t>Korai piros veltelíni B</t>
  </si>
  <si>
    <t>Korai piros veltelíni</t>
  </si>
  <si>
    <t>Korona B</t>
  </si>
  <si>
    <t>Korona</t>
  </si>
  <si>
    <t>Kövérszölö B</t>
  </si>
  <si>
    <t>Kövérszőlő</t>
  </si>
  <si>
    <t>Kövidinka Rs</t>
  </si>
  <si>
    <t>Kövidinka</t>
  </si>
  <si>
    <t>Kunbarát B</t>
  </si>
  <si>
    <t>Kunbarát</t>
  </si>
  <si>
    <t>Kunleány B</t>
  </si>
  <si>
    <t>Kunleány</t>
  </si>
  <si>
    <t>Kurucvér N</t>
  </si>
  <si>
    <t>Lakhegyi mézes B</t>
  </si>
  <si>
    <t>Leányka B</t>
  </si>
  <si>
    <t>Leányka</t>
  </si>
  <si>
    <t>Magyar frankos N</t>
  </si>
  <si>
    <t>Mátrai muskotály B</t>
  </si>
  <si>
    <t>Medina N</t>
  </si>
  <si>
    <t>Medina</t>
  </si>
  <si>
    <t>Menoire N</t>
  </si>
  <si>
    <t>Mézes B</t>
  </si>
  <si>
    <t>Nektár B</t>
  </si>
  <si>
    <t>Nektár</t>
  </si>
  <si>
    <t>Nero N</t>
  </si>
  <si>
    <t>Nero</t>
  </si>
  <si>
    <t>Nosztori rizling B</t>
  </si>
  <si>
    <t>Nosztori rizling</t>
  </si>
  <si>
    <t>Odysseus B</t>
  </si>
  <si>
    <t>Olasz rizling B</t>
  </si>
  <si>
    <t>Orpheus B</t>
  </si>
  <si>
    <t>Ottonel muskotály B</t>
  </si>
  <si>
    <t>Palatina B</t>
  </si>
  <si>
    <t>Pannon frankos N</t>
  </si>
  <si>
    <t>Pannon frankos</t>
  </si>
  <si>
    <t>Pátria B</t>
  </si>
  <si>
    <t>Pátria</t>
  </si>
  <si>
    <t>Pelso B</t>
  </si>
  <si>
    <t>Pelso</t>
  </si>
  <si>
    <t>Pintes B</t>
  </si>
  <si>
    <t>Piros bakator N</t>
  </si>
  <si>
    <t>Piros bakator</t>
  </si>
  <si>
    <t>Piros szlanka B</t>
  </si>
  <si>
    <t>Piros veltelíni Rs</t>
  </si>
  <si>
    <t>Pölöskei muskotály B</t>
  </si>
  <si>
    <t>Pölöskei muskotály</t>
  </si>
  <si>
    <t>Pozsonyi fehér B</t>
  </si>
  <si>
    <t>Pozsonyi fehér</t>
  </si>
  <si>
    <t>Rajnai rizling B</t>
  </si>
  <si>
    <t>Refrén B</t>
  </si>
  <si>
    <t>Refrén</t>
  </si>
  <si>
    <t>Rizlingszilváni B</t>
  </si>
  <si>
    <t>Rozália B</t>
  </si>
  <si>
    <t>Rozália</t>
  </si>
  <si>
    <t>Rózsakö B</t>
  </si>
  <si>
    <t>Rózsakő</t>
  </si>
  <si>
    <t>Rubintos N</t>
  </si>
  <si>
    <t>Sárfehér B</t>
  </si>
  <si>
    <t>Sárfehér</t>
  </si>
  <si>
    <t>Sárga muskotály B</t>
  </si>
  <si>
    <t>Sárga muskotály</t>
  </si>
  <si>
    <t>Szentlörinc N</t>
  </si>
  <si>
    <t>Szerémi zöld B</t>
  </si>
  <si>
    <t>Szirén B</t>
  </si>
  <si>
    <t>Szirén</t>
  </si>
  <si>
    <t>Szürkebarát B</t>
  </si>
  <si>
    <t>Táltos B</t>
  </si>
  <si>
    <t>Titán N</t>
  </si>
  <si>
    <t>Tizián N</t>
  </si>
  <si>
    <t>Tizián</t>
  </si>
  <si>
    <t>Tramini B</t>
  </si>
  <si>
    <t>Trilla B</t>
  </si>
  <si>
    <t>Trilla</t>
  </si>
  <si>
    <t>Turán N</t>
  </si>
  <si>
    <t>Turán</t>
  </si>
  <si>
    <t>Urréti B</t>
  </si>
  <si>
    <t>Vértes csillaga B</t>
  </si>
  <si>
    <t>Vértes csillaga</t>
  </si>
  <si>
    <t>Viktória gyöngye B</t>
  </si>
  <si>
    <t>Viktória gyöngye</t>
  </si>
  <si>
    <t>Vulcanus B</t>
  </si>
  <si>
    <t>Vulcanus</t>
  </si>
  <si>
    <t>Zalagyöngye B</t>
  </si>
  <si>
    <t>Zalagyöngye</t>
  </si>
  <si>
    <t>Zefír</t>
  </si>
  <si>
    <t>Zengö B</t>
  </si>
  <si>
    <t>Zengő</t>
  </si>
  <si>
    <t>Zenit B</t>
  </si>
  <si>
    <t>Zenit</t>
  </si>
  <si>
    <t>Zéta B</t>
  </si>
  <si>
    <t>Zéta</t>
  </si>
  <si>
    <t>Zeus B</t>
  </si>
  <si>
    <t>Zeus</t>
  </si>
  <si>
    <t>Zöld szagos B</t>
  </si>
  <si>
    <t>Zöld szagos/Pécsi szagos</t>
  </si>
  <si>
    <t>Zöld szilváni B</t>
  </si>
  <si>
    <t>Zöld veltelíni B</t>
  </si>
  <si>
    <t>Israel</t>
  </si>
  <si>
    <t>Argaman N</t>
  </si>
  <si>
    <t>Italy</t>
  </si>
  <si>
    <t>ABBUOTO N.</t>
  </si>
  <si>
    <t>ABRUSCO N.</t>
  </si>
  <si>
    <t>AGASI</t>
  </si>
  <si>
    <t>AGLIANICO DEL VULTURE N.</t>
  </si>
  <si>
    <t>AGLIANICO N.</t>
  </si>
  <si>
    <t>AGLIANICONE N.</t>
  </si>
  <si>
    <t>AGOSTINA</t>
  </si>
  <si>
    <t>ALBANA B.</t>
  </si>
  <si>
    <t>ALBANA ROSA Rs.</t>
  </si>
  <si>
    <t>ALBANELLO B.</t>
  </si>
  <si>
    <t>ALBARANZEULI BIANCO B.</t>
  </si>
  <si>
    <t>ALBARANZEULI NERO N.</t>
  </si>
  <si>
    <t>ALBAROLA B.</t>
  </si>
  <si>
    <t>ALBAROSSA N.</t>
  </si>
  <si>
    <t>ALEATICO N.</t>
  </si>
  <si>
    <t>ALIONZA B.</t>
  </si>
  <si>
    <t>ALMERIA B.</t>
  </si>
  <si>
    <t>ALPHONSE LAVALEE N.</t>
  </si>
  <si>
    <t>ALVAREGA B.</t>
  </si>
  <si>
    <t>ANCELLOTTA N.</t>
  </si>
  <si>
    <t>ANGELA B.</t>
  </si>
  <si>
    <t>ANGELO PIROVANO R.</t>
  </si>
  <si>
    <t>ANIGA BRAGIA B.</t>
  </si>
  <si>
    <t>ANNAMARIA B.</t>
  </si>
  <si>
    <t>ANSONICA B.</t>
  </si>
  <si>
    <t>ANTINELLO B.</t>
  </si>
  <si>
    <t>APESORGIA NERA N.</t>
  </si>
  <si>
    <t>APULIA N.</t>
  </si>
  <si>
    <t>ARGENTINA Rs.</t>
  </si>
  <si>
    <t>ARGU MANNU B.</t>
  </si>
  <si>
    <t>ARINARNOA N.</t>
  </si>
  <si>
    <t>ARIZUL B.</t>
  </si>
  <si>
    <t>ARMIRA 1 B.</t>
  </si>
  <si>
    <t>ARNEIS B.</t>
  </si>
  <si>
    <t>ARRAEIGHTEEN N.</t>
  </si>
  <si>
    <t>ARRAELEVEN B.</t>
  </si>
  <si>
    <t>ARRAFIFTEEN B.</t>
  </si>
  <si>
    <t>ARRAFOUR B.</t>
  </si>
  <si>
    <t>ARRAFOURTEENONE N.</t>
  </si>
  <si>
    <t>ARRANINETEEN Rs.</t>
  </si>
  <si>
    <t>ARRAONE B.</t>
  </si>
  <si>
    <t>ARRASIXTEEN B.</t>
  </si>
  <si>
    <t>ARRATEN Rs.</t>
  </si>
  <si>
    <t>ARRATHIRTEEN Rs.</t>
  </si>
  <si>
    <t>ARRATHIRTY B.</t>
  </si>
  <si>
    <t>Arrathirtyfour</t>
  </si>
  <si>
    <t>Arrathirtyone</t>
  </si>
  <si>
    <t>Arrathirtythree</t>
  </si>
  <si>
    <t>ARRATHIRTYTWO N.</t>
  </si>
  <si>
    <t>ARRATWENTYEIGHT Rs.</t>
  </si>
  <si>
    <t>ARRATWENTYFIVE B.</t>
  </si>
  <si>
    <t>Arratwentyfour</t>
  </si>
  <si>
    <t>ARRATWENTYNINE Rs.</t>
  </si>
  <si>
    <t>ARRATWENTYSEVEN N.</t>
  </si>
  <si>
    <t>ARRATWO Rs.</t>
  </si>
  <si>
    <t>ARVESINIADU B.</t>
  </si>
  <si>
    <t>ASPRINIO BIANCO B.</t>
  </si>
  <si>
    <t>AUTUMN KING B.</t>
  </si>
  <si>
    <t>AUTUMN ROYAL N.</t>
  </si>
  <si>
    <t>AUTUMN SEEDLESS B.</t>
  </si>
  <si>
    <t>AVANA' N.</t>
  </si>
  <si>
    <t>AVARENGO N.</t>
  </si>
  <si>
    <t>AXINA DE TRES BIAS N.</t>
  </si>
  <si>
    <t>AXINA FURISTERA N.</t>
  </si>
  <si>
    <t>BARATUCIAT B.</t>
  </si>
  <si>
    <t>BARBERA BIANCA B.</t>
  </si>
  <si>
    <t>BARBERA N.</t>
  </si>
  <si>
    <t>BARBERA SARDA N.</t>
  </si>
  <si>
    <t>BARESANA B.</t>
  </si>
  <si>
    <t>BARESANA ROSA Rs.</t>
  </si>
  <si>
    <t>BARSAGLINA N.</t>
  </si>
  <si>
    <t>BASTARDO</t>
  </si>
  <si>
    <t>BECUET N.</t>
  </si>
  <si>
    <t>BELLAGNA N.</t>
  </si>
  <si>
    <t>BELLONE B.</t>
  </si>
  <si>
    <t>BENEDINA N.</t>
  </si>
  <si>
    <t>BERVEDINO B.</t>
  </si>
  <si>
    <t>BIANCA ADDOSA B.</t>
  </si>
  <si>
    <t>BIANCA REMUNGIA B.</t>
  </si>
  <si>
    <t>BIANCACCIA B.</t>
  </si>
  <si>
    <t>BIANCHETTA TREVIGIANA B.</t>
  </si>
  <si>
    <t>BIANCO D'ALESSANO B.</t>
  </si>
  <si>
    <t>BIANCOLELLA B.</t>
  </si>
  <si>
    <t>BIANCONE B.</t>
  </si>
  <si>
    <t>BIGOLONA B.</t>
  </si>
  <si>
    <t>BIONDELLO B.</t>
  </si>
  <si>
    <t>BLACK GLORY N.</t>
  </si>
  <si>
    <t>BLACK MAGIC N.</t>
  </si>
  <si>
    <t>BLACK PEARL N.</t>
  </si>
  <si>
    <t>BLAGRATWO N.</t>
  </si>
  <si>
    <t>BLATTERLE B.</t>
  </si>
  <si>
    <t>BLUSH SEEDLESS Rs.</t>
  </si>
  <si>
    <t>BOMBINO BIANCO B.</t>
  </si>
  <si>
    <t>BOMBINO NERO N.</t>
  </si>
  <si>
    <t>BONAMICO N.</t>
  </si>
  <si>
    <t>BONARDA N.</t>
  </si>
  <si>
    <t>BONDA N.</t>
  </si>
  <si>
    <t>BOSCHERA B.</t>
  </si>
  <si>
    <t>BOSCO B.</t>
  </si>
  <si>
    <t>BOVALE N.</t>
  </si>
  <si>
    <t>BRACCIOLA NERA N.</t>
  </si>
  <si>
    <t>BRACHETTO N.</t>
  </si>
  <si>
    <t>BRAGAT ROSA N.</t>
  </si>
  <si>
    <t>BRETTIO NERO N.</t>
  </si>
  <si>
    <t>BRIC N.</t>
  </si>
  <si>
    <t>BRONNER B.</t>
  </si>
  <si>
    <t>BUSSANELLO B.</t>
  </si>
  <si>
    <t>CABERNET BLANC B.</t>
  </si>
  <si>
    <t>CABERNET CARBON N.</t>
  </si>
  <si>
    <t>CABERNET CORTIS N.</t>
  </si>
  <si>
    <t>CABERNET EIDOS N.</t>
  </si>
  <si>
    <t>CABERNET FRANC N.</t>
  </si>
  <si>
    <t>CABERNET SAUVIGNON N.</t>
  </si>
  <si>
    <t>CABERNET VOLOS N.</t>
  </si>
  <si>
    <t>CABERTIN N.</t>
  </si>
  <si>
    <t>CABRUSINA N.</t>
  </si>
  <si>
    <t>CADDIU N.</t>
  </si>
  <si>
    <t>CAGNULARI N.</t>
  </si>
  <si>
    <t>CALABRESE N.</t>
  </si>
  <si>
    <t>CALORIA N.</t>
  </si>
  <si>
    <t>CAMAIOLA N.</t>
  </si>
  <si>
    <t>CANAIOLO BIANCO B.</t>
  </si>
  <si>
    <t>CANAIOLO NERO N.</t>
  </si>
  <si>
    <t>CANAIOLO ROSA N.</t>
  </si>
  <si>
    <t>CANINA NERA N.</t>
  </si>
  <si>
    <t>CAPOLONGO B.</t>
  </si>
  <si>
    <t>CAPRETTONE B.</t>
  </si>
  <si>
    <t>CARATI B.</t>
  </si>
  <si>
    <t>CARDINAL N.</t>
  </si>
  <si>
    <t>CARICA L'ASINO B.</t>
  </si>
  <si>
    <t>CARICAGIOLA N.</t>
  </si>
  <si>
    <t>CARINA Rs.</t>
  </si>
  <si>
    <t>CARMENERE N.</t>
  </si>
  <si>
    <t>CARRICANTE B.</t>
  </si>
  <si>
    <t>CARRIERI B.</t>
  </si>
  <si>
    <t>CASAVECCHIA N.</t>
  </si>
  <si>
    <t>CASETTA N.</t>
  </si>
  <si>
    <t>CASSINA</t>
  </si>
  <si>
    <t>CASTAGNARA</t>
  </si>
  <si>
    <t>CASTELAO</t>
  </si>
  <si>
    <t>CASTIGLIONE N.</t>
  </si>
  <si>
    <t>CATALANESCA B.</t>
  </si>
  <si>
    <t>CATANESE NERO N.</t>
  </si>
  <si>
    <t>CATARRATTO BIANCO COMUNE B.</t>
  </si>
  <si>
    <t>CATARRATTO BIANCO LUCIDO B.</t>
  </si>
  <si>
    <t>CAVECIA B.</t>
  </si>
  <si>
    <t>CAVRARA N.</t>
  </si>
  <si>
    <t>CELTICA B.</t>
  </si>
  <si>
    <t>CENTENNIAL SEEDLESS B.</t>
  </si>
  <si>
    <t>CENTESIMINO N.</t>
  </si>
  <si>
    <t>CESANESE COMUNE N.</t>
  </si>
  <si>
    <t>CESANESE D'AFFILE N.</t>
  </si>
  <si>
    <t>CESENESE NERO N.</t>
  </si>
  <si>
    <t>CHARDONNAY B.</t>
  </si>
  <si>
    <t>CHARVIR B.</t>
  </si>
  <si>
    <t>CHASSELAS DORATO B.</t>
  </si>
  <si>
    <t>CHATUS N.</t>
  </si>
  <si>
    <t>CHENIN B.</t>
  </si>
  <si>
    <t>CHRISTMAS ROSE R.</t>
  </si>
  <si>
    <t>CIGLIOLA BIANCA B.</t>
  </si>
  <si>
    <t>CILIEGIOLO N.</t>
  </si>
  <si>
    <t>CIVIDIN B.</t>
  </si>
  <si>
    <t>CJANORIE N.</t>
  </si>
  <si>
    <t>CLAIRETTE B.</t>
  </si>
  <si>
    <t>CLOTILDE PROSPERI B.</t>
  </si>
  <si>
    <t>COCOCCIOLA B.</t>
  </si>
  <si>
    <t>CODA DI PECORA BIANCA</t>
  </si>
  <si>
    <t>CODA DI VOLPE BIANCA B.</t>
  </si>
  <si>
    <t>CODRONISCA B.</t>
  </si>
  <si>
    <t>COLATAMURRO N.</t>
  </si>
  <si>
    <t>COLOMBANA NERA N.</t>
  </si>
  <si>
    <t>COLORINO N.</t>
  </si>
  <si>
    <t>CONEGLIANO 120 B.</t>
  </si>
  <si>
    <t>CONEGLIANO 213 B.</t>
  </si>
  <si>
    <t>CONEGLIANO 218 N.</t>
  </si>
  <si>
    <t>CONEGLIANO PRECOCE N.</t>
  </si>
  <si>
    <t>CORBINA N.</t>
  </si>
  <si>
    <t>CORDENOSSA N.</t>
  </si>
  <si>
    <t>CORNACCHIA N.</t>
  </si>
  <si>
    <t>CORNALIN</t>
  </si>
  <si>
    <t>CORNAREA N.</t>
  </si>
  <si>
    <t>CORNIOLA B.</t>
  </si>
  <si>
    <t>CORTESE B.</t>
  </si>
  <si>
    <t>CORVINA N.</t>
  </si>
  <si>
    <t>CORVINONE N.</t>
  </si>
  <si>
    <t>COVE' B.</t>
  </si>
  <si>
    <t>CRANACCIA ARUSSA B.</t>
  </si>
  <si>
    <t>CRIMSON SEEDLESS Rs.</t>
  </si>
  <si>
    <t>CROATINA N.</t>
  </si>
  <si>
    <t>CROVASSA N.</t>
  </si>
  <si>
    <t>CUCCUAU B.</t>
  </si>
  <si>
    <t>DAMINA B.</t>
  </si>
  <si>
    <t>DAUNIA N</t>
  </si>
  <si>
    <t>DAWN SEEDLESS B.</t>
  </si>
  <si>
    <t>DELIZIA DI VAPRIO B.</t>
  </si>
  <si>
    <t>DINDARELLA N.</t>
  </si>
  <si>
    <t>DIOLINOIR N.</t>
  </si>
  <si>
    <t>DOLCETTO N.</t>
  </si>
  <si>
    <t>DOLCIAME B.</t>
  </si>
  <si>
    <t>DORIA SEEDLESS Rs.</t>
  </si>
  <si>
    <t>DORONA B.</t>
  </si>
  <si>
    <t>DORONADU B.</t>
  </si>
  <si>
    <t>DOUX D'HENRY N.</t>
  </si>
  <si>
    <t>DURASA N.</t>
  </si>
  <si>
    <t>DURELLA B.</t>
  </si>
  <si>
    <t>EGNATIA N</t>
  </si>
  <si>
    <t>ELMO N.</t>
  </si>
  <si>
    <t>EMILIA B.</t>
  </si>
  <si>
    <t>EMPEROR N.</t>
  </si>
  <si>
    <t>ERBALUCE B.</t>
  </si>
  <si>
    <t>ERBAMAT B.</t>
  </si>
  <si>
    <t>ERBANNO N.</t>
  </si>
  <si>
    <t>ERVI N.</t>
  </si>
  <si>
    <t>ESTHER N.</t>
  </si>
  <si>
    <t>FALANGHINA B.</t>
  </si>
  <si>
    <t>FAMOSO B.</t>
  </si>
  <si>
    <t>FANNY B.</t>
  </si>
  <si>
    <t>FENILE B.</t>
  </si>
  <si>
    <t>FERNAO PIRES</t>
  </si>
  <si>
    <t>FERTILIA N.</t>
  </si>
  <si>
    <t>FESTASIO N.</t>
  </si>
  <si>
    <t>FIAMMETTA Rs.</t>
  </si>
  <si>
    <t>FIANO B.</t>
  </si>
  <si>
    <t>FIORENZA B.</t>
  </si>
  <si>
    <t>FIUDEDDA N.</t>
  </si>
  <si>
    <t>FLAVIS B.</t>
  </si>
  <si>
    <t>FLEURTAI B.</t>
  </si>
  <si>
    <t>FOGARINA N.</t>
  </si>
  <si>
    <t>FOGLIA TONDA N.</t>
  </si>
  <si>
    <t>FORASTERA B.</t>
  </si>
  <si>
    <t>FORGIARIN N.</t>
  </si>
  <si>
    <t>FORSELLINA N.</t>
  </si>
  <si>
    <t>FORTANA N.</t>
  </si>
  <si>
    <t>FRANCA N.</t>
  </si>
  <si>
    <t>FRANCAVIDDA B.</t>
  </si>
  <si>
    <t>FRAPPATO N.</t>
  </si>
  <si>
    <t>FRAUELER B.</t>
  </si>
  <si>
    <t>FREISA N.</t>
  </si>
  <si>
    <t>FUBIANO B.</t>
  </si>
  <si>
    <t>FUMAT N.</t>
  </si>
  <si>
    <t>FUMIN N.</t>
  </si>
  <si>
    <t>FURCINA B.</t>
  </si>
  <si>
    <t>FURNER N.</t>
  </si>
  <si>
    <t>GABRIELLA B.</t>
  </si>
  <si>
    <t>GAGLIOPPO N.</t>
  </si>
  <si>
    <t>GALOPPU B.</t>
  </si>
  <si>
    <t>GAMARET N.</t>
  </si>
  <si>
    <t>GAMBA ROSSA N.</t>
  </si>
  <si>
    <t>GARANOIR N.</t>
  </si>
  <si>
    <t>GARGANEGA B.</t>
  </si>
  <si>
    <t>GAROFANATA B.</t>
  </si>
  <si>
    <t>GHIANDARA B.</t>
  </si>
  <si>
    <t>GINESTRA B.</t>
  </si>
  <si>
    <t>GIOSANA B.</t>
  </si>
  <si>
    <t>GIOVANNA N.</t>
  </si>
  <si>
    <t>GIRO' N.</t>
  </si>
  <si>
    <t>GLERA B.</t>
  </si>
  <si>
    <t>GLERA LUNGA B.</t>
  </si>
  <si>
    <t>GNOCA N.</t>
  </si>
  <si>
    <t>GOLDTRAMINER B.</t>
  </si>
  <si>
    <t>GOSEN N.</t>
  </si>
  <si>
    <t>GRADO' B.</t>
  </si>
  <si>
    <t>GRALIMA N.</t>
  </si>
  <si>
    <t>GRAND NOIR N.</t>
  </si>
  <si>
    <t>GRAPAES B.</t>
  </si>
  <si>
    <t>GRAPARIOL B.</t>
  </si>
  <si>
    <t>GRAPPELLO RUBERTI N.</t>
  </si>
  <si>
    <t>GRATENA N.</t>
  </si>
  <si>
    <t>GRECARESE N.</t>
  </si>
  <si>
    <t>GRECHETTO B.</t>
  </si>
  <si>
    <t>GRECHETTO ROSSO N.</t>
  </si>
  <si>
    <t>GRECO B.</t>
  </si>
  <si>
    <t>GRECO BIANCO B.</t>
  </si>
  <si>
    <t>GRECO NERO N.</t>
  </si>
  <si>
    <t>GREGU NIEDDU N.</t>
  </si>
  <si>
    <t>GRERO N.</t>
  </si>
  <si>
    <t>GRIGNOLINO N.</t>
  </si>
  <si>
    <t>GRILLO B.</t>
  </si>
  <si>
    <t>GROPPELLO DI MOCASINA N.</t>
  </si>
  <si>
    <t>GROPPELLO DI REVO N.</t>
  </si>
  <si>
    <t>GROPPELLO DI S. STEFANO N.</t>
  </si>
  <si>
    <t>GROPPELLO GENTILE N.</t>
  </si>
  <si>
    <t>GROS VERT B.</t>
  </si>
  <si>
    <t>GRUAJA N.</t>
  </si>
  <si>
    <t>GUARDAVALLE B.</t>
  </si>
  <si>
    <t>GUARNACCIA B.</t>
  </si>
  <si>
    <t>GUARNACCINO N.</t>
  </si>
  <si>
    <t>HELENA B.</t>
  </si>
  <si>
    <t>HELIOS B.</t>
  </si>
  <si>
    <t>IASMA ECO 1 N.</t>
  </si>
  <si>
    <t>IASMA ECO 2 N.</t>
  </si>
  <si>
    <t>IASMA ECO 3 B.</t>
  </si>
  <si>
    <t>IASMA ECO 4 B.</t>
  </si>
  <si>
    <t>ICON G.</t>
  </si>
  <si>
    <t>IFG EIGHT N.</t>
  </si>
  <si>
    <t>IFG EIGHTEEN Rs.</t>
  </si>
  <si>
    <t>IFG ELEVEN B.</t>
  </si>
  <si>
    <t>IFG FIFTEEN N.</t>
  </si>
  <si>
    <t>IFG FIVE N.</t>
  </si>
  <si>
    <t>IFG FOUR Rs.</t>
  </si>
  <si>
    <t>IFG FOURTEEN Rs.</t>
  </si>
  <si>
    <t>IFG NINE Rs.</t>
  </si>
  <si>
    <t>IFG NINETEEN Rs.</t>
  </si>
  <si>
    <t>IFG ONE N.</t>
  </si>
  <si>
    <t>IFG SEVEN B.</t>
  </si>
  <si>
    <t>IFG SEVENTEEN N.</t>
  </si>
  <si>
    <t>IFG SIX N.</t>
  </si>
  <si>
    <t>IFG SIXTEEN N.</t>
  </si>
  <si>
    <t>IFG TEN B.</t>
  </si>
  <si>
    <t>IFG THIRTEEN N.</t>
  </si>
  <si>
    <t>IFG TWELVE N.</t>
  </si>
  <si>
    <t>IFG TWENTY N.</t>
  </si>
  <si>
    <t>IFG TWENTY ONE Rs.</t>
  </si>
  <si>
    <t>IFG TWENTY THREE</t>
  </si>
  <si>
    <t>IFG TWENTY TWO N.</t>
  </si>
  <si>
    <t>IFG TWO B.</t>
  </si>
  <si>
    <t>IMPERATRICE Rs.</t>
  </si>
  <si>
    <t>IMPIGNO B.</t>
  </si>
  <si>
    <t>INCROCIO BIANCO FEDIT 51 C.S.G. B.</t>
  </si>
  <si>
    <t>INCROCIO BRUNI 54 B.</t>
  </si>
  <si>
    <t>INCROCIO MANZONI 2.15 N.</t>
  </si>
  <si>
    <t>INCROCIO MANZONI 2-14 N.</t>
  </si>
  <si>
    <t>INCROCIO MANZONI 2-3 B.</t>
  </si>
  <si>
    <t>INCROCIO TERZI N.1 N.</t>
  </si>
  <si>
    <t>INGANNAPASTORE</t>
  </si>
  <si>
    <t>INVERNENGA B.</t>
  </si>
  <si>
    <t>INZOLIA NERA N.</t>
  </si>
  <si>
    <t>IRSAI OLIVER B.</t>
  </si>
  <si>
    <t>ISABELLA N.</t>
  </si>
  <si>
    <t>ITALIA B.</t>
  </si>
  <si>
    <t>ITALICA B.</t>
  </si>
  <si>
    <t>JOHANNITER B.</t>
  </si>
  <si>
    <t>JULIUS N.</t>
  </si>
  <si>
    <t>KERNER B.</t>
  </si>
  <si>
    <t>KERSUS B.</t>
  </si>
  <si>
    <t>KING HUSAINY B.</t>
  </si>
  <si>
    <t>LACRIMA DI MARIA B.</t>
  </si>
  <si>
    <t>LACRIMA N.</t>
  </si>
  <si>
    <t>LAGARINO B.</t>
  </si>
  <si>
    <t>LAGARIO N.</t>
  </si>
  <si>
    <t>LAGREIN N.</t>
  </si>
  <si>
    <t>LAMBRUSCA DI ALESSANDRIA N.</t>
  </si>
  <si>
    <t>LAMBRUSCO A FOGLIA FRASTAGLIATA N.</t>
  </si>
  <si>
    <t>LAMBRUSCO BARGHI N.</t>
  </si>
  <si>
    <t>LAMBRUSCO BENETTI N.</t>
  </si>
  <si>
    <t>LAMBRUSCO DEL PELLEGRINO N.</t>
  </si>
  <si>
    <t>LAMBRUSCO DI SORBARA N.</t>
  </si>
  <si>
    <t>LAMBRUSCO GRASPAROSSA N.</t>
  </si>
  <si>
    <t>LAMBRUSCO MAESTRI N.</t>
  </si>
  <si>
    <t>LAMBRUSCO MARANI N.</t>
  </si>
  <si>
    <t>LAMBRUSCO MONTERICCO N.</t>
  </si>
  <si>
    <t>LAMBRUSCO OLIVA N.</t>
  </si>
  <si>
    <t>LAMBRUSCO SALAMINO N.</t>
  </si>
  <si>
    <t>LAMBRUSCO VIADANESE N.</t>
  </si>
  <si>
    <t>LANZESA B.</t>
  </si>
  <si>
    <t>LARA B.</t>
  </si>
  <si>
    <t>LATTUARIO NERO N.</t>
  </si>
  <si>
    <t>LECINARO N.</t>
  </si>
  <si>
    <t>LIANA N.</t>
  </si>
  <si>
    <t>LICRONAXU B.</t>
  </si>
  <si>
    <t>LICRONAXU ROSA Rs.</t>
  </si>
  <si>
    <t>LIDI B.</t>
  </si>
  <si>
    <t>LILLA B.</t>
  </si>
  <si>
    <t>LISEIRET B.</t>
  </si>
  <si>
    <t>LIVORNESE BIANCA B.</t>
  </si>
  <si>
    <t>Loureiro</t>
  </si>
  <si>
    <t>LUCIGNOLA N.</t>
  </si>
  <si>
    <t>LUISA B.</t>
  </si>
  <si>
    <t>LUMASSINA B.</t>
  </si>
  <si>
    <t>MACERATINO B.</t>
  </si>
  <si>
    <t>MAGLIOCCO CANINO N.</t>
  </si>
  <si>
    <t>MAGLIOCCO DOLCE N.</t>
  </si>
  <si>
    <t>MAIOLICA N.</t>
  </si>
  <si>
    <t>MAIOLINA N.</t>
  </si>
  <si>
    <t>MALBO GENTILE N.</t>
  </si>
  <si>
    <t>MALVASIA BIANCA B.</t>
  </si>
  <si>
    <t>MALVASIA BIANCA DI BASILICATA B.</t>
  </si>
  <si>
    <t>MALVASIA BIANCA DI CANDIA B.</t>
  </si>
  <si>
    <t>MALVASIA BIANCA LUNGA B.</t>
  </si>
  <si>
    <t>MALVASIA CASALINI B.</t>
  </si>
  <si>
    <t>MALVASIA DEL LAZIO B.</t>
  </si>
  <si>
    <t>MALVASIA DI CANDIA AROMATICA B.</t>
  </si>
  <si>
    <t>MALVASIA DI CASORZO N.</t>
  </si>
  <si>
    <t>MALVASIA DI SCHIERANO N.</t>
  </si>
  <si>
    <t>MALVASIA MOSCATA B.</t>
  </si>
  <si>
    <t>MALVASIA N.</t>
  </si>
  <si>
    <t>MALVASIA NERA DI BASILICATA N.</t>
  </si>
  <si>
    <t>MALVASIA NERA DI BRINDISI N.</t>
  </si>
  <si>
    <t>MALVASIA NERA DI LECCE N.</t>
  </si>
  <si>
    <t>MALVASIA NERA LUNGA N.</t>
  </si>
  <si>
    <t>MALVASIA ROSA Rs.</t>
  </si>
  <si>
    <t>MAMMOLO N.</t>
  </si>
  <si>
    <t>MANTONICO BIANCO B.</t>
  </si>
  <si>
    <t>MANZONI BIANCO B.</t>
  </si>
  <si>
    <t>MANZONI MOSCATO N.</t>
  </si>
  <si>
    <t>MANZONI ROSA Rs.</t>
  </si>
  <si>
    <t>MAOR B.</t>
  </si>
  <si>
    <t>MARA BIANCA B.</t>
  </si>
  <si>
    <t>MARCHIONE B.</t>
  </si>
  <si>
    <t>MARESCO B.</t>
  </si>
  <si>
    <t>MARSANNE B.</t>
  </si>
  <si>
    <t>MARSELAN N.</t>
  </si>
  <si>
    <t>MARSIGLIANA N.</t>
  </si>
  <si>
    <t>MARSIGLIANA NERA N.</t>
  </si>
  <si>
    <t>MARZEMINA BIANCA B.</t>
  </si>
  <si>
    <t>MARZEMINA GROSSA N.</t>
  </si>
  <si>
    <t>MARZEMINO N.</t>
  </si>
  <si>
    <t>MATILDE B.</t>
  </si>
  <si>
    <t>MATTARELLA B.</t>
  </si>
  <si>
    <t>MATURANO B.</t>
  </si>
  <si>
    <t>MATURANO NERO N.</t>
  </si>
  <si>
    <t>MAULA N</t>
  </si>
  <si>
    <t>MAXIA B.</t>
  </si>
  <si>
    <t>MAYOLET N.</t>
  </si>
  <si>
    <t>MAZZESE N.</t>
  </si>
  <si>
    <t>MEDRULINU N.</t>
  </si>
  <si>
    <t>MELARA B.</t>
  </si>
  <si>
    <t>MERERA N.</t>
  </si>
  <si>
    <t>MERLESE N.</t>
  </si>
  <si>
    <t>MERLOT KANTHUS N.</t>
  </si>
  <si>
    <t>MERLOT KHORUS N.</t>
  </si>
  <si>
    <t>MERLOT N.</t>
  </si>
  <si>
    <t>MICHELE PALIERI N.</t>
  </si>
  <si>
    <t>MINNELLA BIANCA B.</t>
  </si>
  <si>
    <t>MINUTOLO B.</t>
  </si>
  <si>
    <t>MOLDOVA N.</t>
  </si>
  <si>
    <t>MOLINARA N.</t>
  </si>
  <si>
    <t>MONDEUSE N.</t>
  </si>
  <si>
    <t>MONICA N.</t>
  </si>
  <si>
    <t>MONTANERA N.</t>
  </si>
  <si>
    <t>MONTEPULCIANO N.</t>
  </si>
  <si>
    <t>MONTONICO BIANCO B.</t>
  </si>
  <si>
    <t>MONTU' B.</t>
  </si>
  <si>
    <t>MORADELLA N.</t>
  </si>
  <si>
    <t>MORELLONE N.</t>
  </si>
  <si>
    <t>MORETTO GROSSO N.</t>
  </si>
  <si>
    <t>MORNASCA N.</t>
  </si>
  <si>
    <t>MORONE N.</t>
  </si>
  <si>
    <t>MOSCATELLO SELVATICO B.</t>
  </si>
  <si>
    <t>MOSCATO D'ADDA N.</t>
  </si>
  <si>
    <t>MOSCATO DI SCANZO N.</t>
  </si>
  <si>
    <t>MOSCATO DI TERRACINA B.</t>
  </si>
  <si>
    <t>MOSCATO NERO DI ACQUI N.</t>
  </si>
  <si>
    <t>MOSCATO ROSA Rs.</t>
  </si>
  <si>
    <t>MOSCATUEL Rs.</t>
  </si>
  <si>
    <t>MOSCHOMAVRO</t>
  </si>
  <si>
    <t>MOSCIANELLO B.</t>
  </si>
  <si>
    <t>MOSTOSA B.</t>
  </si>
  <si>
    <t>MULLER THURGAU B.</t>
  </si>
  <si>
    <t>MUSCARIS B.</t>
  </si>
  <si>
    <t>MUSCAT BLEU N.</t>
  </si>
  <si>
    <t>NASCETTA B.</t>
  </si>
  <si>
    <t>NASCO B.</t>
  </si>
  <si>
    <t>NAVSEL 1 B.</t>
  </si>
  <si>
    <t>NAVSEL 2 R.</t>
  </si>
  <si>
    <t>NAVSEL 3 R.</t>
  </si>
  <si>
    <t>NAVSEL 5 B.</t>
  </si>
  <si>
    <t>NEBBIERA N.</t>
  </si>
  <si>
    <t>NEBBIOLO N.</t>
  </si>
  <si>
    <t>NEGRARA N.</t>
  </si>
  <si>
    <t>NEGRELLONE N.</t>
  </si>
  <si>
    <t>NEGRETTO N.</t>
  </si>
  <si>
    <t>NEGRO AMARO N.</t>
  </si>
  <si>
    <t>NEGROAMARO PRECOCE N.</t>
  </si>
  <si>
    <t>NEGRONE N.</t>
  </si>
  <si>
    <t>NER D'ALA N.</t>
  </si>
  <si>
    <t>NERA DEL PONTE N.</t>
  </si>
  <si>
    <t>NERELLO CAPPUCCIO N.</t>
  </si>
  <si>
    <t>NERELLO MASCALESE N.</t>
  </si>
  <si>
    <t>NERETTA CUNEESE N.</t>
  </si>
  <si>
    <t>NERETTO DI BAIRO N.</t>
  </si>
  <si>
    <t>NERMANTIS N.</t>
  </si>
  <si>
    <t>NERO BUONO N.</t>
  </si>
  <si>
    <t>NERO N.</t>
  </si>
  <si>
    <t>NERONA N.</t>
  </si>
  <si>
    <t>NEYRET N.</t>
  </si>
  <si>
    <t>NIEDDA CARTA N.</t>
  </si>
  <si>
    <t>NIEDDERA N.</t>
  </si>
  <si>
    <t>NIEDDU MANNU N.</t>
  </si>
  <si>
    <t>NIGHEDDU POLCHINU N.</t>
  </si>
  <si>
    <t>NIGRA N.</t>
  </si>
  <si>
    <t>NOAH B.</t>
  </si>
  <si>
    <t>NOCCHIANELLO BIANCO B.</t>
  </si>
  <si>
    <t>NOCCHIANELLO NERO N.</t>
  </si>
  <si>
    <t>NOCERA N.</t>
  </si>
  <si>
    <t>NOICA Rs.</t>
  </si>
  <si>
    <t>NOSIOLA B.</t>
  </si>
  <si>
    <t>NOTARDOMENICO N.</t>
  </si>
  <si>
    <t>NURAGUS ARRUBIU Rs.</t>
  </si>
  <si>
    <t>NURAGUS B.</t>
  </si>
  <si>
    <t>OLIVELLA NERA N.</t>
  </si>
  <si>
    <t>OLIVETTA VIBONESE N.</t>
  </si>
  <si>
    <t>ORISI N.</t>
  </si>
  <si>
    <t>ORPICCHIO B.</t>
  </si>
  <si>
    <t>ORTRUGO B.</t>
  </si>
  <si>
    <t>OSELETA N.</t>
  </si>
  <si>
    <t>OTTAVIANELLO N.</t>
  </si>
  <si>
    <t>PALATINA B.</t>
  </si>
  <si>
    <t>PALAVA B.</t>
  </si>
  <si>
    <t>PALLAGRELLO BIANCO B.</t>
  </si>
  <si>
    <t>PALLAGRELLO NERO N.</t>
  </si>
  <si>
    <t>PALMA B.</t>
  </si>
  <si>
    <t>PAMPANARO B.</t>
  </si>
  <si>
    <t>PAMPANUTO B.</t>
  </si>
  <si>
    <t>PANSALE B.</t>
  </si>
  <si>
    <t>PANSE BLANCHE B.</t>
  </si>
  <si>
    <t>PANSE PRECOCE B.</t>
  </si>
  <si>
    <t>PAOLINA B.</t>
  </si>
  <si>
    <t>PASCALE N.</t>
  </si>
  <si>
    <t>PASIGA N.</t>
  </si>
  <si>
    <t>PASSAU N.</t>
  </si>
  <si>
    <t>PASSERETTA B.</t>
  </si>
  <si>
    <t>PASSERINA B.</t>
  </si>
  <si>
    <t>PATRIZIA Rs.</t>
  </si>
  <si>
    <t>PATTARESCA</t>
  </si>
  <si>
    <t>PAULA B.</t>
  </si>
  <si>
    <t>PAVANA N.</t>
  </si>
  <si>
    <t>PECOLO SCURO N.</t>
  </si>
  <si>
    <t>PECORELLO B.</t>
  </si>
  <si>
    <t>PECORINO B.</t>
  </si>
  <si>
    <t>PEDEVENDA B.</t>
  </si>
  <si>
    <t>PELAGOS N.</t>
  </si>
  <si>
    <t>PELAVERGA N.</t>
  </si>
  <si>
    <t>PELAVERGA PICCOLO N.</t>
  </si>
  <si>
    <t>PEPELLA B.</t>
  </si>
  <si>
    <t>PERERA B.</t>
  </si>
  <si>
    <t>PERLA DEI VIVI N.</t>
  </si>
  <si>
    <t>PERLETTE B.</t>
  </si>
  <si>
    <t>PERLON N.</t>
  </si>
  <si>
    <t>PERLONA B.</t>
  </si>
  <si>
    <t>PERRICONE N.</t>
  </si>
  <si>
    <t>PETIT MANSENG B.</t>
  </si>
  <si>
    <t>PETIT ROUGE N.</t>
  </si>
  <si>
    <t>PETIT VERDOT N.</t>
  </si>
  <si>
    <t>PICCOLA NERA N.</t>
  </si>
  <si>
    <t>PICOLIT B.</t>
  </si>
  <si>
    <t>PICULIT-NERI N.</t>
  </si>
  <si>
    <t>PIEDIROSSO N.</t>
  </si>
  <si>
    <t>PIGNOLA N.</t>
  </si>
  <si>
    <t>PIGNOLETTO B.</t>
  </si>
  <si>
    <t>PIGNOLO N.</t>
  </si>
  <si>
    <t>PINELLA B.</t>
  </si>
  <si>
    <t>PINOT ISKRA B.</t>
  </si>
  <si>
    <t>PINOT KORS N.</t>
  </si>
  <si>
    <t>PINOT REGINA N.</t>
  </si>
  <si>
    <t>PINOTIN N.</t>
  </si>
  <si>
    <t>PIZZUTELLO BIANCO B.</t>
  </si>
  <si>
    <t>PLASSA N.</t>
  </si>
  <si>
    <t>PLAVINA N.</t>
  </si>
  <si>
    <t>PLINIANA N.</t>
  </si>
  <si>
    <t>PLUTO G.</t>
  </si>
  <si>
    <t>POLLERA NERA N.</t>
  </si>
  <si>
    <t>PRIE BLANC B.</t>
  </si>
  <si>
    <t>PRIE ROUGE Rs.</t>
  </si>
  <si>
    <t>PRIMUS B.</t>
  </si>
  <si>
    <t>PRIOR N.</t>
  </si>
  <si>
    <t>PROCU NIEDDU N.</t>
  </si>
  <si>
    <t>PRODEST N.</t>
  </si>
  <si>
    <t>PRUGNOLO GENTILE N.</t>
  </si>
  <si>
    <t>PRUNESTA N.</t>
  </si>
  <si>
    <t>PUGNITELLO N.</t>
  </si>
  <si>
    <t>QUAGLIANO N.</t>
  </si>
  <si>
    <t>RABOSA BIANCA B.</t>
  </si>
  <si>
    <t>RABOSO PIAVE N.</t>
  </si>
  <si>
    <t>RABOSO VERONESE N.</t>
  </si>
  <si>
    <t>RANCHELLA N.</t>
  </si>
  <si>
    <t>RASPATO NERO N.</t>
  </si>
  <si>
    <t>REALE BIANCA B.</t>
  </si>
  <si>
    <t>REBO N.</t>
  </si>
  <si>
    <t>RECALDINA N.</t>
  </si>
  <si>
    <t>RECANTINA N.</t>
  </si>
  <si>
    <t>RECUNU B.</t>
  </si>
  <si>
    <t>RED FLAME N.</t>
  </si>
  <si>
    <t>RED GLOBE Rs.</t>
  </si>
  <si>
    <t>REFOSCO BIANCO B.</t>
  </si>
  <si>
    <t>REFOSCO DAL PEDUNCOLO ROSSO N.</t>
  </si>
  <si>
    <t>REFOSCO NOSTRANO N.</t>
  </si>
  <si>
    <t>REGAL SEEDLESS B.</t>
  </si>
  <si>
    <t>REGENT N.</t>
  </si>
  <si>
    <t>RETAGLIADO BIANCO B.</t>
  </si>
  <si>
    <t>RIBUELE B.</t>
  </si>
  <si>
    <t>RIPOLO B.</t>
  </si>
  <si>
    <t>ROLLO B.</t>
  </si>
  <si>
    <t>RONDINELLA N.</t>
  </si>
  <si>
    <t>RONDINELLA Rs.</t>
  </si>
  <si>
    <t>ROSCIOLA Rs.</t>
  </si>
  <si>
    <t>ROSONADU Rs.</t>
  </si>
  <si>
    <t>ROSSARA N.</t>
  </si>
  <si>
    <t>ROSSELLA</t>
  </si>
  <si>
    <t>ROSSESE BIANCO B.</t>
  </si>
  <si>
    <t>ROSSETTA DI MONTAGNA Rs.</t>
  </si>
  <si>
    <t>ROSSIGNOLA N.</t>
  </si>
  <si>
    <t>ROSSOLA NERA N.</t>
  </si>
  <si>
    <t>ROSSONE N.</t>
  </si>
  <si>
    <t>ROUSSANE B.</t>
  </si>
  <si>
    <t>ROUSSI</t>
  </si>
  <si>
    <t>ROUSSIN N.</t>
  </si>
  <si>
    <t>ROVIELLO B.</t>
  </si>
  <si>
    <t>RUBINIA N.</t>
  </si>
  <si>
    <t>RUBY SEEDLEES N.</t>
  </si>
  <si>
    <t>RUCHE' N.</t>
  </si>
  <si>
    <t>RUGGINE B.</t>
  </si>
  <si>
    <t>RUSSIOLA N.</t>
  </si>
  <si>
    <t>RUTILIA B.</t>
  </si>
  <si>
    <t>RUZZESE B.</t>
  </si>
  <si>
    <t>S. ANNA DI LIPSIA B.</t>
  </si>
  <si>
    <t>S. GIUSEPPE NERO N.</t>
  </si>
  <si>
    <t>S. LUNARDO B.</t>
  </si>
  <si>
    <t>S. MARTINO N.</t>
  </si>
  <si>
    <t>S. MICHELE N.</t>
  </si>
  <si>
    <t>SABATO</t>
  </si>
  <si>
    <t>SAGRANTINO N.</t>
  </si>
  <si>
    <t>SAGRESTANA B.</t>
  </si>
  <si>
    <t>SAINT LAURENT N.</t>
  </si>
  <si>
    <t>SALUDA E PASSA N.</t>
  </si>
  <si>
    <t>SANFORTE N.</t>
  </si>
  <si>
    <t>SANGIOVESE N.</t>
  </si>
  <si>
    <t>SANTA MARIA B.</t>
  </si>
  <si>
    <t>SANTA SOFIA B.</t>
  </si>
  <si>
    <t>SANTA TERESA B.</t>
  </si>
  <si>
    <t>SAUVIGNON KRETOS B.</t>
  </si>
  <si>
    <t>SAUVIGNON NEPIS B.</t>
  </si>
  <si>
    <t>SAUVIGNON RYTOS B.</t>
  </si>
  <si>
    <t>SCARLET ROYAL R.</t>
  </si>
  <si>
    <t>SCARSAFOGLIA B.</t>
  </si>
  <si>
    <t>SCHIAVA GENTILE N.</t>
  </si>
  <si>
    <t>SCHIAVA GRIGIA N.</t>
  </si>
  <si>
    <t>SCHIAVA GROSSA N.</t>
  </si>
  <si>
    <t>SCHIAVA N.</t>
  </si>
  <si>
    <t>SCHIOPPETTA B.</t>
  </si>
  <si>
    <t>SCHIOPPETTINO N.</t>
  </si>
  <si>
    <t>SCIAGLIN B.</t>
  </si>
  <si>
    <t>SCIASCINOSO N.</t>
  </si>
  <si>
    <t>SCIMISCIA' B.</t>
  </si>
  <si>
    <t>SELEZIONE VEDELE B.</t>
  </si>
  <si>
    <t>SEMIDANO B.</t>
  </si>
  <si>
    <t>SEMILLON B.</t>
  </si>
  <si>
    <t>SENNEN N.</t>
  </si>
  <si>
    <t>SERVANT B.</t>
  </si>
  <si>
    <t>SEVAR N.</t>
  </si>
  <si>
    <t>SGAVETTA N.</t>
  </si>
  <si>
    <t>SGRANARELLA B.</t>
  </si>
  <si>
    <t>SHEEGENE 10 Rs.</t>
  </si>
  <si>
    <t>SHEEGENE 11 B.</t>
  </si>
  <si>
    <t>SHEEGENE 12 Rs.</t>
  </si>
  <si>
    <t>SHEEGENE 13 Rs.</t>
  </si>
  <si>
    <t>SHEEGENE 17 B.</t>
  </si>
  <si>
    <t>SHEEGENE 18 B.</t>
  </si>
  <si>
    <t>SHEEGENE 2 B.</t>
  </si>
  <si>
    <t>SHEEGENE 20 N.</t>
  </si>
  <si>
    <t>SHEEGENE 21 B.</t>
  </si>
  <si>
    <t>SHEEGENE 3 Rs.</t>
  </si>
  <si>
    <t>SHEEGENE 4 B.</t>
  </si>
  <si>
    <t>SHEEGENE 6 Rs.</t>
  </si>
  <si>
    <t>SHEEGENE 9 B.</t>
  </si>
  <si>
    <t>SINNIDANU B.</t>
  </si>
  <si>
    <t>SIRIO B.</t>
  </si>
  <si>
    <t>SLARINA N.</t>
  </si>
  <si>
    <t>SOLARIS B.</t>
  </si>
  <si>
    <t>SOMARELLO ROSSO N.</t>
  </si>
  <si>
    <t>SOPERGA N.</t>
  </si>
  <si>
    <t>SORANTONIO N.</t>
  </si>
  <si>
    <t>SORELI B.</t>
  </si>
  <si>
    <t>SOUVIGNIER GRIS B.</t>
  </si>
  <si>
    <t>SPERGOLA B.</t>
  </si>
  <si>
    <t>STAR LIGHT</t>
  </si>
  <si>
    <t>STRAWGRAPE Rs.</t>
  </si>
  <si>
    <t>SUGRAEIGHTEEN B.</t>
  </si>
  <si>
    <t>SUGRAFIFTYTHREE</t>
  </si>
  <si>
    <t>SUGRAFIVE B.</t>
  </si>
  <si>
    <t>SUGRAFORTYEIGHT</t>
  </si>
  <si>
    <t>SUGRAFOURTEEN Rs.</t>
  </si>
  <si>
    <t>SUGRAFOURTYONE B.</t>
  </si>
  <si>
    <t>SUGRANINETEEN N.</t>
  </si>
  <si>
    <t>SUGRAONE B.</t>
  </si>
  <si>
    <t>SUGRASIXTEEN N.</t>
  </si>
  <si>
    <t>SUGRATHIRTEEN N.</t>
  </si>
  <si>
    <t>SUGRATHIRTYEIGHT N.</t>
  </si>
  <si>
    <t>SUGRATHIRTYFIVE B.</t>
  </si>
  <si>
    <t>SUGRATHIRTYSIX N.</t>
  </si>
  <si>
    <t>SUGRATHIRTYTWO Rs.</t>
  </si>
  <si>
    <t>SULTANINA BIANCA B.</t>
  </si>
  <si>
    <t>SUPERNOVA SEEDLESS Rs.</t>
  </si>
  <si>
    <t>SUPPEZZA</t>
  </si>
  <si>
    <t>SUSUMANIELLO N.</t>
  </si>
  <si>
    <t>SWEET SCARLET R.</t>
  </si>
  <si>
    <t>SYRAH N.</t>
  </si>
  <si>
    <t>TANNAT N.</t>
  </si>
  <si>
    <t>TAZZELENGHE N.</t>
  </si>
  <si>
    <t>TEMPRANILLO N.</t>
  </si>
  <si>
    <t>TENNECCHIA</t>
  </si>
  <si>
    <t>TERESITA B.</t>
  </si>
  <si>
    <t>TERMANTIS N.</t>
  </si>
  <si>
    <t>TERMARINA N.</t>
  </si>
  <si>
    <t>TEROLDEGO N.</t>
  </si>
  <si>
    <t>TERRANO N.</t>
  </si>
  <si>
    <t>TIMORASSO B.</t>
  </si>
  <si>
    <t>TINTILIA N.</t>
  </si>
  <si>
    <t>TINTORE N.</t>
  </si>
  <si>
    <t>TINTORIA N.</t>
  </si>
  <si>
    <t>TITTIACCA ROSA Rs.</t>
  </si>
  <si>
    <t>TOCAI FRIULANO B.</t>
  </si>
  <si>
    <t>TREBBIANINA B.</t>
  </si>
  <si>
    <t>TREBBIANO ABRUZZESE B.</t>
  </si>
  <si>
    <t>TREBBIANO DI SOAVE B.</t>
  </si>
  <si>
    <t>TREBBIANO GIALLO B.</t>
  </si>
  <si>
    <t>TREBBIANO MODENESE B.</t>
  </si>
  <si>
    <t>TREBBIANO ROMAGNOLO B.</t>
  </si>
  <si>
    <t>TREBBIANO SPOLETINO B.</t>
  </si>
  <si>
    <t>TREBBIANO TOSCANO B.</t>
  </si>
  <si>
    <t>TREVISANA NERA N.</t>
  </si>
  <si>
    <t>TRONTO N.</t>
  </si>
  <si>
    <t>TSCHAGGELE N.</t>
  </si>
  <si>
    <t>TURCHETTA N.</t>
  </si>
  <si>
    <t>TZUR</t>
  </si>
  <si>
    <t>UCELUT B.</t>
  </si>
  <si>
    <t>USIRIOTO N.</t>
  </si>
  <si>
    <t>UVA DEL FANTINI N.</t>
  </si>
  <si>
    <t>UVA DEL TUNDE' N.</t>
  </si>
  <si>
    <t>UVA DI TROIA N.</t>
  </si>
  <si>
    <t>UVA GIULIA N.</t>
  </si>
  <si>
    <t>UVA LONGANESI N.</t>
  </si>
  <si>
    <t>UVA RARA N.</t>
  </si>
  <si>
    <t>UVA TOSCA N.</t>
  </si>
  <si>
    <t>UVA URMO</t>
  </si>
  <si>
    <t>UVALINO N.</t>
  </si>
  <si>
    <t>VALENTINO N.</t>
  </si>
  <si>
    <t>VALNOSIA B.</t>
  </si>
  <si>
    <t>VARO203</t>
  </si>
  <si>
    <t>VEGA B.</t>
  </si>
  <si>
    <t>VERDEA B.</t>
  </si>
  <si>
    <t>VERDEALBARA B.</t>
  </si>
  <si>
    <t>VERDECA B.</t>
  </si>
  <si>
    <t>VERDEJO B.</t>
  </si>
  <si>
    <t>VERDELLO B.</t>
  </si>
  <si>
    <t>VERDESE B.</t>
  </si>
  <si>
    <t>VERDICCHIO BIANCO B.</t>
  </si>
  <si>
    <t>VERDISO B.</t>
  </si>
  <si>
    <t>VERDUSCHIA B.</t>
  </si>
  <si>
    <t>VERDUZZO FRIULANO B.</t>
  </si>
  <si>
    <t>VERDUZZO TREVIGIANO B.</t>
  </si>
  <si>
    <t>VERMENTINO B.</t>
  </si>
  <si>
    <t>VERMENTINO NERO N.</t>
  </si>
  <si>
    <t>VERNACCIA DI ORISTANO B.</t>
  </si>
  <si>
    <t>VERNACCIA DI S. GIMIGNANO B.</t>
  </si>
  <si>
    <t>VERNACCIA NERA GROSSA N.</t>
  </si>
  <si>
    <t>VERNACCIA NERA N.</t>
  </si>
  <si>
    <t>VERNACCINA B.</t>
  </si>
  <si>
    <t>VERSOALEN B.</t>
  </si>
  <si>
    <t>VERUCCESE N.</t>
  </si>
  <si>
    <t>VESPAIOLA B.</t>
  </si>
  <si>
    <t>VESPOLINA N.</t>
  </si>
  <si>
    <t>VICTORIA B.</t>
  </si>
  <si>
    <t>VIEN DE NUS N.</t>
  </si>
  <si>
    <t>VIOGNIER B.</t>
  </si>
  <si>
    <t>VIOLA N.</t>
  </si>
  <si>
    <t>VIOSINHO</t>
  </si>
  <si>
    <t>VIRGILIO B.</t>
  </si>
  <si>
    <t>VITRAROLO N.</t>
  </si>
  <si>
    <t>VITROBLACK 1 N.</t>
  </si>
  <si>
    <t>VOLTURNIS N.</t>
  </si>
  <si>
    <t>VUILLERMIN N.</t>
  </si>
  <si>
    <t>WILDBACHER N.</t>
  </si>
  <si>
    <t>XINOMAVRO</t>
  </si>
  <si>
    <t>ZIMELLONE BIANCO B.</t>
  </si>
  <si>
    <t>Abbuoto N</t>
  </si>
  <si>
    <t>ABBUOTO</t>
  </si>
  <si>
    <t>Abrusco N</t>
  </si>
  <si>
    <t>ABRUSCO</t>
  </si>
  <si>
    <t>Afus Ali</t>
  </si>
  <si>
    <t>REGINA B.</t>
  </si>
  <si>
    <t>Aglianico del Vulture N</t>
  </si>
  <si>
    <t>Aglianicone N</t>
  </si>
  <si>
    <t>AGLIANICONE</t>
  </si>
  <si>
    <t>Albana B</t>
  </si>
  <si>
    <t>Albanello B</t>
  </si>
  <si>
    <t>ALBANELLO</t>
  </si>
  <si>
    <t>Albaranzeuli Bianco B</t>
  </si>
  <si>
    <t>ALNZEULI BIANCO</t>
  </si>
  <si>
    <t>Albaranzeuli Nero N</t>
  </si>
  <si>
    <t>ALBARANZEULI NERO</t>
  </si>
  <si>
    <t>Albarola</t>
  </si>
  <si>
    <t>BIANCHETTA GENOVESE B.</t>
  </si>
  <si>
    <t>Albarola B</t>
  </si>
  <si>
    <t>ALBAROLA</t>
  </si>
  <si>
    <t>Albarossa N</t>
  </si>
  <si>
    <t>ALBAROSSA</t>
  </si>
  <si>
    <t>ALICANTE BOUSCHET N.</t>
  </si>
  <si>
    <t>Alionza B</t>
  </si>
  <si>
    <t>ALIONZA</t>
  </si>
  <si>
    <t>ALBARINO B.</t>
  </si>
  <si>
    <t>ANSONICA</t>
  </si>
  <si>
    <t>Antinello B</t>
  </si>
  <si>
    <t>ANTINELLO</t>
  </si>
  <si>
    <t>Arvesiniadu B</t>
  </si>
  <si>
    <t>ARVESINIADU</t>
  </si>
  <si>
    <t>PETITE ARVINE B.</t>
  </si>
  <si>
    <t>Aspiran Bouschet</t>
  </si>
  <si>
    <t>SPIGAMONTI N.</t>
  </si>
  <si>
    <t>Asprinio Bianco B</t>
  </si>
  <si>
    <t>ASPRINIO BIANCO</t>
  </si>
  <si>
    <t>Avanà N</t>
  </si>
  <si>
    <t>AVANA</t>
  </si>
  <si>
    <t>Avarengo N</t>
  </si>
  <si>
    <t>AVARENGO</t>
  </si>
  <si>
    <t>Baratuciat B</t>
  </si>
  <si>
    <t>BARATUCIAT</t>
  </si>
  <si>
    <t>Barbera Bianca B</t>
  </si>
  <si>
    <t>BARBERA BIANCA</t>
  </si>
  <si>
    <t>Barbera Sarda N</t>
  </si>
  <si>
    <t>BARBERA SARDA</t>
  </si>
  <si>
    <t>Barsaglina N</t>
  </si>
  <si>
    <t>BARSAGLINA</t>
  </si>
  <si>
    <t>Becuet N</t>
  </si>
  <si>
    <t>Bervedino B</t>
  </si>
  <si>
    <t>BERVEDINO</t>
  </si>
  <si>
    <t>Biancame B</t>
  </si>
  <si>
    <t>BIANCAME</t>
  </si>
  <si>
    <t>Bianchetta Genovese B</t>
  </si>
  <si>
    <t>Bianchetta Trevigiana B</t>
  </si>
  <si>
    <t>BIANCHETTA TREVIGIANA</t>
  </si>
  <si>
    <t>BIANCO D'ALESSANO</t>
  </si>
  <si>
    <t>Biancolella B</t>
  </si>
  <si>
    <t>BIANCOLELLA</t>
  </si>
  <si>
    <t>Biancone B</t>
  </si>
  <si>
    <t>Blauer Portugieser</t>
  </si>
  <si>
    <t>PORTOGHESE N.</t>
  </si>
  <si>
    <t>Blauer Zweigelt</t>
  </si>
  <si>
    <t>ZWEIGELT N.</t>
  </si>
  <si>
    <t>FRANCONIA N.</t>
  </si>
  <si>
    <t>Bombino Nero N</t>
  </si>
  <si>
    <t>BOMBINO NERO</t>
  </si>
  <si>
    <t>Bonda N</t>
  </si>
  <si>
    <t>BONDOLA</t>
  </si>
  <si>
    <t>Boschera B</t>
  </si>
  <si>
    <t>Bosco B</t>
  </si>
  <si>
    <t>BOSCO</t>
  </si>
  <si>
    <t>Bovale Grande N</t>
  </si>
  <si>
    <t>BOVALE GRANDE</t>
  </si>
  <si>
    <t>Bovale N</t>
  </si>
  <si>
    <t>BOVALE SARDO</t>
  </si>
  <si>
    <t>Bracciola Nera N</t>
  </si>
  <si>
    <t>BRACCIOLA NERA</t>
  </si>
  <si>
    <t>BRACHETTO</t>
  </si>
  <si>
    <t>Bric N</t>
  </si>
  <si>
    <t>BRIC</t>
  </si>
  <si>
    <t>Bussanello B</t>
  </si>
  <si>
    <t>BUSSANELLO</t>
  </si>
  <si>
    <t>Caddiu N</t>
  </si>
  <si>
    <t>CADDIU</t>
  </si>
  <si>
    <t>Cagnulari N</t>
  </si>
  <si>
    <t>Caloria N</t>
  </si>
  <si>
    <t>CALORIA</t>
  </si>
  <si>
    <t>Canaiolo Bianco B</t>
  </si>
  <si>
    <t>VERNACCIA DI SAN GIMIGNANO</t>
  </si>
  <si>
    <t>Canaiolo Rosa Rs</t>
  </si>
  <si>
    <t>CANAIOLO ROSA</t>
  </si>
  <si>
    <t>Canina Nera N</t>
  </si>
  <si>
    <t>CANINA NERA</t>
  </si>
  <si>
    <t>Canner Seedless</t>
  </si>
  <si>
    <t>CANNER B.</t>
  </si>
  <si>
    <t>Cannonau N</t>
  </si>
  <si>
    <t>Capolongo B</t>
  </si>
  <si>
    <t>CAPOLONGO</t>
  </si>
  <si>
    <t>Carica l'Asino B</t>
  </si>
  <si>
    <t>CARICA L'ASINO</t>
  </si>
  <si>
    <t>Caricagiola N</t>
  </si>
  <si>
    <t>CARICAGIOLA</t>
  </si>
  <si>
    <t>BOVALE GRANDE N.</t>
  </si>
  <si>
    <t>CARIGNANO N.</t>
  </si>
  <si>
    <t>Carignano N</t>
  </si>
  <si>
    <t>CARRICANTE</t>
  </si>
  <si>
    <t>Casetta N</t>
  </si>
  <si>
    <t>CASETTA</t>
  </si>
  <si>
    <t>Castiglione N</t>
  </si>
  <si>
    <t>Catalanesca N</t>
  </si>
  <si>
    <t>CATALANESCA(noir)</t>
  </si>
  <si>
    <t>Catanese Nero N</t>
  </si>
  <si>
    <t>CATANESE NERO</t>
  </si>
  <si>
    <t>Catarratto Bianco Comune B</t>
  </si>
  <si>
    <t>CATARRATTO BIANCO COMUNE</t>
  </si>
  <si>
    <t>Catarratto Bianco Lucido B</t>
  </si>
  <si>
    <t>CATARRATTO BIANCO LUCIDO</t>
  </si>
  <si>
    <t>Cavrara N</t>
  </si>
  <si>
    <t>CAVRARA NERA</t>
  </si>
  <si>
    <t>Celtica B</t>
  </si>
  <si>
    <t>CELTICA</t>
  </si>
  <si>
    <t>Centesimino N</t>
  </si>
  <si>
    <t>CENTESIMINO</t>
  </si>
  <si>
    <t>Cesanese Comune N</t>
  </si>
  <si>
    <t>Cesanese d'Affile N</t>
  </si>
  <si>
    <t>CESANESE D'AFFILE</t>
  </si>
  <si>
    <t>Chasselas Dorato B</t>
  </si>
  <si>
    <t>Ciliegiolo N</t>
  </si>
  <si>
    <t>CILIEGIOLO</t>
  </si>
  <si>
    <t>Cividin  B</t>
  </si>
  <si>
    <t>CIVIDIN BIANCO</t>
  </si>
  <si>
    <t>Cjanorie N</t>
  </si>
  <si>
    <t>CIANORIE</t>
  </si>
  <si>
    <t>Cococciola B</t>
  </si>
  <si>
    <t>COCOCCIOLA</t>
  </si>
  <si>
    <t>Coda di Volpe Bianca B</t>
  </si>
  <si>
    <t>CODA DI VOLPE BIANCA</t>
  </si>
  <si>
    <t>Colombana Nera N</t>
  </si>
  <si>
    <t>BESGANO NERO</t>
  </si>
  <si>
    <t>SERBINA N.</t>
  </si>
  <si>
    <t>TURCA N.</t>
  </si>
  <si>
    <t>Corbina N</t>
  </si>
  <si>
    <t>CORBINA VICENTINA</t>
  </si>
  <si>
    <t>Cordenossa N</t>
  </si>
  <si>
    <t>CORDENOSSA</t>
  </si>
  <si>
    <t>Corinto Nero N</t>
  </si>
  <si>
    <t>Cornacchia N</t>
  </si>
  <si>
    <t>CORNACCHIA</t>
  </si>
  <si>
    <t>Cornallin Rs</t>
  </si>
  <si>
    <t>CORNALIN D'AOSTE</t>
  </si>
  <si>
    <t>Cornarea N</t>
  </si>
  <si>
    <t>CORNAREA</t>
  </si>
  <si>
    <t>MALBECH N.</t>
  </si>
  <si>
    <t>Covè B</t>
  </si>
  <si>
    <t>COVE</t>
  </si>
  <si>
    <t>Crovassa N</t>
  </si>
  <si>
    <t>CROVASSA</t>
  </si>
  <si>
    <t>Csaba gyöngye</t>
  </si>
  <si>
    <t>PERLA DI CSABA B.</t>
  </si>
  <si>
    <t>Damaschino B</t>
  </si>
  <si>
    <t>DAMASCHINO</t>
  </si>
  <si>
    <t>Dindarella N</t>
  </si>
  <si>
    <t>DINDARELLA</t>
  </si>
  <si>
    <t>Diolinoir N</t>
  </si>
  <si>
    <t>Diolinoir</t>
  </si>
  <si>
    <t>Dolciame B</t>
  </si>
  <si>
    <t>DOLCIAME</t>
  </si>
  <si>
    <t>Doux d'Henry N</t>
  </si>
  <si>
    <t>DOUX D'HENRI</t>
  </si>
  <si>
    <t>Durasa N</t>
  </si>
  <si>
    <t>DURASA</t>
  </si>
  <si>
    <t>Durella B</t>
  </si>
  <si>
    <t>DURELLA</t>
  </si>
  <si>
    <t>Erbaluce B</t>
  </si>
  <si>
    <t>ERBALUCE BIANCA</t>
  </si>
  <si>
    <t>Erbamat B</t>
  </si>
  <si>
    <t>ERBAMAT</t>
  </si>
  <si>
    <t>Erbanno N</t>
  </si>
  <si>
    <t>ERBANNO</t>
  </si>
  <si>
    <t>Ervi N</t>
  </si>
  <si>
    <t>ERVI</t>
  </si>
  <si>
    <t>Famosa B</t>
  </si>
  <si>
    <t>Favorita B</t>
  </si>
  <si>
    <t>Fenile B</t>
  </si>
  <si>
    <t>FENILE</t>
  </si>
  <si>
    <t>Fertilia N</t>
  </si>
  <si>
    <t>FERTILIA</t>
  </si>
  <si>
    <t>Flavis B</t>
  </si>
  <si>
    <t>FLAVIS</t>
  </si>
  <si>
    <t>Fogarina N</t>
  </si>
  <si>
    <t>FOGARINA</t>
  </si>
  <si>
    <t>Foglia Tonda N</t>
  </si>
  <si>
    <t>FOGLIA TONDA</t>
  </si>
  <si>
    <t>Forastera B</t>
  </si>
  <si>
    <t>FORASTERA</t>
  </si>
  <si>
    <t>Forgiarin N</t>
  </si>
  <si>
    <t>FORGIARIN</t>
  </si>
  <si>
    <t>Forsellina N</t>
  </si>
  <si>
    <t>FORSELLINA</t>
  </si>
  <si>
    <t>FORTANA NERA</t>
  </si>
  <si>
    <t>Francavidda B</t>
  </si>
  <si>
    <t>Frappato N</t>
  </si>
  <si>
    <t>FRAPPATO DI VITTORIA</t>
  </si>
  <si>
    <t>Fubiano B</t>
  </si>
  <si>
    <t>FUBIANO</t>
  </si>
  <si>
    <t>Fumin N</t>
  </si>
  <si>
    <t>Fumin</t>
  </si>
  <si>
    <t>Gaglioppo N</t>
  </si>
  <si>
    <t>GAGLIOPPO</t>
  </si>
  <si>
    <t>GAMAY N.</t>
  </si>
  <si>
    <t>Gamba rossa N</t>
  </si>
  <si>
    <t>GAMBA ROSSA</t>
  </si>
  <si>
    <t>GRECANICO DORATO B.</t>
  </si>
  <si>
    <t>CANNONAU N.</t>
  </si>
  <si>
    <t>TOCAI ROSSO N.</t>
  </si>
  <si>
    <t>Ginestra B</t>
  </si>
  <si>
    <t>GINESTRA</t>
  </si>
  <si>
    <t>Girò N</t>
  </si>
  <si>
    <t>GIRO NERO</t>
  </si>
  <si>
    <t>Goldtraminer B</t>
  </si>
  <si>
    <t>GOLDTRAMINER</t>
  </si>
  <si>
    <t>Gosen N</t>
  </si>
  <si>
    <t>GOSEN</t>
  </si>
  <si>
    <t>Granoir N</t>
  </si>
  <si>
    <t>Grapariol B</t>
  </si>
  <si>
    <t>GRAPARIOL</t>
  </si>
  <si>
    <t>Gratena N</t>
  </si>
  <si>
    <t>GRATENA</t>
  </si>
  <si>
    <t>Grechetto Rosso N</t>
  </si>
  <si>
    <t>GRECHETTO ROSSO</t>
  </si>
  <si>
    <t>Greco Bianco</t>
  </si>
  <si>
    <t>ALICANTE N.</t>
  </si>
  <si>
    <t>Grero N</t>
  </si>
  <si>
    <t>GRIGNOLINO</t>
  </si>
  <si>
    <t>Groppello di Mocasina N</t>
  </si>
  <si>
    <t>GROPPELLO DI MOCASINA</t>
  </si>
  <si>
    <t>Groppello di Revó N</t>
  </si>
  <si>
    <t>GROPPELLO DI REVO</t>
  </si>
  <si>
    <t>Groppello di S. Stefano N</t>
  </si>
  <si>
    <t>Groppello Gentile N</t>
  </si>
  <si>
    <t>GROPPELLO GENTILE</t>
  </si>
  <si>
    <t>Grüner Silvaner</t>
  </si>
  <si>
    <t>SYLVANER VERDE B.</t>
  </si>
  <si>
    <t>VELTLINER B.</t>
  </si>
  <si>
    <t>Guardavalle B</t>
  </si>
  <si>
    <t>GUARDAVALLE</t>
  </si>
  <si>
    <t>Guarnaccia B</t>
  </si>
  <si>
    <t>GUARNACCIA</t>
  </si>
  <si>
    <t>Ifg Three</t>
  </si>
  <si>
    <t>IFG 68 175 Rs.</t>
  </si>
  <si>
    <t>Impigno B</t>
  </si>
  <si>
    <t>IMPIGNO</t>
  </si>
  <si>
    <t>Incrocio Bianco Fedit 51 C.S.G. B</t>
  </si>
  <si>
    <t>BIANCO FEDIT 51 C.S.G.</t>
  </si>
  <si>
    <t>Incrocio Bruni 54 B</t>
  </si>
  <si>
    <t>BRUNI 54</t>
  </si>
  <si>
    <t>Incrocio Manzoni 2. 15 N</t>
  </si>
  <si>
    <t>MANZONI 2-15</t>
  </si>
  <si>
    <t>Incrocio Manzoni 2-14 N</t>
  </si>
  <si>
    <t>INCROCIO MANZONI 2-14</t>
  </si>
  <si>
    <t>Incrocio Manzoni 2-3 B</t>
  </si>
  <si>
    <t>Incrocio Terzi 1 N</t>
  </si>
  <si>
    <t>TERZI 1</t>
  </si>
  <si>
    <t>Invernenga B</t>
  </si>
  <si>
    <t>INVERNENGA</t>
  </si>
  <si>
    <t>Italia Rubi</t>
  </si>
  <si>
    <t>RED ITALIA N.</t>
  </si>
  <si>
    <t>Italica B</t>
  </si>
  <si>
    <t>ITALICA</t>
  </si>
  <si>
    <t>CORINTO NERO N.</t>
  </si>
  <si>
    <t>LACRIMA</t>
  </si>
  <si>
    <t>Lagarino B</t>
  </si>
  <si>
    <t>LAGARINO BIANCO</t>
  </si>
  <si>
    <t>Lambrusca di Alessandria N</t>
  </si>
  <si>
    <t>LAMBRUSCA DI ALESSANDRIA</t>
  </si>
  <si>
    <t>Lambrusco a Foglia Frastagliata N</t>
  </si>
  <si>
    <t>LAMBRUSCO A FOGLIA FRASTAGLIATA</t>
  </si>
  <si>
    <t>Lambrusco Barghi N</t>
  </si>
  <si>
    <t>Lambrusco di Sorbara N</t>
  </si>
  <si>
    <t>LAMBRUSCO DI SORBARA</t>
  </si>
  <si>
    <t>Lambrusco Marani N</t>
  </si>
  <si>
    <t>LAMBRUSCO MARANI</t>
  </si>
  <si>
    <t>Lambrusco Montericco N</t>
  </si>
  <si>
    <t>LAMBRUSCO MONTERICCO</t>
  </si>
  <si>
    <t>Lambrusco Oliva N</t>
  </si>
  <si>
    <t>LAMBRUSCO OLIVA</t>
  </si>
  <si>
    <t>LAMBRUSCO SALAMINO</t>
  </si>
  <si>
    <t>Lambrusco Viadanese N</t>
  </si>
  <si>
    <t>LAMBRUSCO VIADANESE</t>
  </si>
  <si>
    <t>Lanzesa B</t>
  </si>
  <si>
    <t>LANZESA</t>
  </si>
  <si>
    <t>Lecinaro N</t>
  </si>
  <si>
    <t>LECINARO</t>
  </si>
  <si>
    <t>Livornese Bianca B</t>
  </si>
  <si>
    <t>Lumassina B</t>
  </si>
  <si>
    <t>LUMASSINA</t>
  </si>
  <si>
    <t>MACERATINO</t>
  </si>
  <si>
    <t>Magliocco Canino N</t>
  </si>
  <si>
    <t>Magliocco Canino</t>
  </si>
  <si>
    <t>Maiolica N</t>
  </si>
  <si>
    <t>MAIOLICA</t>
  </si>
  <si>
    <t>Maiolina N</t>
  </si>
  <si>
    <t>MAIOLINA</t>
  </si>
  <si>
    <t>Malbech N</t>
  </si>
  <si>
    <t>Malbo Gentile N</t>
  </si>
  <si>
    <t>AMABILE</t>
  </si>
  <si>
    <t>Malvasia Bianca di Basilicata B</t>
  </si>
  <si>
    <t>MALVASIA BIANCA DI BASILICATA</t>
  </si>
  <si>
    <t>Malvasia Bianca di Candia B</t>
  </si>
  <si>
    <t>MALVASIA CANDIDA</t>
  </si>
  <si>
    <t>Malvasia Bianca Lunga B</t>
  </si>
  <si>
    <t>Malvasia del Lazio B</t>
  </si>
  <si>
    <t>MALVASIA DEL LAZIO</t>
  </si>
  <si>
    <t>Malvasia di Casorzo N</t>
  </si>
  <si>
    <t>MALVASIA DI CASORZO</t>
  </si>
  <si>
    <t>Malvasia di Lipari B</t>
  </si>
  <si>
    <t>Malvasia di Sardegna B</t>
  </si>
  <si>
    <t>Malvasia di Schierano N</t>
  </si>
  <si>
    <t>MALVASIA DI SCHIERANO</t>
  </si>
  <si>
    <t>Malvasia N</t>
  </si>
  <si>
    <t>Malvasia Nera di Basilicata N</t>
  </si>
  <si>
    <t>MALVASIA NERA DI BASILICATA</t>
  </si>
  <si>
    <t>Malvasia Nera di Brindisi N</t>
  </si>
  <si>
    <t>MALVASIA NERA DI BRINDISI</t>
  </si>
  <si>
    <t>Malvasia Nera di Lecce N</t>
  </si>
  <si>
    <t>Malvasia Nera Lunga N</t>
  </si>
  <si>
    <t>MALVASIA NERA LUNGA</t>
  </si>
  <si>
    <t>Malvasia Rosa Rs</t>
  </si>
  <si>
    <t>MALVASIA ROSA</t>
  </si>
  <si>
    <t>Malvasija Dubrovačka</t>
  </si>
  <si>
    <t>MALVASIA DI LIPARI B.</t>
  </si>
  <si>
    <t>MALVASIA DI SARDEGNA B.</t>
  </si>
  <si>
    <t>Malvazija</t>
  </si>
  <si>
    <t>MALVASIA ISTRIANA B.</t>
  </si>
  <si>
    <t>Manzoni Moscato N</t>
  </si>
  <si>
    <t>MANZONI MOSCATO</t>
  </si>
  <si>
    <t>Manzoni Rosa Rs</t>
  </si>
  <si>
    <t>MANZONI ROSA</t>
  </si>
  <si>
    <t>Maor B</t>
  </si>
  <si>
    <t>MAOR</t>
  </si>
  <si>
    <t>Marchione B</t>
  </si>
  <si>
    <t>MARCHIONE</t>
  </si>
  <si>
    <t>Maresco B</t>
  </si>
  <si>
    <t>Marsigliana Nera N</t>
  </si>
  <si>
    <t>MARSIGLIANA NERA</t>
  </si>
  <si>
    <t>Marzemina Bianca B</t>
  </si>
  <si>
    <t>MARZEMINA BIANCA</t>
  </si>
  <si>
    <t>Marzemina Grossa N</t>
  </si>
  <si>
    <t>MARZEMINO</t>
  </si>
  <si>
    <t>Maturano B</t>
  </si>
  <si>
    <t>MATURANO</t>
  </si>
  <si>
    <t>Mayolet Rs</t>
  </si>
  <si>
    <t>MAYOLET</t>
  </si>
  <si>
    <t>Mayorquin</t>
  </si>
  <si>
    <t>DAMASCHINO B.</t>
  </si>
  <si>
    <t>Mazzese N</t>
  </si>
  <si>
    <t>MAZZESE</t>
  </si>
  <si>
    <t>Melara B</t>
  </si>
  <si>
    <t>MELARA</t>
  </si>
  <si>
    <t>Merlese N</t>
  </si>
  <si>
    <t>MERLESE</t>
  </si>
  <si>
    <t>Minnella Bianca B</t>
  </si>
  <si>
    <t>Minutolo B</t>
  </si>
  <si>
    <t>MOLINARA</t>
  </si>
  <si>
    <t>MOURVEDRE N.</t>
  </si>
  <si>
    <t>Monica N</t>
  </si>
  <si>
    <t>MONICA NERA</t>
  </si>
  <si>
    <t>Montonico Bianco B</t>
  </si>
  <si>
    <t>MONTONICO BIANCO</t>
  </si>
  <si>
    <t>Montù B</t>
  </si>
  <si>
    <t>MONTU</t>
  </si>
  <si>
    <t>Moradella N</t>
  </si>
  <si>
    <t>MORADELLA</t>
  </si>
  <si>
    <t>Mornasca N</t>
  </si>
  <si>
    <t>MORNASCA</t>
  </si>
  <si>
    <t>Morone N</t>
  </si>
  <si>
    <t>MORONE</t>
  </si>
  <si>
    <t>Moscatello Selvatico B</t>
  </si>
  <si>
    <t>Moscato di Scanzo N</t>
  </si>
  <si>
    <t>MOSCATO DI SCANZO</t>
  </si>
  <si>
    <t>Moscato di Terracina B</t>
  </si>
  <si>
    <t>MOSCATO DI TERRACINA</t>
  </si>
  <si>
    <t>Moscato Nero di Acqui N</t>
  </si>
  <si>
    <t>MOSCATO NERO DI ACQUI</t>
  </si>
  <si>
    <t>Moscato Ottonel B</t>
  </si>
  <si>
    <t>Mostosa B</t>
  </si>
  <si>
    <t>MOSTOSA</t>
  </si>
  <si>
    <t>Muscat à petits grains blanc</t>
  </si>
  <si>
    <t>MOSCATO BIANCO B.</t>
  </si>
  <si>
    <t>Muscat d' Alexandrie</t>
  </si>
  <si>
    <t>ZIBIBBO B.</t>
  </si>
  <si>
    <t>Muscat de Hamburg</t>
  </si>
  <si>
    <t>MOSCATO D'AMBURGO N.</t>
  </si>
  <si>
    <t>MOSCATO OTTONEL B.</t>
  </si>
  <si>
    <t>Muškat Žuti</t>
  </si>
  <si>
    <t>MOSCATO GIALLO B.</t>
  </si>
  <si>
    <t>Napoleon</t>
  </si>
  <si>
    <t>DON MARIANO N.</t>
  </si>
  <si>
    <t>Nascetta B</t>
  </si>
  <si>
    <t>NASCETTA</t>
  </si>
  <si>
    <t>Nasco B</t>
  </si>
  <si>
    <t>NASCO</t>
  </si>
  <si>
    <t>Nebbiera N</t>
  </si>
  <si>
    <t>NEBBIERA</t>
  </si>
  <si>
    <t>Negrara N</t>
  </si>
  <si>
    <t>Negretto N</t>
  </si>
  <si>
    <t>NEGRETTO</t>
  </si>
  <si>
    <t>Negroamaro Precoce N</t>
  </si>
  <si>
    <t>NEGRO AMARO PRECOCE</t>
  </si>
  <si>
    <t>Ner d'Ala N</t>
  </si>
  <si>
    <t>NER D'ALA</t>
  </si>
  <si>
    <t>Nerello Cappuccio N</t>
  </si>
  <si>
    <t>NERELLO CAPPUCCIO</t>
  </si>
  <si>
    <t>NERELLO MASCALESE</t>
  </si>
  <si>
    <t>Neretta Cuneese N</t>
  </si>
  <si>
    <t>NERETTA CUNEESE</t>
  </si>
  <si>
    <t>Neretto di Bairo N</t>
  </si>
  <si>
    <t>NERETTO DI BAIRO</t>
  </si>
  <si>
    <t>Nero Buono N</t>
  </si>
  <si>
    <t>Neyret N</t>
  </si>
  <si>
    <t>NEYRET</t>
  </si>
  <si>
    <t>Nieddera N</t>
  </si>
  <si>
    <t>NIEDDERA</t>
  </si>
  <si>
    <t>Nieddu Mannu N</t>
  </si>
  <si>
    <t>Nigra N</t>
  </si>
  <si>
    <t>NIGRA</t>
  </si>
  <si>
    <t>Nocera N</t>
  </si>
  <si>
    <t>NOCERA</t>
  </si>
  <si>
    <t>NOSIOLA</t>
  </si>
  <si>
    <t>Notardomenico N</t>
  </si>
  <si>
    <t>NOTARDOMENICO</t>
  </si>
  <si>
    <t>Nuragus B</t>
  </si>
  <si>
    <t>NURAGUS</t>
  </si>
  <si>
    <t>Olivella Nera N</t>
  </si>
  <si>
    <t>OLIVELLA NERA</t>
  </si>
  <si>
    <t>Olivette blanche</t>
  </si>
  <si>
    <t>CIMINNITA B.</t>
  </si>
  <si>
    <t>Orpicchio B</t>
  </si>
  <si>
    <t>ORPICCHIO</t>
  </si>
  <si>
    <t>Ortrugo B</t>
  </si>
  <si>
    <t>ORTRUGO</t>
  </si>
  <si>
    <t>Oseleta N</t>
  </si>
  <si>
    <t>OSELETA</t>
  </si>
  <si>
    <t>Ottavianello N</t>
  </si>
  <si>
    <t>Pallagrello Bianco B</t>
  </si>
  <si>
    <t>PALLAGRELLO BIANCO</t>
  </si>
  <si>
    <t>Pallagrello Nero N</t>
  </si>
  <si>
    <t>PALLAGRELLO NERO</t>
  </si>
  <si>
    <t>Pampanaro B</t>
  </si>
  <si>
    <t>PAMPANARO</t>
  </si>
  <si>
    <t>Pampanuto B</t>
  </si>
  <si>
    <t>PAMPANUTO</t>
  </si>
  <si>
    <t>Paolina B</t>
  </si>
  <si>
    <t>PAOLINA</t>
  </si>
  <si>
    <t>Pascale N</t>
  </si>
  <si>
    <t>PASCALE DI CAGLIARI</t>
  </si>
  <si>
    <t>Passau N</t>
  </si>
  <si>
    <t>PASSAU</t>
  </si>
  <si>
    <t>Passerina B</t>
  </si>
  <si>
    <t>PASSERINA</t>
  </si>
  <si>
    <t>PAVANA</t>
  </si>
  <si>
    <t>Pecorello N</t>
  </si>
  <si>
    <t>PECORELLO</t>
  </si>
  <si>
    <t>Pedevenda N</t>
  </si>
  <si>
    <t>VERDISO</t>
  </si>
  <si>
    <t>Pelagos N</t>
  </si>
  <si>
    <t>Pelaverga N</t>
  </si>
  <si>
    <t>PELAVERGA</t>
  </si>
  <si>
    <t>Pelaverga Piccolo N</t>
  </si>
  <si>
    <t>PELAVERGA DI VERDUNO</t>
  </si>
  <si>
    <t>Pepella B</t>
  </si>
  <si>
    <t>PEPELLA</t>
  </si>
  <si>
    <t>Perera B</t>
  </si>
  <si>
    <t>Perla dei Vivi N</t>
  </si>
  <si>
    <t>PERLA DEI VIVI</t>
  </si>
  <si>
    <t>Perricone N</t>
  </si>
  <si>
    <t>PERRICONE</t>
  </si>
  <si>
    <t>Petit Rouge N</t>
  </si>
  <si>
    <t>PETIT ROUGE</t>
  </si>
  <si>
    <t>Petite Arvine B</t>
  </si>
  <si>
    <t>Piccola Nera N</t>
  </si>
  <si>
    <t>PICCOLA NERA</t>
  </si>
  <si>
    <t>PICOLIT</t>
  </si>
  <si>
    <t>Piculit-Neri N</t>
  </si>
  <si>
    <t>PICOLIT NERO</t>
  </si>
  <si>
    <t>Piedirosso N</t>
  </si>
  <si>
    <t>Pigato B</t>
  </si>
  <si>
    <t>Pignola N</t>
  </si>
  <si>
    <t>PIGNOLA VALTELINESE</t>
  </si>
  <si>
    <t>PIGNOLETTO</t>
  </si>
  <si>
    <t>Pignolo N</t>
  </si>
  <si>
    <t>PIGNOLO</t>
  </si>
  <si>
    <t>Pinot Bianco B</t>
  </si>
  <si>
    <t>PINOT BIANCO B.</t>
  </si>
  <si>
    <t>Pinot Grigio G</t>
  </si>
  <si>
    <t>PINOT GRIGIO G.</t>
  </si>
  <si>
    <t>MEUNIER N.</t>
  </si>
  <si>
    <t>Pinot Nero N</t>
  </si>
  <si>
    <t>PINOT NERO N.</t>
  </si>
  <si>
    <t>Plassa N</t>
  </si>
  <si>
    <t>PLASSA</t>
  </si>
  <si>
    <t>Pliniana N</t>
  </si>
  <si>
    <t>PLINIANA</t>
  </si>
  <si>
    <t>Pollera Nera N</t>
  </si>
  <si>
    <t>POLLERA NERA</t>
  </si>
  <si>
    <t>POLOSKEI MUSKOTALY B.</t>
  </si>
  <si>
    <t>Portoghese N</t>
  </si>
  <si>
    <t>Prié Blanc B</t>
  </si>
  <si>
    <t>Prié Rouge Rs</t>
  </si>
  <si>
    <t>PRIE ROUGE</t>
  </si>
  <si>
    <t>Prodest N</t>
  </si>
  <si>
    <t>PRODEST</t>
  </si>
  <si>
    <t>Prugnolo Gentile N</t>
  </si>
  <si>
    <t>Prunesta N</t>
  </si>
  <si>
    <t>PRUNESTA</t>
  </si>
  <si>
    <t>Pugnitello N</t>
  </si>
  <si>
    <t>PUGNITELLO</t>
  </si>
  <si>
    <t>Quagliano N</t>
  </si>
  <si>
    <t>QUAGLIANO</t>
  </si>
  <si>
    <t>Raboso Piave N</t>
  </si>
  <si>
    <t>RABOSO PIAVE</t>
  </si>
  <si>
    <t>Raboso Veronese N</t>
  </si>
  <si>
    <t>Recantina N</t>
  </si>
  <si>
    <t>RECANTINA</t>
  </si>
  <si>
    <t>Refosco Nostrano N</t>
  </si>
  <si>
    <t>REFOSCO NOSTRANO</t>
  </si>
  <si>
    <t>Regina B</t>
  </si>
  <si>
    <t>Reine des Vignes</t>
  </si>
  <si>
    <t>REGINA DEI VIGNETI B.</t>
  </si>
  <si>
    <t>Retagliado Bianco B</t>
  </si>
  <si>
    <t>RETAGLIADO BIANCO</t>
  </si>
  <si>
    <t>Riesling Renano B</t>
  </si>
  <si>
    <t>Ripolo B</t>
  </si>
  <si>
    <t>RIPOLO</t>
  </si>
  <si>
    <t>Rollo B</t>
  </si>
  <si>
    <t>Rosciola Rs</t>
  </si>
  <si>
    <t>ROSCIOLA</t>
  </si>
  <si>
    <t>Rossara N</t>
  </si>
  <si>
    <t>ROSSESE BIANCO</t>
  </si>
  <si>
    <t>Rossese N</t>
  </si>
  <si>
    <t>Rossignola N</t>
  </si>
  <si>
    <t>ROSSIGNOLA</t>
  </si>
  <si>
    <t>Rossola Nera</t>
  </si>
  <si>
    <t>ROSSOLA NERA</t>
  </si>
  <si>
    <t>Rossone N</t>
  </si>
  <si>
    <t>ROSSONE</t>
  </si>
  <si>
    <t>Roter Traminer</t>
  </si>
  <si>
    <t>TRAMINER AROMATICO Rs.</t>
  </si>
  <si>
    <t>Roussin N</t>
  </si>
  <si>
    <t>ROUSSIN</t>
  </si>
  <si>
    <t>Roviello B</t>
  </si>
  <si>
    <t>ROVELLO BIANCO</t>
  </si>
  <si>
    <t>Ruchè N</t>
  </si>
  <si>
    <t>RUCHE</t>
  </si>
  <si>
    <t>Ruggine B</t>
  </si>
  <si>
    <t>RUGGINE</t>
  </si>
  <si>
    <t>San Giuseppe Nero N</t>
  </si>
  <si>
    <t>S. GIUSEPPE NERO</t>
  </si>
  <si>
    <t>San Lunardo B</t>
  </si>
  <si>
    <t>S. LUNARDO</t>
  </si>
  <si>
    <t>San Martino N</t>
  </si>
  <si>
    <t>SAN MARTINO</t>
  </si>
  <si>
    <t>San Michele N</t>
  </si>
  <si>
    <t>SAN MICHELE</t>
  </si>
  <si>
    <t>Sanforte N</t>
  </si>
  <si>
    <t>SANFORTE</t>
  </si>
  <si>
    <t>Santa Maria B</t>
  </si>
  <si>
    <t>SANTA MARIA</t>
  </si>
  <si>
    <t>SAUVIGNON B.</t>
  </si>
  <si>
    <t>Scarsafoglia B</t>
  </si>
  <si>
    <t>Schiava Gentile N</t>
  </si>
  <si>
    <t>SCHIAVA GENTILE</t>
  </si>
  <si>
    <t>Schiava Grigia N</t>
  </si>
  <si>
    <t>SCHIAVA GRIGIA</t>
  </si>
  <si>
    <t>Schiava Grossa N</t>
  </si>
  <si>
    <t>Schiava N</t>
  </si>
  <si>
    <t>Schioppettino N</t>
  </si>
  <si>
    <t>Sciaglin B</t>
  </si>
  <si>
    <t>SCIAGLIN</t>
  </si>
  <si>
    <t>Sciascinoso N</t>
  </si>
  <si>
    <t>SCIASCINOSO</t>
  </si>
  <si>
    <t>Scimiscià B</t>
  </si>
  <si>
    <t>Semidano B</t>
  </si>
  <si>
    <t>SEMIDANO</t>
  </si>
  <si>
    <t>Sennen N</t>
  </si>
  <si>
    <t>SENNEN</t>
  </si>
  <si>
    <t>Serbina N</t>
  </si>
  <si>
    <t>SERBINA</t>
  </si>
  <si>
    <t>Sgavetta N</t>
  </si>
  <si>
    <t>SGAVETTA</t>
  </si>
  <si>
    <t>Sirio B</t>
  </si>
  <si>
    <t>SIRIO</t>
  </si>
  <si>
    <t>Slarina N</t>
  </si>
  <si>
    <t>CELLERINA</t>
  </si>
  <si>
    <t>Somarello Rosso N</t>
  </si>
  <si>
    <t>SOMARELLO ROSSO</t>
  </si>
  <si>
    <t>Soperga N</t>
  </si>
  <si>
    <t>SOPERGA</t>
  </si>
  <si>
    <t>Spergola B</t>
  </si>
  <si>
    <t>SPERGOLA</t>
  </si>
  <si>
    <t>Susumaniello N</t>
  </si>
  <si>
    <t>SUSUMANIELLO</t>
  </si>
  <si>
    <t>Sylvaner Verde B</t>
  </si>
  <si>
    <t>Tazzelenghe N</t>
  </si>
  <si>
    <t>TAZZELENGHE</t>
  </si>
  <si>
    <t>Termarina N</t>
  </si>
  <si>
    <t>TERMARINA</t>
  </si>
  <si>
    <t>Terrano N</t>
  </si>
  <si>
    <t>Tibouren</t>
  </si>
  <si>
    <t>ROSSESE N.</t>
  </si>
  <si>
    <t>Timorasso B</t>
  </si>
  <si>
    <t>TIMORASSO</t>
  </si>
  <si>
    <t>Tintore N</t>
  </si>
  <si>
    <t>Tocai Rosso N</t>
  </si>
  <si>
    <t>Torbato B</t>
  </si>
  <si>
    <t>Tourbat</t>
  </si>
  <si>
    <t>TORBATO B.</t>
  </si>
  <si>
    <t>Traminer Aromatico Rs</t>
  </si>
  <si>
    <t>Trebbianina B</t>
  </si>
  <si>
    <t>TREBBIANINA</t>
  </si>
  <si>
    <t>Trebbiano Abruzzese B</t>
  </si>
  <si>
    <t>Trebbiano di Soave</t>
  </si>
  <si>
    <t>Trebbiano Modenese B</t>
  </si>
  <si>
    <t>TREBBIANO MODENESE</t>
  </si>
  <si>
    <t>Trebbiano Spoletino B</t>
  </si>
  <si>
    <t>TREBBIANO SPOLETINO</t>
  </si>
  <si>
    <t>BIANCAME B.</t>
  </si>
  <si>
    <t>Trevisana Nera N</t>
  </si>
  <si>
    <t>TREVISANA NERA</t>
  </si>
  <si>
    <t>Tronto N</t>
  </si>
  <si>
    <t>TRONTO</t>
  </si>
  <si>
    <t>Tschaggele N</t>
  </si>
  <si>
    <t>Turca N</t>
  </si>
  <si>
    <t>TURCA</t>
  </si>
  <si>
    <t>Turchetta N</t>
  </si>
  <si>
    <t>TURCHETTA</t>
  </si>
  <si>
    <t>Ucelut B</t>
  </si>
  <si>
    <t>UCELUT</t>
  </si>
  <si>
    <t>Uva del Fantini N</t>
  </si>
  <si>
    <t>UVA DEL FANTINI</t>
  </si>
  <si>
    <t>Uva del Tundè N</t>
  </si>
  <si>
    <t>UVA DEL TUNDE</t>
  </si>
  <si>
    <t>Uva di Troia N</t>
  </si>
  <si>
    <t>UVA LONGANESI</t>
  </si>
  <si>
    <t>Uva Rara N</t>
  </si>
  <si>
    <t>Uva Tosca N</t>
  </si>
  <si>
    <t>UVA TOSCA</t>
  </si>
  <si>
    <t>Uvalino N</t>
  </si>
  <si>
    <t>UVALINO</t>
  </si>
  <si>
    <t>Valentino N</t>
  </si>
  <si>
    <t>VALENTINO NERO</t>
  </si>
  <si>
    <t>Vega B</t>
  </si>
  <si>
    <t>VEGA</t>
  </si>
  <si>
    <t>Veltliner B</t>
  </si>
  <si>
    <t>Verdealbara B</t>
  </si>
  <si>
    <t>VERDEALBARA</t>
  </si>
  <si>
    <t>Verdeca B</t>
  </si>
  <si>
    <t>VERDECA</t>
  </si>
  <si>
    <t>Verdello B</t>
  </si>
  <si>
    <t>VERDELLO</t>
  </si>
  <si>
    <t>Verdese B</t>
  </si>
  <si>
    <t>VERDESE</t>
  </si>
  <si>
    <t>Verdesse</t>
  </si>
  <si>
    <t>BIAN VER B.</t>
  </si>
  <si>
    <t>Verduschia B</t>
  </si>
  <si>
    <t>VERDUSCHIA</t>
  </si>
  <si>
    <t>VERDUZZO TREVIGIANO</t>
  </si>
  <si>
    <t>FAVORITA B.</t>
  </si>
  <si>
    <t>PIGATO B.</t>
  </si>
  <si>
    <t>Vermentino Nero N</t>
  </si>
  <si>
    <t>VERMENTINO NERO</t>
  </si>
  <si>
    <t>Vernaccia di Oristano B</t>
  </si>
  <si>
    <t>VERNACCIA DI ORISTANO</t>
  </si>
  <si>
    <t>Vernaccia di S. Giminiano B</t>
  </si>
  <si>
    <t>Vernaccia Nera Grossa N</t>
  </si>
  <si>
    <t>VERNACCIA NERA GROSSA</t>
  </si>
  <si>
    <t>Vernaccia Nera N</t>
  </si>
  <si>
    <t>VERNACCIA NERA</t>
  </si>
  <si>
    <t>Vernaccina B</t>
  </si>
  <si>
    <t>VERNAZZINA</t>
  </si>
  <si>
    <t>Veruccese N</t>
  </si>
  <si>
    <t>VERUCCESE</t>
  </si>
  <si>
    <t>Vespaiola B</t>
  </si>
  <si>
    <t>VESPAIOLA</t>
  </si>
  <si>
    <t>Vespolina N</t>
  </si>
  <si>
    <t>VESPOLINA</t>
  </si>
  <si>
    <t>Vien de Nus N</t>
  </si>
  <si>
    <t>VIEN DE NUS</t>
  </si>
  <si>
    <t>Virgilio B</t>
  </si>
  <si>
    <t>VIRGILIO</t>
  </si>
  <si>
    <t>Vitouska B</t>
  </si>
  <si>
    <t>VITOUSKA GARGANIJA</t>
  </si>
  <si>
    <t>Vitovska grganja</t>
  </si>
  <si>
    <t>VITOUSKA B.</t>
  </si>
  <si>
    <t>MACABEO</t>
  </si>
  <si>
    <t>Vuillermin N</t>
  </si>
  <si>
    <t>VUILLERMIN</t>
  </si>
  <si>
    <t>Weisser Riesling</t>
  </si>
  <si>
    <t>RIESLING RENANO B.</t>
  </si>
  <si>
    <t>RIESLING ITALICO B.</t>
  </si>
  <si>
    <t>Wildbacher N</t>
  </si>
  <si>
    <t>Zibibbo</t>
  </si>
  <si>
    <t>PRIMITIVO N.</t>
  </si>
  <si>
    <t>Japan</t>
  </si>
  <si>
    <t>Koshu Rs</t>
  </si>
  <si>
    <t>Muscat Bailey A N</t>
  </si>
  <si>
    <t>Yamasachi N</t>
  </si>
  <si>
    <t>Lebanon</t>
  </si>
  <si>
    <t>Meqssassi</t>
  </si>
  <si>
    <t>Merwah</t>
  </si>
  <si>
    <t>Obeidi</t>
  </si>
  <si>
    <t>Luxemburg</t>
  </si>
  <si>
    <t>Cabaret Noir N</t>
  </si>
  <si>
    <t>Elbling N</t>
  </si>
  <si>
    <t>Gamaret  N</t>
  </si>
  <si>
    <t>Pinot Noir Precoce N</t>
  </si>
  <si>
    <t>Sauginon Gris G</t>
  </si>
  <si>
    <t>Malta</t>
  </si>
  <si>
    <t>Catarratto</t>
  </si>
  <si>
    <t>Fiano aromatico</t>
  </si>
  <si>
    <t>Ġellewza</t>
  </si>
  <si>
    <t>Girgentina</t>
  </si>
  <si>
    <t>Grecanico</t>
  </si>
  <si>
    <t>Inzolia</t>
  </si>
  <si>
    <t>Montonico</t>
  </si>
  <si>
    <t>Moscato di Alessandria</t>
  </si>
  <si>
    <t>Moscato fior d’arancio</t>
  </si>
  <si>
    <t>Nero d’Avola</t>
  </si>
  <si>
    <t>Pinot Bianco</t>
  </si>
  <si>
    <t>Pinot Grigio</t>
  </si>
  <si>
    <t>Traminer</t>
  </si>
  <si>
    <t>Alb Apiren B</t>
  </si>
  <si>
    <t>Alb de Onitcani</t>
  </si>
  <si>
    <t>Alb de Suruceni</t>
  </si>
  <si>
    <t>Apiren alb</t>
  </si>
  <si>
    <t>Apiren negru de Grozesti</t>
  </si>
  <si>
    <t>Apiren roz</t>
  </si>
  <si>
    <t>Apiren roz timpuriu</t>
  </si>
  <si>
    <t>Augustovski</t>
  </si>
  <si>
    <t>Avgustovskii</t>
  </si>
  <si>
    <t>Bastardo Magarachsky N</t>
  </si>
  <si>
    <t>Bastardo Magaraciski</t>
  </si>
  <si>
    <t>Berlandieri x Riparia Kobber 5BB</t>
  </si>
  <si>
    <t>Berlandieri x Riparia SO4</t>
  </si>
  <si>
    <t>Chasselas x Berlandieri 41B</t>
  </si>
  <si>
    <t>Coarna neagra N selectionata  N</t>
  </si>
  <si>
    <t>Coarna neagra selectionata N</t>
  </si>
  <si>
    <t>Codreanca N</t>
  </si>
  <si>
    <t>Codrinski</t>
  </si>
  <si>
    <t>Drujba B</t>
  </si>
  <si>
    <t>Drujba</t>
  </si>
  <si>
    <t>Feteasca alba  B</t>
  </si>
  <si>
    <t>Feteasca alba</t>
  </si>
  <si>
    <t>Feteasca neagra   N</t>
  </si>
  <si>
    <t>Feteasca regala  B</t>
  </si>
  <si>
    <t>Feteasca Regala</t>
  </si>
  <si>
    <t>Floricica</t>
  </si>
  <si>
    <t>Frumoasa alba</t>
  </si>
  <si>
    <t>Gammay Freaux N</t>
  </si>
  <si>
    <t>Guzun</t>
  </si>
  <si>
    <t>Ialovenschi ustoicivîi N</t>
  </si>
  <si>
    <t>Ialovenschi ustoicivîi</t>
  </si>
  <si>
    <t>Iliciovski ciornîi rannii N</t>
  </si>
  <si>
    <t>Iliciovski ciornîi rannii</t>
  </si>
  <si>
    <t>Isabella N</t>
  </si>
  <si>
    <t>Iubilei Juravelea N</t>
  </si>
  <si>
    <t>Iubilei Juravelea</t>
  </si>
  <si>
    <t>Jemciug Csaba B</t>
  </si>
  <si>
    <t>Karaburnu B</t>
  </si>
  <si>
    <t>Kismis lucistîii Rs</t>
  </si>
  <si>
    <t>Kismit Lucistii Rs</t>
  </si>
  <si>
    <t>Kismis moldovenesc N</t>
  </si>
  <si>
    <t>Kismit Moldovenesc N</t>
  </si>
  <si>
    <t>Kubani</t>
  </si>
  <si>
    <t>Leana B</t>
  </si>
  <si>
    <t>Legenda</t>
  </si>
  <si>
    <t>LEGENDA</t>
  </si>
  <si>
    <t>Lidia B</t>
  </si>
  <si>
    <t>Lidia Rs</t>
  </si>
  <si>
    <t>Luminita B</t>
  </si>
  <si>
    <t>Margaritar</t>
  </si>
  <si>
    <t>Moldova N</t>
  </si>
  <si>
    <t>Muscat de Bugeac N</t>
  </si>
  <si>
    <t>Muscat de Ialoveni B</t>
  </si>
  <si>
    <t>Muscat de Ialoveni</t>
  </si>
  <si>
    <t>Muscat Frontignan B</t>
  </si>
  <si>
    <t>Muscat iantarnîi B</t>
  </si>
  <si>
    <t>Muscat Iantarnii B</t>
  </si>
  <si>
    <t>Muscat Jemciujnii B</t>
  </si>
  <si>
    <t>Muscat jemciujnîi</t>
  </si>
  <si>
    <t>Muscat timpuriu</t>
  </si>
  <si>
    <t>Negru de Ialoveni N</t>
  </si>
  <si>
    <t>Negru de Ialoveni</t>
  </si>
  <si>
    <t>Original</t>
  </si>
  <si>
    <t>Osenni ciornîi</t>
  </si>
  <si>
    <t>Pameati Negrulea</t>
  </si>
  <si>
    <t>Pervenet Magaracea</t>
  </si>
  <si>
    <t>Pervomaiski</t>
  </si>
  <si>
    <t>Prezentabil</t>
  </si>
  <si>
    <t>Ranii Magaracea N</t>
  </si>
  <si>
    <t>Rannii Magaracea</t>
  </si>
  <si>
    <t>Rara neagra N</t>
  </si>
  <si>
    <t>Rara neagra</t>
  </si>
  <si>
    <t>Regina Viilor B</t>
  </si>
  <si>
    <t>Riesling de Rhin B</t>
  </si>
  <si>
    <t>Riparia x Rupestris 101-14</t>
  </si>
  <si>
    <t>Riton B</t>
  </si>
  <si>
    <t>Rkatiteli B</t>
  </si>
  <si>
    <t>RKATSITELI</t>
  </si>
  <si>
    <t>Romulus</t>
  </si>
  <si>
    <t>Rubin Tairovski N</t>
  </si>
  <si>
    <t>Ruggeri 140</t>
  </si>
  <si>
    <t>Startovîi B</t>
  </si>
  <si>
    <t>Startovîi</t>
  </si>
  <si>
    <t>Suholimanski belîi B</t>
  </si>
  <si>
    <t>Suholimanski belîi</t>
  </si>
  <si>
    <t>Traminer Rose Aromatique</t>
  </si>
  <si>
    <t>Traminer Rose Rs</t>
  </si>
  <si>
    <t>Tudor</t>
  </si>
  <si>
    <t>Viorica B</t>
  </si>
  <si>
    <t>Viorica</t>
  </si>
  <si>
    <t>Montenegro</t>
  </si>
  <si>
    <t>Alianiko N</t>
  </si>
  <si>
    <t>Alikant Buche N</t>
  </si>
  <si>
    <t>Bulgaria B</t>
  </si>
  <si>
    <t>Corinth Seedless B</t>
  </si>
  <si>
    <t>Erli Kardinal Rg</t>
  </si>
  <si>
    <t>Grenaž N</t>
  </si>
  <si>
    <t>Kardinal Rg</t>
  </si>
  <si>
    <t>Lisicina N</t>
  </si>
  <si>
    <t>Muškacela B</t>
  </si>
  <si>
    <t>Muskat Hamburg N</t>
  </si>
  <si>
    <t>Muskat Italija B</t>
  </si>
  <si>
    <t>Napoleon N</t>
  </si>
  <si>
    <t>Pleven B</t>
  </si>
  <si>
    <t>Ribijer N</t>
  </si>
  <si>
    <t>San Gioveze N</t>
  </si>
  <si>
    <t>Sirah N</t>
  </si>
  <si>
    <t>Viktoria B</t>
  </si>
  <si>
    <t>Volujsko oko B</t>
  </si>
  <si>
    <t>Morocco</t>
  </si>
  <si>
    <t>Adari B</t>
  </si>
  <si>
    <t>Bordelais Blanc</t>
  </si>
  <si>
    <t>Boukhanzir</t>
  </si>
  <si>
    <t>Chasselas Blanc B</t>
  </si>
  <si>
    <t>Clairette Egreneuse</t>
  </si>
  <si>
    <t>Corinthe</t>
  </si>
  <si>
    <t>Cot Cheraga</t>
  </si>
  <si>
    <t>Doukkali</t>
  </si>
  <si>
    <t>Early Cardinal Rg</t>
  </si>
  <si>
    <t>Early Superior Seedless B</t>
  </si>
  <si>
    <t>El Biod</t>
  </si>
  <si>
    <t>Ferrana</t>
  </si>
  <si>
    <t>Grenache Rose</t>
  </si>
  <si>
    <t>Gros Noir</t>
  </si>
  <si>
    <t>GS Nielluccio</t>
  </si>
  <si>
    <t>Jackez</t>
  </si>
  <si>
    <t>King's Ruby</t>
  </si>
  <si>
    <t>Madelaine</t>
  </si>
  <si>
    <t>Malibou</t>
  </si>
  <si>
    <t>Merseguera N</t>
  </si>
  <si>
    <t>Morastel N</t>
  </si>
  <si>
    <t>Muscat Beaume de Venise</t>
  </si>
  <si>
    <t>Ohanes B</t>
  </si>
  <si>
    <t>Plant Y</t>
  </si>
  <si>
    <t>Sultana Moscata B</t>
  </si>
  <si>
    <t>Taferialet</t>
  </si>
  <si>
    <t>Tamâioasa româneasca  B</t>
  </si>
  <si>
    <t>Thomson</t>
  </si>
  <si>
    <t>Uni Blanc</t>
  </si>
  <si>
    <t>Vectoria</t>
  </si>
  <si>
    <t>Vincible</t>
  </si>
  <si>
    <t>New Zealand</t>
  </si>
  <si>
    <t>Agostenga B</t>
  </si>
  <si>
    <t>Albany Surprise</t>
  </si>
  <si>
    <t>Aragonez N</t>
  </si>
  <si>
    <t>Autumn Muscat</t>
  </si>
  <si>
    <t>Barlinka N</t>
  </si>
  <si>
    <t>Barnardo</t>
  </si>
  <si>
    <t>Bastardo di Menudo N</t>
  </si>
  <si>
    <t>Beauty Seedless</t>
  </si>
  <si>
    <t>Bertille Seyve 1127</t>
  </si>
  <si>
    <t>Bertille Seyve 3585</t>
  </si>
  <si>
    <t>Bertille Seyve 450</t>
  </si>
  <si>
    <t>Bertille Seyve 822</t>
  </si>
  <si>
    <t>Bienne Donne</t>
  </si>
  <si>
    <t>Breidecker</t>
  </si>
  <si>
    <t>Buckland's Sweetwater</t>
  </si>
  <si>
    <t>Chasselas Rose Royale</t>
  </si>
  <si>
    <t>Chasselas Rose Salmon</t>
  </si>
  <si>
    <t>Chasselas Violet</t>
  </si>
  <si>
    <t>Chenin Noir N</t>
  </si>
  <si>
    <t>Cornalin N</t>
  </si>
  <si>
    <t>Couderc (multiple varieties)</t>
  </si>
  <si>
    <t>Dan Ben Hannah</t>
  </si>
  <si>
    <t>Dog Ridge</t>
  </si>
  <si>
    <t>Donzellinho Gallego</t>
  </si>
  <si>
    <t>Duchess</t>
  </si>
  <si>
    <t>Early Niabell</t>
  </si>
  <si>
    <t>Einset</t>
  </si>
  <si>
    <t>Emperor</t>
  </si>
  <si>
    <t>Ezereves</t>
  </si>
  <si>
    <t>Faber</t>
  </si>
  <si>
    <t>Fendant</t>
  </si>
  <si>
    <t>Ferdinand de Lesseps B</t>
  </si>
  <si>
    <t>Fiesta</t>
  </si>
  <si>
    <t>Fittal</t>
  </si>
  <si>
    <t>Frankenthal</t>
  </si>
  <si>
    <t>Fruehe Madeleine</t>
  </si>
  <si>
    <t>Fruhburgunder N</t>
  </si>
  <si>
    <t>Futuna</t>
  </si>
  <si>
    <t>Gaillard</t>
  </si>
  <si>
    <t>Gamay d'Arcenant</t>
  </si>
  <si>
    <t>Gamay Gloriod</t>
  </si>
  <si>
    <t>Gamay Hatif de Vosges</t>
  </si>
  <si>
    <t>Gamay Tenturier</t>
  </si>
  <si>
    <t>Gold Riesling</t>
  </si>
  <si>
    <t>Gora Chirine</t>
  </si>
  <si>
    <t>Gros Maroc</t>
  </si>
  <si>
    <t>Hans Rose</t>
  </si>
  <si>
    <t>Hartnel</t>
  </si>
  <si>
    <t>Helena B</t>
  </si>
  <si>
    <t>July Muscat</t>
  </si>
  <si>
    <t>Keuka</t>
  </si>
  <si>
    <t>Kolor</t>
  </si>
  <si>
    <t>Krivaja</t>
  </si>
  <si>
    <t>Malegue 2045</t>
  </si>
  <si>
    <t>Malegue 5409</t>
  </si>
  <si>
    <t>Meslier Rose</t>
  </si>
  <si>
    <t>Meynien</t>
  </si>
  <si>
    <t>Millardet 101-14</t>
  </si>
  <si>
    <t>Millardet 106-8</t>
  </si>
  <si>
    <t>Millardet 107-11</t>
  </si>
  <si>
    <t>Millardet 420A</t>
  </si>
  <si>
    <t>Mission Rs</t>
  </si>
  <si>
    <t>Monukka Noir</t>
  </si>
  <si>
    <t>Mueller Turgau B</t>
  </si>
  <si>
    <t>Muscat Cannon Hall</t>
  </si>
  <si>
    <t>Muscat Chasselas</t>
  </si>
  <si>
    <t>Muscat Dr Hogg</t>
  </si>
  <si>
    <t>Muscat Golden Queen</t>
  </si>
  <si>
    <t>Muscat Rouge</t>
  </si>
  <si>
    <t>Muscat Salomon</t>
  </si>
  <si>
    <t>Muscat St. Vallier</t>
  </si>
  <si>
    <t>Muscat Verdeo</t>
  </si>
  <si>
    <t>Neuberger</t>
  </si>
  <si>
    <t>Nyora</t>
  </si>
  <si>
    <t>Ohanez</t>
  </si>
  <si>
    <t>Ontario B</t>
  </si>
  <si>
    <t>Palamino B</t>
  </si>
  <si>
    <t>Patte d'Oie</t>
  </si>
  <si>
    <t>Pearl of Casaba</t>
  </si>
  <si>
    <t>Peking Early White</t>
  </si>
  <si>
    <t>Pinot Blanc Hatif</t>
  </si>
  <si>
    <t>Pinot St. Laurent</t>
  </si>
  <si>
    <t>Pione</t>
  </si>
  <si>
    <t>Pirovano</t>
  </si>
  <si>
    <t>Pontac</t>
  </si>
  <si>
    <t>Portuguese Blue</t>
  </si>
  <si>
    <t>Poulsard Blanc</t>
  </si>
  <si>
    <t>Poulsard Noir</t>
  </si>
  <si>
    <t>Princess Muscat</t>
  </si>
  <si>
    <t>Putzcheere</t>
  </si>
  <si>
    <t>Rabaner</t>
  </si>
  <si>
    <t>Ravat 262</t>
  </si>
  <si>
    <t>Ravat 6</t>
  </si>
  <si>
    <t>Red Malaga</t>
  </si>
  <si>
    <t>Richter 8</t>
  </si>
  <si>
    <t>Richter 99</t>
  </si>
  <si>
    <t>Riparia Gloire</t>
  </si>
  <si>
    <t>Rishbaba</t>
  </si>
  <si>
    <t>Rkaziteli B</t>
  </si>
  <si>
    <t>Rotburger</t>
  </si>
  <si>
    <t>Rousette</t>
  </si>
  <si>
    <t>Royalty N</t>
  </si>
  <si>
    <t>Ruby</t>
  </si>
  <si>
    <t>Rupestris St. George</t>
  </si>
  <si>
    <t>Savagnin Gris G</t>
  </si>
  <si>
    <t>Schonburger</t>
  </si>
  <si>
    <t>Schwarzmann</t>
  </si>
  <si>
    <t>Seyve-Villard 18315</t>
  </si>
  <si>
    <t>Seyve-Villard 19410</t>
  </si>
  <si>
    <t>Siebel (multiple varieties)</t>
  </si>
  <si>
    <t>Teleki 105DD</t>
  </si>
  <si>
    <t>Teleki 125AA</t>
  </si>
  <si>
    <t>Teleki 5BB</t>
  </si>
  <si>
    <t>Usbekistanien Muscat</t>
  </si>
  <si>
    <t>Vinired</t>
  </si>
  <si>
    <t>Volta</t>
  </si>
  <si>
    <t>Waltham Cross</t>
  </si>
  <si>
    <t>Wittberger</t>
  </si>
  <si>
    <t>Wurzer B</t>
  </si>
  <si>
    <t>Zante</t>
  </si>
  <si>
    <t>Peru</t>
  </si>
  <si>
    <t>Albilla B</t>
  </si>
  <si>
    <t>Autumn Royal</t>
  </si>
  <si>
    <t>Borgoña blanca</t>
  </si>
  <si>
    <t>Borgoña negra</t>
  </si>
  <si>
    <t>Burdeos</t>
  </si>
  <si>
    <t>Mollar</t>
  </si>
  <si>
    <t>Moscatel N</t>
  </si>
  <si>
    <t>Negra Criolla</t>
  </si>
  <si>
    <t>Quebranta</t>
  </si>
  <si>
    <t>Uvina N</t>
  </si>
  <si>
    <t>Portugal</t>
  </si>
  <si>
    <t>Agronómica N</t>
  </si>
  <si>
    <t>Agronómica</t>
  </si>
  <si>
    <t>Agua Santa N</t>
  </si>
  <si>
    <t>Água Santa</t>
  </si>
  <si>
    <t>Alicante Branco B</t>
  </si>
  <si>
    <t>PLANTA FINA</t>
  </si>
  <si>
    <t>Almafra B</t>
  </si>
  <si>
    <t>Almafra</t>
  </si>
  <si>
    <t>Almenhaca B</t>
  </si>
  <si>
    <t>Alvadurão B</t>
  </si>
  <si>
    <t>Alvadurão</t>
  </si>
  <si>
    <t>Alvar B</t>
  </si>
  <si>
    <t>Alvar</t>
  </si>
  <si>
    <t>Alvar Roxo R</t>
  </si>
  <si>
    <t>Alvar Roxo</t>
  </si>
  <si>
    <t>Alvarelhão Ceitão N</t>
  </si>
  <si>
    <t>Alvarelhão Ceitão</t>
  </si>
  <si>
    <t>Alvarelhão N</t>
  </si>
  <si>
    <t>Alvarelhão</t>
  </si>
  <si>
    <t>Alvarinho Lilás B</t>
  </si>
  <si>
    <t>Alvarinho Lilás</t>
  </si>
  <si>
    <t>Amaral N</t>
  </si>
  <si>
    <t>Amaral</t>
  </si>
  <si>
    <t>Amor-Não-Me-Deixes N</t>
  </si>
  <si>
    <t>Amostrinha</t>
  </si>
  <si>
    <t>Antão Vaz B</t>
  </si>
  <si>
    <t>Antão Vaz</t>
  </si>
  <si>
    <t>Arinto B</t>
  </si>
  <si>
    <t>Arinto do Interior B</t>
  </si>
  <si>
    <t>Arinto do Interior</t>
  </si>
  <si>
    <t>Arinto dos Açores B</t>
  </si>
  <si>
    <t>Arinto dos Açores</t>
  </si>
  <si>
    <t>Arinto Roxo R</t>
  </si>
  <si>
    <t>Arinto Roxo</t>
  </si>
  <si>
    <t>Arjunção N</t>
  </si>
  <si>
    <t>Arjunção</t>
  </si>
  <si>
    <t>Arns Burguer B</t>
  </si>
  <si>
    <t>Assaraky B</t>
  </si>
  <si>
    <t>Assaraky</t>
  </si>
  <si>
    <t>Avesso B</t>
  </si>
  <si>
    <t>Avesso</t>
  </si>
  <si>
    <t>Barcelo B</t>
  </si>
  <si>
    <t>Barcelo</t>
  </si>
  <si>
    <t>Barreto N</t>
  </si>
  <si>
    <t>Barreto</t>
  </si>
  <si>
    <t>Bastardo Branco B</t>
  </si>
  <si>
    <t>Bastardo Branco</t>
  </si>
  <si>
    <t>Bastardo Roxo R</t>
  </si>
  <si>
    <t>Bastardo Roxo</t>
  </si>
  <si>
    <t>Batoca B</t>
  </si>
  <si>
    <t>Batoca</t>
  </si>
  <si>
    <t>Beba B</t>
  </si>
  <si>
    <t>Beba</t>
  </si>
  <si>
    <t>Bical B</t>
  </si>
  <si>
    <t>Bical</t>
  </si>
  <si>
    <t>Boal Barreiro B</t>
  </si>
  <si>
    <t>Boal Barreiro</t>
  </si>
  <si>
    <t>Boal Espinho B</t>
  </si>
  <si>
    <t>Boal Espinho</t>
  </si>
  <si>
    <t>Bonvedro N</t>
  </si>
  <si>
    <t>Borraçal N</t>
  </si>
  <si>
    <t>Borraçal</t>
  </si>
  <si>
    <t>Branca de Anadia B</t>
  </si>
  <si>
    <t>Branca de Anadia</t>
  </si>
  <si>
    <t>Branco  João B</t>
  </si>
  <si>
    <t>Branco João</t>
  </si>
  <si>
    <t>Branco Desconhecido B</t>
  </si>
  <si>
    <t>Branco Desconhecido</t>
  </si>
  <si>
    <t>Branco Especial B</t>
  </si>
  <si>
    <t>Branco Especial</t>
  </si>
  <si>
    <t>Branco Gouvães B</t>
  </si>
  <si>
    <t>Branco Gouvães</t>
  </si>
  <si>
    <t>Branco Guimarães B</t>
  </si>
  <si>
    <t>Branco Guimarães</t>
  </si>
  <si>
    <t>Branco Valente B</t>
  </si>
  <si>
    <t>Branco Valente</t>
  </si>
  <si>
    <t>Branda B</t>
  </si>
  <si>
    <t>Branda</t>
  </si>
  <si>
    <t>Branjo N</t>
  </si>
  <si>
    <t>Branjo</t>
  </si>
  <si>
    <t>Cabinda N</t>
  </si>
  <si>
    <t>Cabinda</t>
  </si>
  <si>
    <t>Cainho B</t>
  </si>
  <si>
    <t>Cainho</t>
  </si>
  <si>
    <t>Calrão N</t>
  </si>
  <si>
    <t>Calrão</t>
  </si>
  <si>
    <t>Camarate N</t>
  </si>
  <si>
    <t>Camarate</t>
  </si>
  <si>
    <t>Caracol B</t>
  </si>
  <si>
    <t>Caracol</t>
  </si>
  <si>
    <t>Caramela B</t>
  </si>
  <si>
    <t>Caramela</t>
  </si>
  <si>
    <t>Carrasquenho B</t>
  </si>
  <si>
    <t>Carrasquenho</t>
  </si>
  <si>
    <t>Carrega Branco B</t>
  </si>
  <si>
    <t>Carrega Branco</t>
  </si>
  <si>
    <t>Carrega Burros N</t>
  </si>
  <si>
    <t>Carrega Burros</t>
  </si>
  <si>
    <t>Carrega Tinto N</t>
  </si>
  <si>
    <t>Cascal B</t>
  </si>
  <si>
    <t>Cascal</t>
  </si>
  <si>
    <t>Casculho N</t>
  </si>
  <si>
    <t>Casculho</t>
  </si>
  <si>
    <t>Castália B</t>
  </si>
  <si>
    <t>Castália</t>
  </si>
  <si>
    <t>Castelã N</t>
  </si>
  <si>
    <t>Castelã</t>
  </si>
  <si>
    <t>Castelão Branco B</t>
  </si>
  <si>
    <t>Castelão Branco</t>
  </si>
  <si>
    <t>Castelino N</t>
  </si>
  <si>
    <t>Castelo Branco B</t>
  </si>
  <si>
    <t>Castelo Branco</t>
  </si>
  <si>
    <t>Casteloa N</t>
  </si>
  <si>
    <t>Casteloa</t>
  </si>
  <si>
    <t>Cerceal Branco B</t>
  </si>
  <si>
    <t>Cerceal Branco</t>
  </si>
  <si>
    <t>Cercial B</t>
  </si>
  <si>
    <t>Cercial</t>
  </si>
  <si>
    <t>Chasselas Roxo R</t>
  </si>
  <si>
    <t>Chasselas Roxo</t>
  </si>
  <si>
    <t>Chasselas Sabor B</t>
  </si>
  <si>
    <t>Chasselas Sabor</t>
  </si>
  <si>
    <t>Cidadelhe N</t>
  </si>
  <si>
    <t>Cidadelhe</t>
  </si>
  <si>
    <t>Cidreiro N</t>
  </si>
  <si>
    <t>Cidreiro</t>
  </si>
  <si>
    <t>Côdega do Larinho B</t>
  </si>
  <si>
    <t>Côdega do Larinho</t>
  </si>
  <si>
    <t>Complexa N</t>
  </si>
  <si>
    <t>Complexa</t>
  </si>
  <si>
    <t>Concieira N</t>
  </si>
  <si>
    <t>Concieira</t>
  </si>
  <si>
    <t>Coração de Galo N</t>
  </si>
  <si>
    <t>Coração de Galo</t>
  </si>
  <si>
    <t>Cornichon</t>
  </si>
  <si>
    <t>Corropio N</t>
  </si>
  <si>
    <t>Corropio</t>
  </si>
  <si>
    <t>Corval B</t>
  </si>
  <si>
    <t>Corval</t>
  </si>
  <si>
    <t>Corvo N</t>
  </si>
  <si>
    <t>Crato Espanhol B</t>
  </si>
  <si>
    <t>Deliciosa N</t>
  </si>
  <si>
    <t>Deliciosa</t>
  </si>
  <si>
    <t>Diagalves B</t>
  </si>
  <si>
    <t>Diagalves</t>
  </si>
  <si>
    <t>Doçal N</t>
  </si>
  <si>
    <t>Doçal</t>
  </si>
  <si>
    <t>Doce N</t>
  </si>
  <si>
    <t>Doce</t>
  </si>
  <si>
    <t>Dona Joaquina B</t>
  </si>
  <si>
    <t>Dona Joaquina</t>
  </si>
  <si>
    <t>Donzelinho Branco B</t>
  </si>
  <si>
    <t>Donzelinho Branco</t>
  </si>
  <si>
    <t>Donzelinho Roxo R</t>
  </si>
  <si>
    <t>Donzelinho Roxo</t>
  </si>
  <si>
    <t>Donzelinho Tinto N</t>
  </si>
  <si>
    <t>Dorinto B</t>
  </si>
  <si>
    <t>Dorinto</t>
  </si>
  <si>
    <t>Douradinha B</t>
  </si>
  <si>
    <t>Douradinha</t>
  </si>
  <si>
    <t>Durif B</t>
  </si>
  <si>
    <t>Encruzado B</t>
  </si>
  <si>
    <t>Encruzado</t>
  </si>
  <si>
    <t>Engomada N</t>
  </si>
  <si>
    <t>Engomada</t>
  </si>
  <si>
    <t>Esgana Cão Tinto N</t>
  </si>
  <si>
    <t>Esgana Cão Tinto</t>
  </si>
  <si>
    <t>Esganinho B</t>
  </si>
  <si>
    <t>Esganinho</t>
  </si>
  <si>
    <t>Esganoso B</t>
  </si>
  <si>
    <t>Esganoso</t>
  </si>
  <si>
    <t>Espadeiro Mole N</t>
  </si>
  <si>
    <t>Espadeiro N</t>
  </si>
  <si>
    <t>Espadeiro</t>
  </si>
  <si>
    <t>Estreito Macio B</t>
  </si>
  <si>
    <t>Estreito Macio</t>
  </si>
  <si>
    <t>Fepiro N</t>
  </si>
  <si>
    <t>Fepiro</t>
  </si>
  <si>
    <t>Fernão Pires B</t>
  </si>
  <si>
    <t>Fernão Pires</t>
  </si>
  <si>
    <t>Fernão Pires Rosado R</t>
  </si>
  <si>
    <t>Fernão Pires Rosado</t>
  </si>
  <si>
    <t>Ferral N</t>
  </si>
  <si>
    <t>Feteasca Alba B</t>
  </si>
  <si>
    <t>Folgasão B</t>
  </si>
  <si>
    <t>Folgasão</t>
  </si>
  <si>
    <t>Folgasão Roxo Rg</t>
  </si>
  <si>
    <t>Folgasão Roxo</t>
  </si>
  <si>
    <t>Folha de Figueira B</t>
  </si>
  <si>
    <t>Folha de Figueira</t>
  </si>
  <si>
    <t>Fonte Cal B</t>
  </si>
  <si>
    <t>Fonte Cal</t>
  </si>
  <si>
    <t>Galego Dourado B</t>
  </si>
  <si>
    <t>Galego Dourado</t>
  </si>
  <si>
    <t>Galego N</t>
  </si>
  <si>
    <t>Galego</t>
  </si>
  <si>
    <t>Galego Rosado R</t>
  </si>
  <si>
    <t>Galego Rosado</t>
  </si>
  <si>
    <t>Gonçalo Pires N</t>
  </si>
  <si>
    <t>Gonçalo Pires</t>
  </si>
  <si>
    <t>Gouveio Estimado B</t>
  </si>
  <si>
    <t>Gouveio Estimado</t>
  </si>
  <si>
    <t>Gouveio Preto N</t>
  </si>
  <si>
    <t>Gouveio Preto</t>
  </si>
  <si>
    <t>Gouveio Real B</t>
  </si>
  <si>
    <t>Gouveio Real</t>
  </si>
  <si>
    <t>Gouveio Roxo R</t>
  </si>
  <si>
    <t>Gouveio Roxo</t>
  </si>
  <si>
    <t>Grangeal N</t>
  </si>
  <si>
    <t>Grangeal</t>
  </si>
  <si>
    <t>Granho B</t>
  </si>
  <si>
    <t>Granho</t>
  </si>
  <si>
    <t>Jacquère</t>
  </si>
  <si>
    <t>Jampal B</t>
  </si>
  <si>
    <t>Jampal</t>
  </si>
  <si>
    <t>Labrusco N</t>
  </si>
  <si>
    <t>Labrusco</t>
  </si>
  <si>
    <t>Lameiro B</t>
  </si>
  <si>
    <t>Lameiro</t>
  </si>
  <si>
    <t>Larião B</t>
  </si>
  <si>
    <t>Larião</t>
  </si>
  <si>
    <t>Leira B</t>
  </si>
  <si>
    <t>Leira</t>
  </si>
  <si>
    <t>Blauerfränkisch</t>
  </si>
  <si>
    <t>Listrão R</t>
  </si>
  <si>
    <t>Listrão</t>
  </si>
  <si>
    <t>Loureiro B</t>
  </si>
  <si>
    <t>Lourela N</t>
  </si>
  <si>
    <t>Lourela</t>
  </si>
  <si>
    <t>Lusitano N</t>
  </si>
  <si>
    <t>Lusitano</t>
  </si>
  <si>
    <t>Luzidio B</t>
  </si>
  <si>
    <t>Luzidio</t>
  </si>
  <si>
    <t>Malandra N</t>
  </si>
  <si>
    <t>Malandra</t>
  </si>
  <si>
    <t>Malvarisco N</t>
  </si>
  <si>
    <t>Malvarisco</t>
  </si>
  <si>
    <t>Malvasia Babosa B</t>
  </si>
  <si>
    <t>Malvasia Babosa</t>
  </si>
  <si>
    <t>Malvasia Branca B</t>
  </si>
  <si>
    <t>Malvasia Branca</t>
  </si>
  <si>
    <t>Malvasia Cabral Rg</t>
  </si>
  <si>
    <t>Malvasia Cabral</t>
  </si>
  <si>
    <t>Malvasia Cândida B</t>
  </si>
  <si>
    <t>Malvasia Cândida</t>
  </si>
  <si>
    <t>Malvasia Cândida Roxa R</t>
  </si>
  <si>
    <t>Malvasia Cândida Roxa</t>
  </si>
  <si>
    <t>Malvasia de São Jorge B</t>
  </si>
  <si>
    <t>Malvasia de São Jorge</t>
  </si>
  <si>
    <t>Malvasia Fina Roxa R</t>
  </si>
  <si>
    <t>Malvasia Fina Roxa</t>
  </si>
  <si>
    <t>Malvasia Parda B</t>
  </si>
  <si>
    <t>Malvasia Parda</t>
  </si>
  <si>
    <t>Malvasia Preta Roxa R</t>
  </si>
  <si>
    <t>Malvasia Preta Roxa</t>
  </si>
  <si>
    <t>Malvasia Rei B</t>
  </si>
  <si>
    <t>Malvasia Rei</t>
  </si>
  <si>
    <t>Malvasia Romana B</t>
  </si>
  <si>
    <t>Malvasia Romana</t>
  </si>
  <si>
    <t>Malvia B</t>
  </si>
  <si>
    <t>Malvia</t>
  </si>
  <si>
    <t>Malvoeira B</t>
  </si>
  <si>
    <t>Malvoeira</t>
  </si>
  <si>
    <t>Manteúdo B</t>
  </si>
  <si>
    <t>Manteúdo</t>
  </si>
  <si>
    <t>Manteúdo Preto N</t>
  </si>
  <si>
    <t>Manteúdo Preto</t>
  </si>
  <si>
    <t>Marquinhas B</t>
  </si>
  <si>
    <t>Marquinhas</t>
  </si>
  <si>
    <t>Marufo N</t>
  </si>
  <si>
    <t>Melhorio N</t>
  </si>
  <si>
    <t>Melhorio</t>
  </si>
  <si>
    <t>Melra N</t>
  </si>
  <si>
    <t>Melra</t>
  </si>
  <si>
    <t>Mindelo N</t>
  </si>
  <si>
    <t>Mindelo</t>
  </si>
  <si>
    <t>Mondet N</t>
  </si>
  <si>
    <t>Monvedro N</t>
  </si>
  <si>
    <t>Monvedro</t>
  </si>
  <si>
    <t>Moscadet B</t>
  </si>
  <si>
    <t>Moscadet</t>
  </si>
  <si>
    <t>Moscargo N</t>
  </si>
  <si>
    <t>Moscargo</t>
  </si>
  <si>
    <t>Moscatel Galego Branco B</t>
  </si>
  <si>
    <t>Moscatel Galego Roxo R</t>
  </si>
  <si>
    <t>Moscatel Galego Tinto N</t>
  </si>
  <si>
    <t>Moscatel Galego Tinto</t>
  </si>
  <si>
    <t>Moscatel Graúdo B</t>
  </si>
  <si>
    <t>Moscatel Nunes B</t>
  </si>
  <si>
    <t>Moscatel Nunes</t>
  </si>
  <si>
    <t>Mourisco Branco B</t>
  </si>
  <si>
    <t>Mourisco Branco</t>
  </si>
  <si>
    <t>Mourisco de Semente N</t>
  </si>
  <si>
    <t>Mourisco de Semente</t>
  </si>
  <si>
    <t>Mourisco de Trevões N</t>
  </si>
  <si>
    <t>Mourisco de Trevões</t>
  </si>
  <si>
    <t>Mourisco N</t>
  </si>
  <si>
    <t>Mourisco</t>
  </si>
  <si>
    <t>Mulata N</t>
  </si>
  <si>
    <t>Mulata</t>
  </si>
  <si>
    <t>Naia B</t>
  </si>
  <si>
    <t>Naia</t>
  </si>
  <si>
    <t>Negra Mole N</t>
  </si>
  <si>
    <t>Negra Mole</t>
  </si>
  <si>
    <t>Nevoeira N</t>
  </si>
  <si>
    <t>Nevoeira</t>
  </si>
  <si>
    <t>Padeiro N</t>
  </si>
  <si>
    <t>Padeiro</t>
  </si>
  <si>
    <t>Parreira Matias N</t>
  </si>
  <si>
    <t>Parreira Matias</t>
  </si>
  <si>
    <t>Patorra N</t>
  </si>
  <si>
    <t>Patorra</t>
  </si>
  <si>
    <t>Pé Comprido B</t>
  </si>
  <si>
    <t>Pé Comprido</t>
  </si>
  <si>
    <t>Pedral N</t>
  </si>
  <si>
    <t>Pedral</t>
  </si>
  <si>
    <t>Perigó B</t>
  </si>
  <si>
    <t>Perigó</t>
  </si>
  <si>
    <t>Pêro Pinhao N</t>
  </si>
  <si>
    <t>Pero Pinhão</t>
  </si>
  <si>
    <t>Perrum B</t>
  </si>
  <si>
    <t>Perrum</t>
  </si>
  <si>
    <t>Petit Bouschet N</t>
  </si>
  <si>
    <t>Petit Bouschet</t>
  </si>
  <si>
    <t>Pexem N</t>
  </si>
  <si>
    <t>Pexem</t>
  </si>
  <si>
    <t>Pical</t>
  </si>
  <si>
    <t>Pilongo N</t>
  </si>
  <si>
    <t>Pilongo</t>
  </si>
  <si>
    <t>Pintosa B</t>
  </si>
  <si>
    <t>Pintosa</t>
  </si>
  <si>
    <t>Português Azul N</t>
  </si>
  <si>
    <t>Praça B</t>
  </si>
  <si>
    <t>Praça</t>
  </si>
  <si>
    <t>Preto Cardana N</t>
  </si>
  <si>
    <t>Preto Cardana</t>
  </si>
  <si>
    <t>Preto Martinho N</t>
  </si>
  <si>
    <t>Preto Martinho</t>
  </si>
  <si>
    <t>Primavera N</t>
  </si>
  <si>
    <t>Primavera</t>
  </si>
  <si>
    <t>Promissão B</t>
  </si>
  <si>
    <t>Promissão</t>
  </si>
  <si>
    <t>Rabigato B</t>
  </si>
  <si>
    <t>Rabigato</t>
  </si>
  <si>
    <t>Rabigato Franco B</t>
  </si>
  <si>
    <t>Rabigato Moreno B</t>
  </si>
  <si>
    <t>Rabigato Moreno</t>
  </si>
  <si>
    <t>Rabo de Anho N</t>
  </si>
  <si>
    <t>Rabo de Anho</t>
  </si>
  <si>
    <t>Rabo de Lobo N</t>
  </si>
  <si>
    <t>Rabo de Lobo</t>
  </si>
  <si>
    <t>Rabo de Ovelha B</t>
  </si>
  <si>
    <t>Rabo de Ovelha</t>
  </si>
  <si>
    <t>Ramisco N</t>
  </si>
  <si>
    <t>Ramisco</t>
  </si>
  <si>
    <t>Ratinho B</t>
  </si>
  <si>
    <t>Ratinho</t>
  </si>
  <si>
    <t>Ricoca N</t>
  </si>
  <si>
    <t>Ricoca</t>
  </si>
  <si>
    <t>Rizling Rajnski B</t>
  </si>
  <si>
    <t>Rio Grande B</t>
  </si>
  <si>
    <t>Rio Grande</t>
  </si>
  <si>
    <t>Roal R</t>
  </si>
  <si>
    <t>Roal</t>
  </si>
  <si>
    <t>Rodo N</t>
  </si>
  <si>
    <t>Rodo</t>
  </si>
  <si>
    <t>Roseira N</t>
  </si>
  <si>
    <t>Roseira</t>
  </si>
  <si>
    <t>Roupeiro Branco B</t>
  </si>
  <si>
    <t>Roupeiro Branco</t>
  </si>
  <si>
    <t>Roxo Flor R</t>
  </si>
  <si>
    <t>Roxo Flor</t>
  </si>
  <si>
    <t>Roxo Rei R</t>
  </si>
  <si>
    <t>Roxo Rei</t>
  </si>
  <si>
    <t>Rufete N</t>
  </si>
  <si>
    <t>Rufete</t>
  </si>
  <si>
    <t>Samarrinho B</t>
  </si>
  <si>
    <t>Samarrinho</t>
  </si>
  <si>
    <t>Santareno N</t>
  </si>
  <si>
    <t>Santareno</t>
  </si>
  <si>
    <t>Santoal B</t>
  </si>
  <si>
    <t>Santoal</t>
  </si>
  <si>
    <t>São Mamede B</t>
  </si>
  <si>
    <t>São Mamede</t>
  </si>
  <si>
    <t>Sarigo B</t>
  </si>
  <si>
    <t>Sercialinho B</t>
  </si>
  <si>
    <t>Sercialinho</t>
  </si>
  <si>
    <t>Sevilhão N</t>
  </si>
  <si>
    <t>Sezão N</t>
  </si>
  <si>
    <t>Sezão</t>
  </si>
  <si>
    <t>Síria B</t>
  </si>
  <si>
    <t>Síria</t>
  </si>
  <si>
    <t>Tália B</t>
  </si>
  <si>
    <t>Tamarez B</t>
  </si>
  <si>
    <t>Tamarez</t>
  </si>
  <si>
    <t>Teinturier N</t>
  </si>
  <si>
    <t>Terrantez B</t>
  </si>
  <si>
    <t>Terrantez</t>
  </si>
  <si>
    <t>Terrantez do Pico B</t>
  </si>
  <si>
    <t>Terrantez do Pico</t>
  </si>
  <si>
    <t>Tinta Aguiar N</t>
  </si>
  <si>
    <t>Tinta Aguiar</t>
  </si>
  <si>
    <t>Tinta Aurélio N</t>
  </si>
  <si>
    <t>Tinta Aurélio</t>
  </si>
  <si>
    <t>Tinta Carvalha N</t>
  </si>
  <si>
    <t>Tinta da Barca N</t>
  </si>
  <si>
    <t>Tinta da Barca</t>
  </si>
  <si>
    <t>Tinta de Alcobaça</t>
  </si>
  <si>
    <t>Tinta de Lisboa N</t>
  </si>
  <si>
    <t>Tinta de Lisboa</t>
  </si>
  <si>
    <t>Tinta Fontes N</t>
  </si>
  <si>
    <t>Tinta Gorda N</t>
  </si>
  <si>
    <t>Tinta Gorda</t>
  </si>
  <si>
    <t>Tinta Grossa N</t>
  </si>
  <si>
    <t>Tinta Grossa</t>
  </si>
  <si>
    <t>Tinta Martins N</t>
  </si>
  <si>
    <t>Tinta Martins</t>
  </si>
  <si>
    <t>Tinta Mesquita N</t>
  </si>
  <si>
    <t>Tinta Mesquita</t>
  </si>
  <si>
    <t>Tinta Miúda N</t>
  </si>
  <si>
    <t>Tinta N</t>
  </si>
  <si>
    <t>Tinta</t>
  </si>
  <si>
    <t>Tinta Negra N</t>
  </si>
  <si>
    <t>Tinta Negra</t>
  </si>
  <si>
    <t>Tinta Penajoia N</t>
  </si>
  <si>
    <t>Tinta Penajoia</t>
  </si>
  <si>
    <t>Tinta Pereira N</t>
  </si>
  <si>
    <t>Tinta Pereira</t>
  </si>
  <si>
    <t>Tinta Pomar N</t>
  </si>
  <si>
    <t>Tinta Pomar</t>
  </si>
  <si>
    <t>Tinta Tabuaço N</t>
  </si>
  <si>
    <t>Tinta Tabuaço</t>
  </si>
  <si>
    <t>Tintem N</t>
  </si>
  <si>
    <t>Tintem</t>
  </si>
  <si>
    <t>Tintinha N</t>
  </si>
  <si>
    <t>Tintinha</t>
  </si>
  <si>
    <t>Tinto Cão</t>
  </si>
  <si>
    <t>Tinto Pegões N</t>
  </si>
  <si>
    <t>Tinto Pegões</t>
  </si>
  <si>
    <t>Tinto Sem Nome N</t>
  </si>
  <si>
    <t>Tinto Sem Nome</t>
  </si>
  <si>
    <t>Touriga Fêmea N</t>
  </si>
  <si>
    <t>Touriga Fêmea</t>
  </si>
  <si>
    <t>Trajadura B</t>
  </si>
  <si>
    <t>Trajadura</t>
  </si>
  <si>
    <t>Transâncora N</t>
  </si>
  <si>
    <t>Transâncora</t>
  </si>
  <si>
    <t>Trigueira R</t>
  </si>
  <si>
    <t>Trigueira</t>
  </si>
  <si>
    <t>Trincadeira Branca B</t>
  </si>
  <si>
    <t>Trincadeira Branca</t>
  </si>
  <si>
    <t>Trincadeira das Pratas B</t>
  </si>
  <si>
    <t>Trincadeira das Pratas</t>
  </si>
  <si>
    <t>Triunfo N</t>
  </si>
  <si>
    <t>Triunfo</t>
  </si>
  <si>
    <t>Uva Cão B</t>
  </si>
  <si>
    <t>Uva Cão</t>
  </si>
  <si>
    <t>Uva Cavaco B</t>
  </si>
  <si>
    <t>Uva Cavaco</t>
  </si>
  <si>
    <t>Valbom N</t>
  </si>
  <si>
    <t>Valbom</t>
  </si>
  <si>
    <t>Valdosa N</t>
  </si>
  <si>
    <t>Valdosa</t>
  </si>
  <si>
    <t>Valveirinho B</t>
  </si>
  <si>
    <t>Valveirinho</t>
  </si>
  <si>
    <t>Varejoa N</t>
  </si>
  <si>
    <t>Varejoa</t>
  </si>
  <si>
    <t>Vencedor B</t>
  </si>
  <si>
    <t>Vencedor</t>
  </si>
  <si>
    <t>Verdelho Roxo R</t>
  </si>
  <si>
    <t>Verdelho Roxo</t>
  </si>
  <si>
    <t>Verdelho Tinto N</t>
  </si>
  <si>
    <t>Verdelho Tinto</t>
  </si>
  <si>
    <t>Verdial Branco B</t>
  </si>
  <si>
    <t>Verdial Branco</t>
  </si>
  <si>
    <t>Verdial Tinto N</t>
  </si>
  <si>
    <t>Verdial Tinto</t>
  </si>
  <si>
    <t>Vinhão N</t>
  </si>
  <si>
    <t>Vinhão</t>
  </si>
  <si>
    <t>Vital B</t>
  </si>
  <si>
    <t>Vital</t>
  </si>
  <si>
    <t>Xara N</t>
  </si>
  <si>
    <t>Xara</t>
  </si>
  <si>
    <t>Zé do Telheiro N</t>
  </si>
  <si>
    <t>Zé do Telheiro</t>
  </si>
  <si>
    <t>Republic of North Macedonia</t>
  </si>
  <si>
    <t>Albarino B</t>
  </si>
  <si>
    <t>Aleksandriski Muskat B</t>
  </si>
  <si>
    <t>Asirtiko B</t>
  </si>
  <si>
    <t>Beglerka bela B</t>
  </si>
  <si>
    <t>Beglerka crna N</t>
  </si>
  <si>
    <t>Belo zimsko B</t>
  </si>
  <si>
    <t>Beogradska bessemena B</t>
  </si>
  <si>
    <t>Cauš bel B</t>
  </si>
  <si>
    <t>Cauš rozev Rs</t>
  </si>
  <si>
    <t>CHAOUCH ROZOVYI</t>
  </si>
  <si>
    <t>Crn Valandovski Drenok N</t>
  </si>
  <si>
    <t>Crven Muskat N</t>
  </si>
  <si>
    <t>Crven Valandovski Drenok Rs</t>
  </si>
  <si>
    <t>Demir Kapija B</t>
  </si>
  <si>
    <t>Don Marijano N</t>
  </si>
  <si>
    <t>Gamay Teinturier Freaux N</t>
  </si>
  <si>
    <t>Greco di Tufo B</t>
  </si>
  <si>
    <t>Italija B</t>
  </si>
  <si>
    <t>Julski Muskat B</t>
  </si>
  <si>
    <t>Cardinal Rs</t>
  </si>
  <si>
    <t>Kolombard B</t>
  </si>
  <si>
    <t>Koncanka N</t>
  </si>
  <si>
    <t>Krainski bojadiser N</t>
  </si>
  <si>
    <t>KRAJINSKI BOJADISER</t>
  </si>
  <si>
    <t>Kralica na lozjata B</t>
  </si>
  <si>
    <t>Manastirsko belo B</t>
  </si>
  <si>
    <t>Manastirsko Belo B</t>
  </si>
  <si>
    <t>Marsan B</t>
  </si>
  <si>
    <t>Melnik N</t>
  </si>
  <si>
    <t>Nikodinka N</t>
  </si>
  <si>
    <t>Ohridsko belo B</t>
  </si>
  <si>
    <t>OHRIDSKO BLANC</t>
  </si>
  <si>
    <t>Ohridsko crno N</t>
  </si>
  <si>
    <t>OHRIDSKO CRNO</t>
  </si>
  <si>
    <t>Prokupec N</t>
  </si>
  <si>
    <t>Rizling Italijanski B</t>
  </si>
  <si>
    <t>Rusalka 3</t>
  </si>
  <si>
    <t>RUSALKA 3</t>
  </si>
  <si>
    <t>Rusan B</t>
  </si>
  <si>
    <t>Šasla bela B</t>
  </si>
  <si>
    <t>Super ran Afus Ali B</t>
  </si>
  <si>
    <t>SUPER RAN BOLGAR</t>
  </si>
  <si>
    <t>Temjanika B</t>
  </si>
  <si>
    <t>Traminec aromaticen Rs</t>
  </si>
  <si>
    <t>Traminec bel B</t>
  </si>
  <si>
    <t>Traminec crven Rs</t>
  </si>
  <si>
    <t>Viktorija B</t>
  </si>
  <si>
    <t>Vranec N</t>
  </si>
  <si>
    <t>Župski bojadiser N</t>
  </si>
  <si>
    <t>ZUPSKI BOJADISER</t>
  </si>
  <si>
    <t>Republic of Türkiye</t>
  </si>
  <si>
    <t>Abali koca</t>
  </si>
  <si>
    <t>Abdülbaki</t>
  </si>
  <si>
    <t>Abdullah</t>
  </si>
  <si>
    <t>Acikara</t>
  </si>
  <si>
    <t>Ada karasi N</t>
  </si>
  <si>
    <t>Adana Karasi N</t>
  </si>
  <si>
    <t>Ag topak</t>
  </si>
  <si>
    <t>Ag üzüm</t>
  </si>
  <si>
    <t>Agbesni B</t>
  </si>
  <si>
    <t>Agin Beyazi B</t>
  </si>
  <si>
    <t>Agmahrabasi</t>
  </si>
  <si>
    <t>Agsergi</t>
  </si>
  <si>
    <t>Agustos karasi</t>
  </si>
  <si>
    <t>Agustos üzümü</t>
  </si>
  <si>
    <t>Ahmet üzümü</t>
  </si>
  <si>
    <t>Ahmetbey</t>
  </si>
  <si>
    <t>Ak büzgülü</t>
  </si>
  <si>
    <t>Ak tekerek</t>
  </si>
  <si>
    <t>Ak üzüm</t>
  </si>
  <si>
    <t>Akalek</t>
  </si>
  <si>
    <t>Akbüzgülü</t>
  </si>
  <si>
    <t>Akçalahana</t>
  </si>
  <si>
    <t>Akçanazik</t>
  </si>
  <si>
    <t>Akçavus</t>
  </si>
  <si>
    <t>Akdilmit</t>
  </si>
  <si>
    <t>Akdimlit</t>
  </si>
  <si>
    <t>Akdimrit B</t>
  </si>
  <si>
    <t>Akdöseme</t>
  </si>
  <si>
    <t>Akfestiken</t>
  </si>
  <si>
    <t>Akgemre B</t>
  </si>
  <si>
    <t>Akkekre</t>
  </si>
  <si>
    <t>Akparmak</t>
  </si>
  <si>
    <t>Aksabi</t>
  </si>
  <si>
    <t>Aksergi</t>
  </si>
  <si>
    <t>Aksidagan</t>
  </si>
  <si>
    <t>Aktopak</t>
  </si>
  <si>
    <t>Al pehlivan</t>
  </si>
  <si>
    <t>Al üzüm</t>
  </si>
  <si>
    <t>Alaidiris</t>
  </si>
  <si>
    <t>Alemsah</t>
  </si>
  <si>
    <t>Algemre</t>
  </si>
  <si>
    <t>Algöynek</t>
  </si>
  <si>
    <t>Ali Çelebi</t>
  </si>
  <si>
    <t>Alibeyli</t>
  </si>
  <si>
    <t>Alihoca</t>
  </si>
  <si>
    <t>Alo</t>
  </si>
  <si>
    <t>Alpehlivan Rs</t>
  </si>
  <si>
    <t>Alti Kulaç</t>
  </si>
  <si>
    <t>Altinbas</t>
  </si>
  <si>
    <t>Altintas</t>
  </si>
  <si>
    <t>Alyanak</t>
  </si>
  <si>
    <t>Amasya</t>
  </si>
  <si>
    <t>Amasya Beyazi B</t>
  </si>
  <si>
    <t>Annat</t>
  </si>
  <si>
    <t>Antep karasi</t>
  </si>
  <si>
    <t>Antep sami</t>
  </si>
  <si>
    <t>Arap parmagi</t>
  </si>
  <si>
    <t>Arsin üzümü</t>
  </si>
  <si>
    <t>Aseri</t>
  </si>
  <si>
    <t>Asik beyazi</t>
  </si>
  <si>
    <t>Asikara sultaniyesi</t>
  </si>
  <si>
    <t>Askeri B</t>
  </si>
  <si>
    <t>Asma üzümü</t>
  </si>
  <si>
    <t>Asmalik</t>
  </si>
  <si>
    <t>At memesi</t>
  </si>
  <si>
    <t>Ata Sarisi B</t>
  </si>
  <si>
    <t>Atfik</t>
  </si>
  <si>
    <t>Avi</t>
  </si>
  <si>
    <t>Ayas üzümü</t>
  </si>
  <si>
    <t>Aydin karasi</t>
  </si>
  <si>
    <t>Aydin sari</t>
  </si>
  <si>
    <t>Aydin üzümü</t>
  </si>
  <si>
    <t>Azezi B</t>
  </si>
  <si>
    <t>Badem söbü yapincak</t>
  </si>
  <si>
    <t>Bademye üzümü</t>
  </si>
  <si>
    <t>Bag üzümü</t>
  </si>
  <si>
    <t>Bagdat Siyahi N</t>
  </si>
  <si>
    <t>Bahnusi</t>
  </si>
  <si>
    <t>Bakrasi</t>
  </si>
  <si>
    <t>Bal üzümü</t>
  </si>
  <si>
    <t>Balballi</t>
  </si>
  <si>
    <t>Balliboz</t>
  </si>
  <si>
    <t>Bandirma</t>
  </si>
  <si>
    <t>Baryp</t>
  </si>
  <si>
    <t>Besirane</t>
  </si>
  <si>
    <t>Besni B</t>
  </si>
  <si>
    <t>Bey üzümü</t>
  </si>
  <si>
    <t>Beyaz ablak</t>
  </si>
  <si>
    <t>Beyaz amasya</t>
  </si>
  <si>
    <t>Beyaz buludu</t>
  </si>
  <si>
    <t>Beyaz devegözü</t>
  </si>
  <si>
    <t>Beyaz Dimrit B</t>
  </si>
  <si>
    <t>Beyaz erkek üzüm</t>
  </si>
  <si>
    <t>Beyaz kabarcik</t>
  </si>
  <si>
    <t>Beyaz kokulu</t>
  </si>
  <si>
    <t>Beyaz memeli</t>
  </si>
  <si>
    <t>Beyaz misket</t>
  </si>
  <si>
    <t>Beyaz pirpir</t>
  </si>
  <si>
    <t>Beyaz sam</t>
  </si>
  <si>
    <t>Beyaz sapli kara</t>
  </si>
  <si>
    <t>Beyaz siralik</t>
  </si>
  <si>
    <t>Beyaz üzüm</t>
  </si>
  <si>
    <t>Beyazdisi üzüm</t>
  </si>
  <si>
    <t>Beyazhevenk B</t>
  </si>
  <si>
    <t>Beylace</t>
  </si>
  <si>
    <t>Beylerce B</t>
  </si>
  <si>
    <t>Beyrut Hurmasi B</t>
  </si>
  <si>
    <t>Beytül hamam</t>
  </si>
  <si>
    <t>Beyza siralik</t>
  </si>
  <si>
    <t>Bilecik Iri karasi N</t>
  </si>
  <si>
    <t>Bizani</t>
  </si>
  <si>
    <t>Boduroglu</t>
  </si>
  <si>
    <t>Bogazkere N</t>
  </si>
  <si>
    <t>Bögül</t>
  </si>
  <si>
    <t>Bolat</t>
  </si>
  <si>
    <t>Bombalak</t>
  </si>
  <si>
    <t>Borçak sarisi</t>
  </si>
  <si>
    <t>Bornova Misketi N</t>
  </si>
  <si>
    <t>Bostanci</t>
  </si>
  <si>
    <t>Bourgunder N</t>
  </si>
  <si>
    <t>Boz tevekli</t>
  </si>
  <si>
    <t>Boz üzüm</t>
  </si>
  <si>
    <t>Boz yaprak</t>
  </si>
  <si>
    <t>Bozcaada çavusu</t>
  </si>
  <si>
    <t>Buçuk arsin</t>
  </si>
  <si>
    <t>Bulama</t>
  </si>
  <si>
    <t>Bulgar karasi</t>
  </si>
  <si>
    <t>Buludi</t>
  </si>
  <si>
    <t>Buludu</t>
  </si>
  <si>
    <t>Bulut</t>
  </si>
  <si>
    <t>Bulut üzümü B</t>
  </si>
  <si>
    <t>Burdur Dimriti N</t>
  </si>
  <si>
    <t>Burdur razakisi</t>
  </si>
  <si>
    <t>Buzagi boku</t>
  </si>
  <si>
    <t>Büzgülü</t>
  </si>
  <si>
    <t>Cafer üzümü</t>
  </si>
  <si>
    <t>Caferi</t>
  </si>
  <si>
    <t>Çakarak</t>
  </si>
  <si>
    <t>Calkarasi N</t>
  </si>
  <si>
    <t>Çalkarasi N</t>
  </si>
  <si>
    <t>Cami</t>
  </si>
  <si>
    <t>Çatak</t>
  </si>
  <si>
    <t>Çatal dimrit</t>
  </si>
  <si>
    <t>Çavus</t>
  </si>
  <si>
    <t>Çekirdeksiz</t>
  </si>
  <si>
    <t>Cevizüzümü</t>
  </si>
  <si>
    <t>Çiftlik</t>
  </si>
  <si>
    <t>Çigdem</t>
  </si>
  <si>
    <t>Çigitsiz</t>
  </si>
  <si>
    <t>Çilapa</t>
  </si>
  <si>
    <t>Çilores</t>
  </si>
  <si>
    <t>Çilorut</t>
  </si>
  <si>
    <t>Çinar üzümü</t>
  </si>
  <si>
    <t>Çinar yapragi</t>
  </si>
  <si>
    <t>Çinarli karasi</t>
  </si>
  <si>
    <t>Cincife</t>
  </si>
  <si>
    <t>Cirt üzümü</t>
  </si>
  <si>
    <t>Çitlik</t>
  </si>
  <si>
    <t>Civiklik</t>
  </si>
  <si>
    <t>Çivili</t>
  </si>
  <si>
    <t>Çoban çavusu</t>
  </si>
  <si>
    <t>Çoke moru</t>
  </si>
  <si>
    <t>Confoisi</t>
  </si>
  <si>
    <t>Çörtük</t>
  </si>
  <si>
    <t>Cubuk Karasi N</t>
  </si>
  <si>
    <t>Çulluoglu</t>
  </si>
  <si>
    <t>Damet</t>
  </si>
  <si>
    <t>Dana göz</t>
  </si>
  <si>
    <t>Degirmendere Siyahi N</t>
  </si>
  <si>
    <t>Deli ak</t>
  </si>
  <si>
    <t>Deli kara</t>
  </si>
  <si>
    <t>Deli takkara</t>
  </si>
  <si>
    <t>Devebicigi</t>
  </si>
  <si>
    <t>Devedisi</t>
  </si>
  <si>
    <t>Devegözü</t>
  </si>
  <si>
    <t>Dik ak üzüm</t>
  </si>
  <si>
    <t>Dik beyaz</t>
  </si>
  <si>
    <t>Dik kizil üzüm</t>
  </si>
  <si>
    <t>Dikenlice</t>
  </si>
  <si>
    <t>Dikilitas</t>
  </si>
  <si>
    <t>Dilber</t>
  </si>
  <si>
    <t>Dilber üzümü</t>
  </si>
  <si>
    <t>Dilmit</t>
  </si>
  <si>
    <t>Dimiski</t>
  </si>
  <si>
    <t>Dimrit ak üzümü</t>
  </si>
  <si>
    <t>Dimrit N</t>
  </si>
  <si>
    <t>Dimyat</t>
  </si>
  <si>
    <t>Dingil kara</t>
  </si>
  <si>
    <t>Dirmit</t>
  </si>
  <si>
    <t>Dogru çubuk</t>
  </si>
  <si>
    <t>Dökülgen B</t>
  </si>
  <si>
    <t>Dökülgen beyaz</t>
  </si>
  <si>
    <t>Duman</t>
  </si>
  <si>
    <t>Dumanli razaki</t>
  </si>
  <si>
    <t>Dymypky</t>
  </si>
  <si>
    <t>Edincik Karasi N</t>
  </si>
  <si>
    <t>Efe püskülü</t>
  </si>
  <si>
    <t>Eksene</t>
  </si>
  <si>
    <t>Eksi ak</t>
  </si>
  <si>
    <t>Eksi kara N</t>
  </si>
  <si>
    <t>Eksi üzüm</t>
  </si>
  <si>
    <t>El hakki</t>
  </si>
  <si>
    <t>Elhamra</t>
  </si>
  <si>
    <t>Emir B</t>
  </si>
  <si>
    <t>Emmiler gögcegi</t>
  </si>
  <si>
    <t>Erdimrit</t>
  </si>
  <si>
    <t>Eregli</t>
  </si>
  <si>
    <t>Erenköy Beyazi B</t>
  </si>
  <si>
    <t>Ergin Cekirdeksizi B</t>
  </si>
  <si>
    <t>Ergit</t>
  </si>
  <si>
    <t>Erik üzümü</t>
  </si>
  <si>
    <t>Erkegin Agi</t>
  </si>
  <si>
    <t>Erkek dilmit</t>
  </si>
  <si>
    <t>Erkek dimrit</t>
  </si>
  <si>
    <t>Erkek üzüm</t>
  </si>
  <si>
    <t>Erkek yapincak</t>
  </si>
  <si>
    <t>Erken eren nazli</t>
  </si>
  <si>
    <t>Erken siyah</t>
  </si>
  <si>
    <t>Erolan</t>
  </si>
  <si>
    <t>Esebali</t>
  </si>
  <si>
    <t>Esek memesi</t>
  </si>
  <si>
    <t>Eski kara</t>
  </si>
  <si>
    <t>Etli beyaz</t>
  </si>
  <si>
    <t>Etli büzgülü</t>
  </si>
  <si>
    <t>Faslaka</t>
  </si>
  <si>
    <t>Favli</t>
  </si>
  <si>
    <t>Feke</t>
  </si>
  <si>
    <t>Fenerit</t>
  </si>
  <si>
    <t>Fes üzümü</t>
  </si>
  <si>
    <t>Feslihan</t>
  </si>
  <si>
    <t>Fesliken</t>
  </si>
  <si>
    <t>Foça karasi</t>
  </si>
  <si>
    <t>Gavur üzümü</t>
  </si>
  <si>
    <t>Gaydura</t>
  </si>
  <si>
    <t>Geç kara</t>
  </si>
  <si>
    <t>Gecek karasi</t>
  </si>
  <si>
    <t>Gelin dudagi</t>
  </si>
  <si>
    <t>Gelin öldüren</t>
  </si>
  <si>
    <t>Gelin parmagi</t>
  </si>
  <si>
    <t>Gelin yanagi</t>
  </si>
  <si>
    <t>Gerence</t>
  </si>
  <si>
    <t>Gergeri</t>
  </si>
  <si>
    <t>Gevsen</t>
  </si>
  <si>
    <t>Girit dimriti</t>
  </si>
  <si>
    <t>Göde banma</t>
  </si>
  <si>
    <t>Göde büzgülü</t>
  </si>
  <si>
    <t>Gög buludu</t>
  </si>
  <si>
    <t>Gög kuras</t>
  </si>
  <si>
    <t>Gög üzümü</t>
  </si>
  <si>
    <t>Gögçek</t>
  </si>
  <si>
    <t>Gögüzüm B</t>
  </si>
  <si>
    <t>Gök devedisi</t>
  </si>
  <si>
    <t>Gökgulot</t>
  </si>
  <si>
    <t>Göküzüm</t>
  </si>
  <si>
    <t>Görgavur</t>
  </si>
  <si>
    <t>Göyneksiz</t>
  </si>
  <si>
    <t>Gül Üzümü Rs</t>
  </si>
  <si>
    <t>Gülgülü</t>
  </si>
  <si>
    <t>Günyüzü</t>
  </si>
  <si>
    <t>Gürcü</t>
  </si>
  <si>
    <t>Güvercin gözü</t>
  </si>
  <si>
    <t>Güz istanbul</t>
  </si>
  <si>
    <t>Habo</t>
  </si>
  <si>
    <t>Haçabas</t>
  </si>
  <si>
    <t>Haci Azman</t>
  </si>
  <si>
    <t>Haci Balbal</t>
  </si>
  <si>
    <t>Haci Eyüp</t>
  </si>
  <si>
    <t>Haci Hidir</t>
  </si>
  <si>
    <t>Haci kiran</t>
  </si>
  <si>
    <t>Haci Veli</t>
  </si>
  <si>
    <t>Hacioglu Siyahi N</t>
  </si>
  <si>
    <t>Hafyzali</t>
  </si>
  <si>
    <t>Hakiki erce</t>
  </si>
  <si>
    <t>Halili B</t>
  </si>
  <si>
    <t>Hamburg Misketi N</t>
  </si>
  <si>
    <t>Hanim dudagi</t>
  </si>
  <si>
    <t>Harman beyazi</t>
  </si>
  <si>
    <t>Hasan üzümü</t>
  </si>
  <si>
    <t>Hasandede B</t>
  </si>
  <si>
    <t>Hasani</t>
  </si>
  <si>
    <t>Haseni</t>
  </si>
  <si>
    <t>Hasy Balbal</t>
  </si>
  <si>
    <t>Hasy Tesbihi</t>
  </si>
  <si>
    <t>Hatun parmagi B</t>
  </si>
  <si>
    <t>Hatun Parmagy</t>
  </si>
  <si>
    <t>Hayrettin üzümü</t>
  </si>
  <si>
    <t>Hevenk</t>
  </si>
  <si>
    <t>Hevenk üzümü</t>
  </si>
  <si>
    <t>Hirsiz çalmaz</t>
  </si>
  <si>
    <t>Hiyar üzümü</t>
  </si>
  <si>
    <t>Hönüsü</t>
  </si>
  <si>
    <t>Hönüsü Rg</t>
  </si>
  <si>
    <t>Horoz Karasi N</t>
  </si>
  <si>
    <t>Horoz yüregi</t>
  </si>
  <si>
    <t>Hoturdak üzüm</t>
  </si>
  <si>
    <t>Ildes</t>
  </si>
  <si>
    <t>Ince kabuklu beyaz</t>
  </si>
  <si>
    <t>Ince üzüm</t>
  </si>
  <si>
    <t>Inek memesi</t>
  </si>
  <si>
    <t>Ingiliz çavusu</t>
  </si>
  <si>
    <t>Ipykly</t>
  </si>
  <si>
    <t>Iri kara</t>
  </si>
  <si>
    <t>Iri kizil</t>
  </si>
  <si>
    <t>Irikara N</t>
  </si>
  <si>
    <t>Is bitiren</t>
  </si>
  <si>
    <t>Isiliyak</t>
  </si>
  <si>
    <t>Iskenderiye Misketi N</t>
  </si>
  <si>
    <t>Isli parmak</t>
  </si>
  <si>
    <t>Isparta</t>
  </si>
  <si>
    <t>Ispir üzümü</t>
  </si>
  <si>
    <t>Istanbul amasyasi</t>
  </si>
  <si>
    <t>Istanbul dimliti</t>
  </si>
  <si>
    <t>Iyi bag karasi</t>
  </si>
  <si>
    <t>Kaba eldas</t>
  </si>
  <si>
    <t>Kaba misket</t>
  </si>
  <si>
    <t>Kaba üzüm</t>
  </si>
  <si>
    <t>Kabak üzümü</t>
  </si>
  <si>
    <t>Kabarcik</t>
  </si>
  <si>
    <t>Kabarcik B</t>
  </si>
  <si>
    <t>Kabugu kalin</t>
  </si>
  <si>
    <t>Kaburcu harmani</t>
  </si>
  <si>
    <t>Kadin parmagi B</t>
  </si>
  <si>
    <t>Kahta</t>
  </si>
  <si>
    <t>Kahti gög</t>
  </si>
  <si>
    <t>Kalecik karasi</t>
  </si>
  <si>
    <t>Kalecik Karasi N</t>
  </si>
  <si>
    <t>Kara alaca</t>
  </si>
  <si>
    <t>Kara bekir</t>
  </si>
  <si>
    <t>Kara bulut</t>
  </si>
  <si>
    <t>Kara burcu</t>
  </si>
  <si>
    <t>Kara büzgülü</t>
  </si>
  <si>
    <t>Kara çatlak</t>
  </si>
  <si>
    <t>Kara dimiski</t>
  </si>
  <si>
    <t>Kara erik</t>
  </si>
  <si>
    <t>Kara evlek</t>
  </si>
  <si>
    <t>Kara ezdek</t>
  </si>
  <si>
    <t>Kara gemre</t>
  </si>
  <si>
    <t>Kara Gemre N</t>
  </si>
  <si>
    <t>Kara gerdimek</t>
  </si>
  <si>
    <t>Kara gevrek</t>
  </si>
  <si>
    <t>Kara ibrahim</t>
  </si>
  <si>
    <t>Kara kamil</t>
  </si>
  <si>
    <t>Kara lahana</t>
  </si>
  <si>
    <t>Kara menüs</t>
  </si>
  <si>
    <t>Kara parmak</t>
  </si>
  <si>
    <t>Kara sakiz</t>
  </si>
  <si>
    <t>Kara sergi</t>
  </si>
  <si>
    <t>Kara sirke</t>
  </si>
  <si>
    <t>Kara tümbü</t>
  </si>
  <si>
    <t>Kara üzüm</t>
  </si>
  <si>
    <t>Kara yaprak</t>
  </si>
  <si>
    <t>Kara zevik</t>
  </si>
  <si>
    <t>Karaahmet hevengi</t>
  </si>
  <si>
    <t>Karadimrit N</t>
  </si>
  <si>
    <t>Karaerik N</t>
  </si>
  <si>
    <t>Karagevrek N</t>
  </si>
  <si>
    <t>Karagöz</t>
  </si>
  <si>
    <t>Karalahana N</t>
  </si>
  <si>
    <t>Karalik</t>
  </si>
  <si>
    <t>Karandere B</t>
  </si>
  <si>
    <t>Karasakiz N</t>
  </si>
  <si>
    <t>Kartal</t>
  </si>
  <si>
    <t>Kati kara</t>
  </si>
  <si>
    <t>Kavak yapragi</t>
  </si>
  <si>
    <t>Kayacik</t>
  </si>
  <si>
    <t>Kayasar dimliti</t>
  </si>
  <si>
    <t>Kayircik Rg</t>
  </si>
  <si>
    <t>Kayseri karasi</t>
  </si>
  <si>
    <t>Kaysi</t>
  </si>
  <si>
    <t>Keçi memesi B</t>
  </si>
  <si>
    <t>Kedi kuyrugu</t>
  </si>
  <si>
    <t>Kel kara</t>
  </si>
  <si>
    <t>Keskin üzümü</t>
  </si>
  <si>
    <t>Ketengömlek B</t>
  </si>
  <si>
    <t>Kinali</t>
  </si>
  <si>
    <t>Kinali belerce</t>
  </si>
  <si>
    <t>Kinali sultaniye</t>
  </si>
  <si>
    <t>Kinali tirnak</t>
  </si>
  <si>
    <t>Kindik</t>
  </si>
  <si>
    <t>Kirkit</t>
  </si>
  <si>
    <t>Kirmizi amasya</t>
  </si>
  <si>
    <t>Kirmizi dimrit</t>
  </si>
  <si>
    <t>Kirmizi kulaç</t>
  </si>
  <si>
    <t>Kirmizi miski</t>
  </si>
  <si>
    <t>Kirmizi sam</t>
  </si>
  <si>
    <t>Kirmizi üzüm</t>
  </si>
  <si>
    <t>Kirpi üzümü</t>
  </si>
  <si>
    <t>Kis üzümü</t>
  </si>
  <si>
    <t>Kisnis</t>
  </si>
  <si>
    <t>Kizil atim</t>
  </si>
  <si>
    <t>Kizil parmak</t>
  </si>
  <si>
    <t>Kizil sirke</t>
  </si>
  <si>
    <t>Kizil üzüm</t>
  </si>
  <si>
    <t>Kizlar tahtasi</t>
  </si>
  <si>
    <t>Koca kirmizi</t>
  </si>
  <si>
    <t>Koçuaz üzümü</t>
  </si>
  <si>
    <t>Köfte üzümü</t>
  </si>
  <si>
    <t>Kokarca</t>
  </si>
  <si>
    <t>Kokulu beyaz</t>
  </si>
  <si>
    <t>Kokulu beyaz misket</t>
  </si>
  <si>
    <t>Kokulu çavus</t>
  </si>
  <si>
    <t>Kokulu gögcek</t>
  </si>
  <si>
    <t>Kokulu kara</t>
  </si>
  <si>
    <t>Kokulu misket</t>
  </si>
  <si>
    <t>Kokulu siyah</t>
  </si>
  <si>
    <t>Kokulu üzüm</t>
  </si>
  <si>
    <t>Kokusuz beyaz</t>
  </si>
  <si>
    <t>Kolaka</t>
  </si>
  <si>
    <t>Köle doyuran</t>
  </si>
  <si>
    <t>Köm söken</t>
  </si>
  <si>
    <t>Kömüs cicigi</t>
  </si>
  <si>
    <t>Kömüsmemesi</t>
  </si>
  <si>
    <t>Koruk</t>
  </si>
  <si>
    <t>Köse Halil</t>
  </si>
  <si>
    <t>Kötü beyaz</t>
  </si>
  <si>
    <t>Köy yagi</t>
  </si>
  <si>
    <t>Koyun gözü</t>
  </si>
  <si>
    <t>Koz üzümü</t>
  </si>
  <si>
    <t>Kozak</t>
  </si>
  <si>
    <t>Kozak Beyazi B</t>
  </si>
  <si>
    <t>Kozak Siyahi N</t>
  </si>
  <si>
    <t>Kozan karasi</t>
  </si>
  <si>
    <t>Küçük siyah üzüm</t>
  </si>
  <si>
    <t>Kudurus</t>
  </si>
  <si>
    <t>Kumpir üzümü</t>
  </si>
  <si>
    <t>Künefi</t>
  </si>
  <si>
    <t>Künefi Rg</t>
  </si>
  <si>
    <t>Kuntra</t>
  </si>
  <si>
    <t>Kuras</t>
  </si>
  <si>
    <t>Kureys</t>
  </si>
  <si>
    <t>Kürt</t>
  </si>
  <si>
    <t>Kus üzümü</t>
  </si>
  <si>
    <t>Kus yüregi</t>
  </si>
  <si>
    <t>Kut</t>
  </si>
  <si>
    <t>Kütküt</t>
  </si>
  <si>
    <t>Kutu</t>
  </si>
  <si>
    <t>Kütür üzümü</t>
  </si>
  <si>
    <t>Kybrys üzümü</t>
  </si>
  <si>
    <t>Kyzlar Tahtasy</t>
  </si>
  <si>
    <t>Leblebicioglu</t>
  </si>
  <si>
    <t>Madame Jean Mathias Rg</t>
  </si>
  <si>
    <t>Mahallez</t>
  </si>
  <si>
    <t>Mahalli siyah</t>
  </si>
  <si>
    <t>Mahra basi</t>
  </si>
  <si>
    <t>Malatya</t>
  </si>
  <si>
    <t>Manda gözü N</t>
  </si>
  <si>
    <t>Mandagöz</t>
  </si>
  <si>
    <t>Maras</t>
  </si>
  <si>
    <t>Margaz</t>
  </si>
  <si>
    <t>Marzimat</t>
  </si>
  <si>
    <t>Mazrune</t>
  </si>
  <si>
    <t>Mehmetoglu</t>
  </si>
  <si>
    <t>Men kuruyan</t>
  </si>
  <si>
    <t>Menemen</t>
  </si>
  <si>
    <t>Menesker</t>
  </si>
  <si>
    <t>Merzi</t>
  </si>
  <si>
    <t>Merzifon Karasi N</t>
  </si>
  <si>
    <t>Mese üzümü</t>
  </si>
  <si>
    <t>Midri bulut</t>
  </si>
  <si>
    <t>Mikeri N</t>
  </si>
  <si>
    <t>Milhot</t>
  </si>
  <si>
    <t>Miri kara</t>
  </si>
  <si>
    <t>Mis üzümü</t>
  </si>
  <si>
    <t>Miskali B</t>
  </si>
  <si>
    <t>Misket</t>
  </si>
  <si>
    <t>Misket üzümü</t>
  </si>
  <si>
    <t>Mor büzgülü</t>
  </si>
  <si>
    <t>Mor üzüm</t>
  </si>
  <si>
    <t>Morluk</t>
  </si>
  <si>
    <t>Morraz Dagi</t>
  </si>
  <si>
    <t>Moylar</t>
  </si>
  <si>
    <t>Mücennes</t>
  </si>
  <si>
    <t>Muhaciroglu</t>
  </si>
  <si>
    <t>Muhammediye Rg</t>
  </si>
  <si>
    <t>Musabbik</t>
  </si>
  <si>
    <t>Muscat Reine des Vignes B</t>
  </si>
  <si>
    <t>Muscattler</t>
  </si>
  <si>
    <t>Müskep</t>
  </si>
  <si>
    <t>Müsküle</t>
  </si>
  <si>
    <t>Mut üzümü</t>
  </si>
  <si>
    <t>Muturu</t>
  </si>
  <si>
    <t>Nar tanesi</t>
  </si>
  <si>
    <t>Nar üzümü</t>
  </si>
  <si>
    <t>Narince B</t>
  </si>
  <si>
    <t>Narinci</t>
  </si>
  <si>
    <t>Nazik eldas</t>
  </si>
  <si>
    <t>Nazik üzüm</t>
  </si>
  <si>
    <t>Nazli</t>
  </si>
  <si>
    <t>Necibi kizili</t>
  </si>
  <si>
    <t>Nedrebol</t>
  </si>
  <si>
    <t>Nedrebot</t>
  </si>
  <si>
    <t>Nedrebot agasi</t>
  </si>
  <si>
    <t>Nuri dilmit</t>
  </si>
  <si>
    <t>Nuribey üzümü</t>
  </si>
  <si>
    <t>Nuriyar</t>
  </si>
  <si>
    <t>Oküzgözü N</t>
  </si>
  <si>
    <t>Omarcap</t>
  </si>
  <si>
    <t>Orcukul</t>
  </si>
  <si>
    <t>Osmancik B</t>
  </si>
  <si>
    <t>Pafi B</t>
  </si>
  <si>
    <t>Pamit</t>
  </si>
  <si>
    <t>Pampal</t>
  </si>
  <si>
    <t>Pance Precoce B</t>
  </si>
  <si>
    <t>Papaz karasi</t>
  </si>
  <si>
    <t>Papaz Karasi N</t>
  </si>
  <si>
    <t>Parlak ak üzüm</t>
  </si>
  <si>
    <t>Parmak B</t>
  </si>
  <si>
    <t>Parmak üzüm</t>
  </si>
  <si>
    <t>Pasalar</t>
  </si>
  <si>
    <t>Pat kara</t>
  </si>
  <si>
    <t>Patlak kara</t>
  </si>
  <si>
    <t>Patlak üzüm</t>
  </si>
  <si>
    <t>Pek B</t>
  </si>
  <si>
    <t>Pembe çavus</t>
  </si>
  <si>
    <t>Pembe çekirdeksiz Rs</t>
  </si>
  <si>
    <t>Pembe Gemre Rs</t>
  </si>
  <si>
    <t>Pembe razaki</t>
  </si>
  <si>
    <t>Pembe sam</t>
  </si>
  <si>
    <t>Pembe siralik</t>
  </si>
  <si>
    <t>Pembe üzüm</t>
  </si>
  <si>
    <t>Peygamber</t>
  </si>
  <si>
    <t>Pirtik üzümü</t>
  </si>
  <si>
    <t>Portlak</t>
  </si>
  <si>
    <t>Puhurcuk</t>
  </si>
  <si>
    <t>Recel üzümü Rs</t>
  </si>
  <si>
    <t>Recep</t>
  </si>
  <si>
    <t>Rese Drejik</t>
  </si>
  <si>
    <t>Resiltirs</t>
  </si>
  <si>
    <t>Resmev</t>
  </si>
  <si>
    <t>Royal N</t>
  </si>
  <si>
    <t>Ruhali</t>
  </si>
  <si>
    <t>Rumi B</t>
  </si>
  <si>
    <t>Sabuncu beyazi</t>
  </si>
  <si>
    <t>Saçakli</t>
  </si>
  <si>
    <t>Sadioglu</t>
  </si>
  <si>
    <t>Sahin tirnagi</t>
  </si>
  <si>
    <t>Saimbeyli</t>
  </si>
  <si>
    <t>Sakarya</t>
  </si>
  <si>
    <t>Salt</t>
  </si>
  <si>
    <t>Sam</t>
  </si>
  <si>
    <t>Sam gülü</t>
  </si>
  <si>
    <t>Sam üzümü</t>
  </si>
  <si>
    <t>Samanci Cekirdeksizi B</t>
  </si>
  <si>
    <t>Sambaba</t>
  </si>
  <si>
    <t>Samri</t>
  </si>
  <si>
    <t>Saparev</t>
  </si>
  <si>
    <t>Sapi Sari</t>
  </si>
  <si>
    <t>Sarabi</t>
  </si>
  <si>
    <t>Saraplik üzümü</t>
  </si>
  <si>
    <t>Saray üzümü</t>
  </si>
  <si>
    <t>Sari üzüm</t>
  </si>
  <si>
    <t>Sari zevik</t>
  </si>
  <si>
    <t>Savrop</t>
  </si>
  <si>
    <t>Seker dilmit</t>
  </si>
  <si>
    <t>Seker ufagi</t>
  </si>
  <si>
    <t>Sekercik</t>
  </si>
  <si>
    <t>Sennanet</t>
  </si>
  <si>
    <t>Sergi Karasi N</t>
  </si>
  <si>
    <t>Serpene kiran</t>
  </si>
  <si>
    <t>Sert kabuk</t>
  </si>
  <si>
    <t>Seyrek sikça</t>
  </si>
  <si>
    <t>Sidalak</t>
  </si>
  <si>
    <t>Siddi</t>
  </si>
  <si>
    <t>Sik büzgülü</t>
  </si>
  <si>
    <t>Sik daneli ak üzüm</t>
  </si>
  <si>
    <t>Sik kara</t>
  </si>
  <si>
    <t>Sik sari</t>
  </si>
  <si>
    <t>Sikdane</t>
  </si>
  <si>
    <t>Siksari</t>
  </si>
  <si>
    <t>Silfoni B</t>
  </si>
  <si>
    <t>Simore</t>
  </si>
  <si>
    <t>Sira üzümü</t>
  </si>
  <si>
    <t>Siradar</t>
  </si>
  <si>
    <t>Siralik</t>
  </si>
  <si>
    <t>Sitvi</t>
  </si>
  <si>
    <t>Sivasa</t>
  </si>
  <si>
    <t>Siverek üzümü</t>
  </si>
  <si>
    <t>Siyah ablak</t>
  </si>
  <si>
    <t>Siyah buludu</t>
  </si>
  <si>
    <t>Siyah büzgülü</t>
  </si>
  <si>
    <t>Siyah Cekirdeksiz N</t>
  </si>
  <si>
    <t>Siyah devegözü</t>
  </si>
  <si>
    <t>Siyah dikenli</t>
  </si>
  <si>
    <t>Siyah dilmit</t>
  </si>
  <si>
    <t>Siyah dimrit</t>
  </si>
  <si>
    <t>Siyah Dimrit N</t>
  </si>
  <si>
    <t>Siyah festikan</t>
  </si>
  <si>
    <t>Siyah Gemre N</t>
  </si>
  <si>
    <t>Siyah hevenk</t>
  </si>
  <si>
    <t>Siyah kozak</t>
  </si>
  <si>
    <t>Siyah misket</t>
  </si>
  <si>
    <t>Siyah parmak</t>
  </si>
  <si>
    <t>Siyah razaki</t>
  </si>
  <si>
    <t>Siyah sabi</t>
  </si>
  <si>
    <t>Siyah sidagan</t>
  </si>
  <si>
    <t>Siyah üzüm</t>
  </si>
  <si>
    <t>Söbü dimrit</t>
  </si>
  <si>
    <t>Söbü kara</t>
  </si>
  <si>
    <t>Sofra karasi</t>
  </si>
  <si>
    <t>Sögdek</t>
  </si>
  <si>
    <t>Sörek</t>
  </si>
  <si>
    <t>Su üzümü</t>
  </si>
  <si>
    <t>Suaybi</t>
  </si>
  <si>
    <t>Sultani Cekirdeksiz B</t>
  </si>
  <si>
    <t>Sultaniye B</t>
  </si>
  <si>
    <t>Sulu belerce</t>
  </si>
  <si>
    <t>Sulu kabarcik</t>
  </si>
  <si>
    <t>Sungurlu B</t>
  </si>
  <si>
    <t>Sydalan</t>
  </si>
  <si>
    <t>Taburcu harmani</t>
  </si>
  <si>
    <t>Tahannebi B</t>
  </si>
  <si>
    <t>Takkara</t>
  </si>
  <si>
    <t>Tarsus Beyazi B</t>
  </si>
  <si>
    <t>Tavsan böbregi</t>
  </si>
  <si>
    <t>Tavsancil çavusu</t>
  </si>
  <si>
    <t>Tavuk üzümü</t>
  </si>
  <si>
    <t>Tayifi</t>
  </si>
  <si>
    <t>Tek çekirdekli</t>
  </si>
  <si>
    <t>Tek çekirdeksiz N</t>
  </si>
  <si>
    <t>Tekerlek beyazi</t>
  </si>
  <si>
    <t>Tel göynek</t>
  </si>
  <si>
    <t>Telli beyaz</t>
  </si>
  <si>
    <t>Tenturiye</t>
  </si>
  <si>
    <t>Ter kabuk</t>
  </si>
  <si>
    <t>Terzi Nasuf</t>
  </si>
  <si>
    <t>Tilfara</t>
  </si>
  <si>
    <t>Tilgören</t>
  </si>
  <si>
    <t>Tilki bogan</t>
  </si>
  <si>
    <t>Tombak ayas</t>
  </si>
  <si>
    <t>Tombak kara</t>
  </si>
  <si>
    <t>Tongur kara</t>
  </si>
  <si>
    <t>Topacik</t>
  </si>
  <si>
    <t>Topbas</t>
  </si>
  <si>
    <t>Tosbaga kabarcigi</t>
  </si>
  <si>
    <t>Trakya Ilkeren N</t>
  </si>
  <si>
    <t>Turfanda</t>
  </si>
  <si>
    <t>Turfanda çavus</t>
  </si>
  <si>
    <t>Türk üzümü</t>
  </si>
  <si>
    <t>Tursuluk</t>
  </si>
  <si>
    <t>Ufak razaki</t>
  </si>
  <si>
    <t>Ufak rui</t>
  </si>
  <si>
    <t>Ulubat</t>
  </si>
  <si>
    <t>Uslu Rg</t>
  </si>
  <si>
    <t>Üvezi</t>
  </si>
  <si>
    <t>Vanki</t>
  </si>
  <si>
    <t>Vasilaki B</t>
  </si>
  <si>
    <t>Veyisoglu</t>
  </si>
  <si>
    <t>Virdani</t>
  </si>
  <si>
    <t>Vodina</t>
  </si>
  <si>
    <t>Yalova Misketi B</t>
  </si>
  <si>
    <t>Yalova Yncisi B</t>
  </si>
  <si>
    <t>Yanal firt</t>
  </si>
  <si>
    <t>Yanal üzüm</t>
  </si>
  <si>
    <t>Yapincak B</t>
  </si>
  <si>
    <t>Yatik beyaz</t>
  </si>
  <si>
    <t>Yatik kara bekir</t>
  </si>
  <si>
    <t>Yaz istanbul</t>
  </si>
  <si>
    <t>Yediveren</t>
  </si>
  <si>
    <t>Yediveren B</t>
  </si>
  <si>
    <t>Yerli fayi</t>
  </si>
  <si>
    <t>Yerli isabella</t>
  </si>
  <si>
    <t>Yerli kara</t>
  </si>
  <si>
    <t>Yerli siyah</t>
  </si>
  <si>
    <t>Yezendayi</t>
  </si>
  <si>
    <t>Yildiz B</t>
  </si>
  <si>
    <t>Yörük doyuran</t>
  </si>
  <si>
    <t>Yoz üzüm</t>
  </si>
  <si>
    <t>Yumusak Kara</t>
  </si>
  <si>
    <t>Yumusak üzüm</t>
  </si>
  <si>
    <t>Yuvarlak Cekirdeksiz B</t>
  </si>
  <si>
    <t>Zerik</t>
  </si>
  <si>
    <t>Zevik</t>
  </si>
  <si>
    <t>Zeynel</t>
  </si>
  <si>
    <t>Zeynep</t>
  </si>
  <si>
    <t>Zeynep parmagi</t>
  </si>
  <si>
    <t>Zeyti</t>
  </si>
  <si>
    <t>Zeytin üzümü</t>
  </si>
  <si>
    <t>Zile narincesi</t>
  </si>
  <si>
    <t>Ziraat üzümü</t>
  </si>
  <si>
    <t>Zirge</t>
  </si>
  <si>
    <t>Romania</t>
  </si>
  <si>
    <t>41 B Mgt sel. 6 VI</t>
  </si>
  <si>
    <t>Admira B</t>
  </si>
  <si>
    <t>Alb Aromat B</t>
  </si>
  <si>
    <t>Alb românesc B</t>
  </si>
  <si>
    <t>Alutus N</t>
  </si>
  <si>
    <t>Amurg N</t>
  </si>
  <si>
    <t>Andrevit B</t>
  </si>
  <si>
    <t>Arcas N</t>
  </si>
  <si>
    <t>Ardeleanca B</t>
  </si>
  <si>
    <t>Argessis B</t>
  </si>
  <si>
    <t>Armas B</t>
  </si>
  <si>
    <t>Aromat de Iasi B</t>
  </si>
  <si>
    <t>Astra B</t>
  </si>
  <si>
    <t>Augusta B</t>
  </si>
  <si>
    <t>Auriu de Stefanesti  B</t>
  </si>
  <si>
    <t>Azur N</t>
  </si>
  <si>
    <t>Babeasaca gri G</t>
  </si>
  <si>
    <t>Babeasaca Neagra N</t>
  </si>
  <si>
    <t>Bacator roz Rs</t>
  </si>
  <si>
    <t>Balada</t>
  </si>
  <si>
    <t>Basicata  B</t>
  </si>
  <si>
    <t>Batuta neagra N</t>
  </si>
  <si>
    <t>Bercebel</t>
  </si>
  <si>
    <t>Blasius B</t>
  </si>
  <si>
    <t>Braghina  B</t>
  </si>
  <si>
    <t>Brumariu  B</t>
  </si>
  <si>
    <t>Burgund Mare N</t>
  </si>
  <si>
    <t>Busuioaca de Bohotin RS</t>
  </si>
  <si>
    <t>Cabasma alba B</t>
  </si>
  <si>
    <t>Cabasma neagra N</t>
  </si>
  <si>
    <t>Cabernet Varietal N</t>
  </si>
  <si>
    <t>Cadarca N</t>
  </si>
  <si>
    <t>Calina   RS</t>
  </si>
  <si>
    <t>Cârcioasa B</t>
  </si>
  <si>
    <t>Centenar Pietroasa B</t>
  </si>
  <si>
    <t>Cetatuia   N</t>
  </si>
  <si>
    <t>Chasselas de Baneasa  B</t>
  </si>
  <si>
    <t>Chasselas roz Rs</t>
  </si>
  <si>
    <t>Cioinic B</t>
  </si>
  <si>
    <t>Coarna neagra selectionata N selectionata  N</t>
  </si>
  <si>
    <t>Codana  N</t>
  </si>
  <si>
    <t>Columna B</t>
  </si>
  <si>
    <t>Crâmposie B</t>
  </si>
  <si>
    <t>Crâmposie selectionata  B</t>
  </si>
  <si>
    <t>Creata  B</t>
  </si>
  <si>
    <t>Cristina N</t>
  </si>
  <si>
    <t>Cruciulita  B</t>
  </si>
  <si>
    <t>Donaris B</t>
  </si>
  <si>
    <t>Dragasani 70 M</t>
  </si>
  <si>
    <t>Ezerfurtu B</t>
  </si>
  <si>
    <t>Fercal 242</t>
  </si>
  <si>
    <t>Frâncusa  B</t>
  </si>
  <si>
    <t>Frumoasa de Ghioroc B</t>
  </si>
  <si>
    <t>Furmint de Minis B</t>
  </si>
  <si>
    <t>Galbena de Odobesti  B</t>
  </si>
  <si>
    <t>Gelu N</t>
  </si>
  <si>
    <t>Golia B</t>
  </si>
  <si>
    <t>Gordan B</t>
  </si>
  <si>
    <t>Gordin B</t>
  </si>
  <si>
    <t>Grasa de Cotnari  B</t>
  </si>
  <si>
    <t>Greaca B</t>
  </si>
  <si>
    <t>Gros Sauvignon B</t>
  </si>
  <si>
    <t>Haiduc N</t>
  </si>
  <si>
    <t>Harslevelü B</t>
  </si>
  <si>
    <t>Iordana B</t>
  </si>
  <si>
    <t>Istria B</t>
  </si>
  <si>
    <t>Istrita  B</t>
  </si>
  <si>
    <t>Kis Mis B</t>
  </si>
  <si>
    <t>Kober 5 BB sel. Craciunel 2 (Cr. 2)</t>
  </si>
  <si>
    <t>Kober 5 BB sel. Craciunel 26 (Cr. 26)</t>
  </si>
  <si>
    <t>Kober 5 BB sel. M54</t>
  </si>
  <si>
    <t>Majarca alba  B</t>
  </si>
  <si>
    <t>Majarca rosie RS</t>
  </si>
  <si>
    <t>Mamaia N</t>
  </si>
  <si>
    <t>Marcelan R</t>
  </si>
  <si>
    <t>Milcov N</t>
  </si>
  <si>
    <t>Miorita B</t>
  </si>
  <si>
    <t>Muscat Adda N</t>
  </si>
  <si>
    <t>Muscat de Pölöskei B</t>
  </si>
  <si>
    <t>Muscat timpuriu de Bucuresti  B</t>
  </si>
  <si>
    <t>Mustoasa de Maderat  B</t>
  </si>
  <si>
    <t>Napoca N</t>
  </si>
  <si>
    <t>Negru Aromat N</t>
  </si>
  <si>
    <t>Negru de Causani N</t>
  </si>
  <si>
    <t>Negru de Dragasani  N</t>
  </si>
  <si>
    <t>Negru mare N</t>
  </si>
  <si>
    <t>Negru moale N</t>
  </si>
  <si>
    <t>Negru românesc N</t>
  </si>
  <si>
    <t>Negru vârtos N</t>
  </si>
  <si>
    <t>Novac N</t>
  </si>
  <si>
    <t>Olivia N</t>
  </si>
  <si>
    <t>Om rau  B</t>
  </si>
  <si>
    <t>Otilia N</t>
  </si>
  <si>
    <t>Ozana B</t>
  </si>
  <si>
    <t>Palava Rs</t>
  </si>
  <si>
    <t>Pandur N</t>
  </si>
  <si>
    <t>Pârciu B</t>
  </si>
  <si>
    <t>Paula B</t>
  </si>
  <si>
    <t>Perla de Feredeu  B</t>
  </si>
  <si>
    <t>Perla de Zala B</t>
  </si>
  <si>
    <t>Petit sauvignon B</t>
  </si>
  <si>
    <t>Plavaie  B</t>
  </si>
  <si>
    <t>Precoce</t>
  </si>
  <si>
    <t>Purpuriu N</t>
  </si>
  <si>
    <t>Radames B</t>
  </si>
  <si>
    <t>Raluca B</t>
  </si>
  <si>
    <t>Rara alba B</t>
  </si>
  <si>
    <t>Rosina Rs</t>
  </si>
  <si>
    <t>Rosioara  RS</t>
  </si>
  <si>
    <t>Roz de Minis Rs</t>
  </si>
  <si>
    <t>Roz românesc Rs</t>
  </si>
  <si>
    <t>Ruggeri 140 sel. 59 VI</t>
  </si>
  <si>
    <t>Ruvis</t>
  </si>
  <si>
    <t>Saint Emilion B</t>
  </si>
  <si>
    <t>Samoveanca Rs</t>
  </si>
  <si>
    <t>Sarba B</t>
  </si>
  <si>
    <t>Sauvignon Gros B</t>
  </si>
  <si>
    <t>Sauvignon Petit B</t>
  </si>
  <si>
    <t>Selection Carièrre B</t>
  </si>
  <si>
    <t>Selena B</t>
  </si>
  <si>
    <t>Silvania B</t>
  </si>
  <si>
    <t>Somesan N</t>
  </si>
  <si>
    <t>Splendid Rg</t>
  </si>
  <si>
    <t>Steinchiller roz Rs</t>
  </si>
  <si>
    <t>Sylvaner roz Rs</t>
  </si>
  <si>
    <t>Tamâioasa roza RS</t>
  </si>
  <si>
    <t>Tamina Rg</t>
  </si>
  <si>
    <t>Teleki 8B sel. Craciunel 71</t>
  </si>
  <si>
    <t>Teleki 8B sel. Dragasani 57</t>
  </si>
  <si>
    <t>Teleki 8B sel. Oppenheim 4 (SO4)</t>
  </si>
  <si>
    <t>Teleki 8B sel. Oppenheim 4-4 (SO4-4)</t>
  </si>
  <si>
    <t>Timpuriu de Cluj B</t>
  </si>
  <si>
    <t>Timpuriu de Pietroasa N</t>
  </si>
  <si>
    <t>Traminer alb B</t>
  </si>
  <si>
    <t>Traminer Roz Rs</t>
  </si>
  <si>
    <t>Transilvania N</t>
  </si>
  <si>
    <t>Unirea B</t>
  </si>
  <si>
    <t>Vilarom</t>
  </si>
  <si>
    <t>Vulpea N</t>
  </si>
  <si>
    <t>Xenia B</t>
  </si>
  <si>
    <t>Zemoasa B</t>
  </si>
  <si>
    <t>Zghihara de Husi B</t>
  </si>
  <si>
    <t>Russia</t>
  </si>
  <si>
    <t>Adissi N</t>
  </si>
  <si>
    <t>Aladastouri N</t>
  </si>
  <si>
    <t>Albillo de Crimée B</t>
  </si>
  <si>
    <t>Alexandroouli N</t>
  </si>
  <si>
    <t>Alfa N</t>
  </si>
  <si>
    <t>Alii Tersky N</t>
  </si>
  <si>
    <t>Anapskii oustoytchivyi B</t>
  </si>
  <si>
    <t>Antei Magaratchsky N</t>
  </si>
  <si>
    <t>Areni Tcheurny N</t>
  </si>
  <si>
    <t>Arha-Grna N</t>
  </si>
  <si>
    <t>Assyl Kara N</t>
  </si>
  <si>
    <t>Avassirkhva B</t>
  </si>
  <si>
    <t>Babeasca Neagra N</t>
  </si>
  <si>
    <t>Bahian Chirei B</t>
  </si>
  <si>
    <t>Barkhatny B</t>
  </si>
  <si>
    <t>Bastardo Magaratchsky N</t>
  </si>
  <si>
    <t>Boudechouri Tetri B</t>
  </si>
  <si>
    <t>Brouskan N</t>
  </si>
  <si>
    <t>Cakhete N</t>
  </si>
  <si>
    <t>Chavkapito N</t>
  </si>
  <si>
    <t>Chirvan Chakhi N</t>
  </si>
  <si>
    <t>Citron tsuroupinskii B</t>
  </si>
  <si>
    <t>Citronnyi Magaratcha B</t>
  </si>
  <si>
    <t>Crimtchanine B</t>
  </si>
  <si>
    <t>Cristall B</t>
  </si>
  <si>
    <t>Danko N</t>
  </si>
  <si>
    <t>Dnestrovsky Rosovyi Rs</t>
  </si>
  <si>
    <t>Dostoynyi N</t>
  </si>
  <si>
    <t>Doyna N</t>
  </si>
  <si>
    <t>Droujba B</t>
  </si>
  <si>
    <t>Dunavski lazour B</t>
  </si>
  <si>
    <t>Dzhananura B</t>
  </si>
  <si>
    <t>Dzvelchavi Obtchouri N</t>
  </si>
  <si>
    <t>Efremovsky B</t>
  </si>
  <si>
    <t>Ekim Kara N</t>
  </si>
  <si>
    <t>Ermak B</t>
  </si>
  <si>
    <t>Fioletovy Ranny N</t>
  </si>
  <si>
    <t>Fourminte B</t>
  </si>
  <si>
    <t>Galan B</t>
  </si>
  <si>
    <t>Gamachara N</t>
  </si>
  <si>
    <t>Goloubok N</t>
  </si>
  <si>
    <t>Gorouli Mtzvane B</t>
  </si>
  <si>
    <t>Grouchevskii B</t>
  </si>
  <si>
    <t>Guliabi Daghestansky Rs</t>
  </si>
  <si>
    <t>Kara Aldara N</t>
  </si>
  <si>
    <t>Kara Ousum Achkhabadsky N</t>
  </si>
  <si>
    <t>Karagueze N</t>
  </si>
  <si>
    <t>Karmraiute N</t>
  </si>
  <si>
    <t>Kefessia N</t>
  </si>
  <si>
    <t>Khikhvi B</t>
  </si>
  <si>
    <t>Khindogny N</t>
  </si>
  <si>
    <t>Kizil Sapak B</t>
  </si>
  <si>
    <t>Kokour Bely B</t>
  </si>
  <si>
    <t>Koubanets N</t>
  </si>
  <si>
    <t>Kouldjinsky Rs</t>
  </si>
  <si>
    <t>Koumchatzky B</t>
  </si>
  <si>
    <t>Krakhouna B</t>
  </si>
  <si>
    <t>Kranostop Zolotovsky N</t>
  </si>
  <si>
    <t>Levokoumskii oustoytchivyi N</t>
  </si>
  <si>
    <t>Lidia R</t>
  </si>
  <si>
    <t>Lissova Troianda B</t>
  </si>
  <si>
    <t>Magaratchsky N</t>
  </si>
  <si>
    <t>Mairame N</t>
  </si>
  <si>
    <t>Maisky Tcherny N</t>
  </si>
  <si>
    <t>Manatch B</t>
  </si>
  <si>
    <t>Matrassa N</t>
  </si>
  <si>
    <t>Megrabouir R</t>
  </si>
  <si>
    <t>Moscovskii belyi B</t>
  </si>
  <si>
    <t>Moscovskii oustoytchivyi N</t>
  </si>
  <si>
    <t>Moudjouretouli N</t>
  </si>
  <si>
    <t>Mourvedre Kirghizsky N</t>
  </si>
  <si>
    <t>Mtsvane Kakhetinskii B</t>
  </si>
  <si>
    <t>Muscat aksayskii B</t>
  </si>
  <si>
    <t>Muscat d'Armenie B</t>
  </si>
  <si>
    <t>Muscat de Hongrie B</t>
  </si>
  <si>
    <t>Muscat Dessertny B</t>
  </si>
  <si>
    <t>Muscat Frounzensky N</t>
  </si>
  <si>
    <t>Muscat odesskii B</t>
  </si>
  <si>
    <t>Muscat Rose N</t>
  </si>
  <si>
    <t>Muscat Rouge de Madere N</t>
  </si>
  <si>
    <t>Muscat Sussanna B</t>
  </si>
  <si>
    <t>Narma B</t>
  </si>
  <si>
    <t>Nerkarate N</t>
  </si>
  <si>
    <t>Noir Precoce de Marseille N</t>
  </si>
  <si>
    <t>Odessky Tcheurny N</t>
  </si>
  <si>
    <t>Odjalechi N</t>
  </si>
  <si>
    <t>Onitskanskii belyi B</t>
  </si>
  <si>
    <t>Ourartou B</t>
  </si>
  <si>
    <t>Oussakheloouri N</t>
  </si>
  <si>
    <t>Ovidiopolsky B</t>
  </si>
  <si>
    <t>Pervomaisky N</t>
  </si>
  <si>
    <t>Platovskii B</t>
  </si>
  <si>
    <t>Plavai B</t>
  </si>
  <si>
    <t>Pletchistik N</t>
  </si>
  <si>
    <t>Podarok Magaratcha B</t>
  </si>
  <si>
    <t>Portugieser N</t>
  </si>
  <si>
    <t>Poukhliakovsky B</t>
  </si>
  <si>
    <t>Record N</t>
  </si>
  <si>
    <t>Riesling du Rhin B</t>
  </si>
  <si>
    <t>Rissous B</t>
  </si>
  <si>
    <t>Rkatziteli Muskatouri B</t>
  </si>
  <si>
    <t>Roubinovy Magaratcha N</t>
  </si>
  <si>
    <t>Roubinovy N</t>
  </si>
  <si>
    <t>Saperavi Severny N</t>
  </si>
  <si>
    <t>Sapere Otzkhanouri N</t>
  </si>
  <si>
    <t>Serexia Tcheurnaia N</t>
  </si>
  <si>
    <t>Sersial B</t>
  </si>
  <si>
    <t>Sibirkovy B</t>
  </si>
  <si>
    <t>Slava Derbenta N</t>
  </si>
  <si>
    <t>Soiaki B</t>
  </si>
  <si>
    <t>Sorok Let Oktiabria N</t>
  </si>
  <si>
    <t>Soukholimansky Bely B</t>
  </si>
  <si>
    <t>Souroutchensky Bely B</t>
  </si>
  <si>
    <t>Stepniak B</t>
  </si>
  <si>
    <t>Tachkentsky N</t>
  </si>
  <si>
    <t>Tagobi N</t>
  </si>
  <si>
    <t>Tarnaou B</t>
  </si>
  <si>
    <t>Tavkveri N</t>
  </si>
  <si>
    <t>Tavrida N</t>
  </si>
  <si>
    <t>Tchilar B</t>
  </si>
  <si>
    <t>Tchinouri B</t>
  </si>
  <si>
    <t>Tchkhaveri R</t>
  </si>
  <si>
    <t>Telti Kourouk B</t>
  </si>
  <si>
    <t>Terbache B</t>
  </si>
  <si>
    <t>Tokoun Rs</t>
  </si>
  <si>
    <t>Tsimlyanskii Chernyi N</t>
  </si>
  <si>
    <t>Tzitzka B</t>
  </si>
  <si>
    <t>Tzolikoouri B</t>
  </si>
  <si>
    <t>Varuchkine N</t>
  </si>
  <si>
    <t>Viorika B</t>
  </si>
  <si>
    <t>Voskeate B</t>
  </si>
  <si>
    <t>Vydvijenetz B</t>
  </si>
  <si>
    <t>Yubileiny Magaratcha N</t>
  </si>
  <si>
    <t>Slovakia</t>
  </si>
  <si>
    <t>Ametyst</t>
  </si>
  <si>
    <t>André</t>
  </si>
  <si>
    <t>Bezsemenka</t>
  </si>
  <si>
    <t>Bouvier</t>
  </si>
  <si>
    <t>Bouvierov hrozno</t>
  </si>
  <si>
    <t>Bouvierovo hrozno B</t>
  </si>
  <si>
    <t>Breslava</t>
  </si>
  <si>
    <t>Breslava B</t>
  </si>
  <si>
    <t>Chasselas blanc</t>
  </si>
  <si>
    <t>Chrupka biela</t>
  </si>
  <si>
    <t>Chasselas rose</t>
  </si>
  <si>
    <t>Chrupka červená</t>
  </si>
  <si>
    <t>Devín</t>
  </si>
  <si>
    <t>Dievcie Hrozno B</t>
  </si>
  <si>
    <t>Dora</t>
  </si>
  <si>
    <t>Dunaj</t>
  </si>
  <si>
    <t>Dunaj N</t>
  </si>
  <si>
    <t>Feteasca Alba</t>
  </si>
  <si>
    <t>Dievčie hrozno</t>
  </si>
  <si>
    <t>Feteasca Regala B</t>
  </si>
  <si>
    <t>Frankovka modrá</t>
  </si>
  <si>
    <t>Frankovka Modra N</t>
  </si>
  <si>
    <t>Tramín červený</t>
  </si>
  <si>
    <t>Guzal Kara</t>
  </si>
  <si>
    <t>Hans</t>
  </si>
  <si>
    <t>Zierfahndler Roth</t>
  </si>
  <si>
    <t>Heliotrop</t>
  </si>
  <si>
    <t>Hetera</t>
  </si>
  <si>
    <t>Hetera R</t>
  </si>
  <si>
    <t>Hossa</t>
  </si>
  <si>
    <t>Hron</t>
  </si>
  <si>
    <t>Hron N</t>
  </si>
  <si>
    <t>Kover Szolo</t>
  </si>
  <si>
    <t>Tučné hrozno</t>
  </si>
  <si>
    <t>Luna</t>
  </si>
  <si>
    <t>Milia</t>
  </si>
  <si>
    <t>Milia B</t>
  </si>
  <si>
    <t>Muškát Ottonel</t>
  </si>
  <si>
    <t>Muškát moravský</t>
  </si>
  <si>
    <t>Muškát žltý</t>
  </si>
  <si>
    <t>Muškát Zltý B</t>
  </si>
  <si>
    <t>Negra</t>
  </si>
  <si>
    <t>Neuburské</t>
  </si>
  <si>
    <t>Nitria</t>
  </si>
  <si>
    <t>Nitria N</t>
  </si>
  <si>
    <t>Noria</t>
  </si>
  <si>
    <t>Noria B</t>
  </si>
  <si>
    <t>Odesskii chernyi</t>
  </si>
  <si>
    <t>Onyx</t>
  </si>
  <si>
    <t>Pálava B</t>
  </si>
  <si>
    <t>Pannonia Kincse</t>
  </si>
  <si>
    <t>Panónia Kincse</t>
  </si>
  <si>
    <t>Pastel</t>
  </si>
  <si>
    <t>Rulandské biele</t>
  </si>
  <si>
    <t>Rulandské šedé</t>
  </si>
  <si>
    <t>Rulandské modré</t>
  </si>
  <si>
    <t>Portugieser Blau</t>
  </si>
  <si>
    <t>Modrý Portugal</t>
  </si>
  <si>
    <t>Premier</t>
  </si>
  <si>
    <t>Rhea</t>
  </si>
  <si>
    <t>Riesling weiss</t>
  </si>
  <si>
    <t>Rizling rýnsky</t>
  </si>
  <si>
    <t>Rimava</t>
  </si>
  <si>
    <t>Rimava N</t>
  </si>
  <si>
    <t>Rizling rituál</t>
  </si>
  <si>
    <t>Rizling Rýnsky B</t>
  </si>
  <si>
    <t>Rizling Vlasský B</t>
  </si>
  <si>
    <t>Rosa</t>
  </si>
  <si>
    <t>Rosa N</t>
  </si>
  <si>
    <t>Rothgipfler</t>
  </si>
  <si>
    <t>Rubanka</t>
  </si>
  <si>
    <t>Rudava</t>
  </si>
  <si>
    <t>Rudava N</t>
  </si>
  <si>
    <t>Rulandské biele B</t>
  </si>
  <si>
    <t>Rulandské šedé G</t>
  </si>
  <si>
    <t>Svätovavrinecké</t>
  </si>
  <si>
    <t>Sauvignon</t>
  </si>
  <si>
    <t>SILVANER GRUEN</t>
  </si>
  <si>
    <t>Silvánske zelené</t>
  </si>
  <si>
    <t>Silvaner Rot</t>
  </si>
  <si>
    <t>Silvánske Zelené B</t>
  </si>
  <si>
    <t>Torysa</t>
  </si>
  <si>
    <t>Torysa N</t>
  </si>
  <si>
    <t>Tramín cervený G</t>
  </si>
  <si>
    <t>Váh</t>
  </si>
  <si>
    <t>Váh N</t>
  </si>
  <si>
    <t>Veltliner fruehrot</t>
  </si>
  <si>
    <t>Veltlínske červené skoré</t>
  </si>
  <si>
    <t>Veltliner gruen</t>
  </si>
  <si>
    <t>Veltlínske zelené</t>
  </si>
  <si>
    <t>Veltlínske cervené skoré Rs</t>
  </si>
  <si>
    <t>Rizling vlašský</t>
  </si>
  <si>
    <t>Yulski Biser</t>
  </si>
  <si>
    <t>Zeta</t>
  </si>
  <si>
    <t>Zweigeltrebe</t>
  </si>
  <si>
    <t>Slovenia</t>
  </si>
  <si>
    <t>Barbera Nera N</t>
  </si>
  <si>
    <t>Bela Glera B</t>
  </si>
  <si>
    <t>Bela Zlahtnina B</t>
  </si>
  <si>
    <t>Beli Pinot B</t>
  </si>
  <si>
    <t>Briška Glera B</t>
  </si>
  <si>
    <t>Cedajc B</t>
  </si>
  <si>
    <t>CHARDONNAY BLANC B</t>
  </si>
  <si>
    <t>Cipro N</t>
  </si>
  <si>
    <t>Cundra B</t>
  </si>
  <si>
    <t>Danijela B</t>
  </si>
  <si>
    <t>Dišeci Traminec B</t>
  </si>
  <si>
    <t>Dišecka B</t>
  </si>
  <si>
    <t>Dolga Petla B</t>
  </si>
  <si>
    <t>Gamay Barvarica N</t>
  </si>
  <si>
    <t>Kavcina Crna</t>
  </si>
  <si>
    <t>Klarnica B</t>
  </si>
  <si>
    <t>KLARNICA</t>
  </si>
  <si>
    <t>Laški Rizling B</t>
  </si>
  <si>
    <t>Malocrn N</t>
  </si>
  <si>
    <t>MALOCRN</t>
  </si>
  <si>
    <t>Modra Frankinja N</t>
  </si>
  <si>
    <t>Modri Pinot N</t>
  </si>
  <si>
    <t>Muškat Ottonel B</t>
  </si>
  <si>
    <t>MUŠKAT RUŽA</t>
  </si>
  <si>
    <t>ROSEN MUSKATELLER, MUŠKAT RUŽA</t>
  </si>
  <si>
    <t>Osipka B</t>
  </si>
  <si>
    <t>Pergolin B</t>
  </si>
  <si>
    <t>PERGOLIN</t>
  </si>
  <si>
    <t>Pikolit B</t>
  </si>
  <si>
    <t>Pinela B</t>
  </si>
  <si>
    <t>Planinka B</t>
  </si>
  <si>
    <t>Pokalca N</t>
  </si>
  <si>
    <t>Poljsakica B</t>
  </si>
  <si>
    <t>POLJSAKICA</t>
  </si>
  <si>
    <t>Português Azul</t>
  </si>
  <si>
    <t>PORTUGIESER ROT</t>
  </si>
  <si>
    <t>PROSECCO</t>
  </si>
  <si>
    <t>Racuk B</t>
  </si>
  <si>
    <t>RANKA</t>
  </si>
  <si>
    <t>Rdeca Zlahtnina Rs</t>
  </si>
  <si>
    <t>Rdeci Veltlinec N</t>
  </si>
  <si>
    <t>Recigla B</t>
  </si>
  <si>
    <t>Refosco d'Istria</t>
  </si>
  <si>
    <t>REFOSCO D'ISTRIA</t>
  </si>
  <si>
    <t>Refošk N</t>
  </si>
  <si>
    <t>Renski Rizling B</t>
  </si>
  <si>
    <t>Rizvanec B</t>
  </si>
  <si>
    <t>Rozica B</t>
  </si>
  <si>
    <t>Rumeni Muškat B</t>
  </si>
  <si>
    <t>RUMENI PLAVEC</t>
  </si>
  <si>
    <t>Rumeni Plavec B</t>
  </si>
  <si>
    <t>Šentlovrenka N</t>
  </si>
  <si>
    <t>Šipon B</t>
  </si>
  <si>
    <t>Sivi Pinot B</t>
  </si>
  <si>
    <t>Sladkocica N</t>
  </si>
  <si>
    <t>Steverjana B</t>
  </si>
  <si>
    <t>Traminec Rs</t>
  </si>
  <si>
    <t>TRAMINER</t>
  </si>
  <si>
    <t>Verbena B</t>
  </si>
  <si>
    <t>Verduc B</t>
  </si>
  <si>
    <t>Vitovska Grganja B</t>
  </si>
  <si>
    <t>Volovnik B</t>
  </si>
  <si>
    <t>Vrtovka B</t>
  </si>
  <si>
    <t>Zametovka N</t>
  </si>
  <si>
    <t>Zelen B</t>
  </si>
  <si>
    <t>ZELEN</t>
  </si>
  <si>
    <t>Zeleni Sauvignon B</t>
  </si>
  <si>
    <t>Zeleni Silvanec B</t>
  </si>
  <si>
    <t>Zeleni Vetlinec B</t>
  </si>
  <si>
    <t>Zunek Durelo B</t>
  </si>
  <si>
    <t>Spain</t>
  </si>
  <si>
    <t>Agudelo</t>
  </si>
  <si>
    <t>Airén B</t>
  </si>
  <si>
    <t>Alarije B</t>
  </si>
  <si>
    <t>Albarín Blanco B</t>
  </si>
  <si>
    <t>Albillo Criollo</t>
  </si>
  <si>
    <t>Albillo Mayor B</t>
  </si>
  <si>
    <t>Albillo Real B</t>
  </si>
  <si>
    <t>Alcañón B</t>
  </si>
  <si>
    <t>Bastardo Blanco B</t>
  </si>
  <si>
    <t>Bastardo Negro N</t>
  </si>
  <si>
    <t>Bermejuela B</t>
  </si>
  <si>
    <t>Blanca de Monterrei B</t>
  </si>
  <si>
    <t>Bobal N</t>
  </si>
  <si>
    <t>Bonicaire N</t>
  </si>
  <si>
    <t>Borba B</t>
  </si>
  <si>
    <t>Brancellao N</t>
  </si>
  <si>
    <t>Breval B</t>
  </si>
  <si>
    <t>Bruñal N</t>
  </si>
  <si>
    <t>Burrablanca B</t>
  </si>
  <si>
    <t>Caiño Blanco B</t>
  </si>
  <si>
    <t>Caiño Bravo N</t>
  </si>
  <si>
    <t>Caiño Longo N</t>
  </si>
  <si>
    <t>Caíño Tinto N</t>
  </si>
  <si>
    <t>Callet N</t>
  </si>
  <si>
    <t>Carrasquin N</t>
  </si>
  <si>
    <t>Castellana Negra N</t>
  </si>
  <si>
    <t>Cayetana Blanca B</t>
  </si>
  <si>
    <t>Coloraíllo N</t>
  </si>
  <si>
    <t>Derechero N</t>
  </si>
  <si>
    <t>Doña Blanca B</t>
  </si>
  <si>
    <t>Doradilla B</t>
  </si>
  <si>
    <t>Ferrón N</t>
  </si>
  <si>
    <t>Fogoneu N</t>
  </si>
  <si>
    <t>Forastera Blanca B</t>
  </si>
  <si>
    <t>Forcallat Blanca B</t>
  </si>
  <si>
    <t>Forcallat Tinta N</t>
  </si>
  <si>
    <t>Garnacha Peluda N</t>
  </si>
  <si>
    <t>Garnacha Roja N</t>
  </si>
  <si>
    <t>Garnacha Tinta N</t>
  </si>
  <si>
    <t>Garnacha Tintorera N</t>
  </si>
  <si>
    <t>Garrido Fino B</t>
  </si>
  <si>
    <t>Garro</t>
  </si>
  <si>
    <t>Giró Ros B</t>
  </si>
  <si>
    <t>Gorgollassa N</t>
  </si>
  <si>
    <t>Gran Negro N</t>
  </si>
  <si>
    <t>Gual B</t>
  </si>
  <si>
    <t>Hondarrabi Beltza N</t>
  </si>
  <si>
    <t>Hondarrabi Zuri B</t>
  </si>
  <si>
    <t>Jaén Tinto N</t>
  </si>
  <si>
    <t>Juan García N</t>
  </si>
  <si>
    <t>Lado B</t>
  </si>
  <si>
    <t>Lairén B</t>
  </si>
  <si>
    <t>Listán Blanco de Canarias B</t>
  </si>
  <si>
    <t>Listán Negro N</t>
  </si>
  <si>
    <t>Listán Prieto N</t>
  </si>
  <si>
    <t>Loureira B</t>
  </si>
  <si>
    <t>Loureiro Tinto N</t>
  </si>
  <si>
    <t>Malvasía Aromatica B</t>
  </si>
  <si>
    <t>Malvasía Rosada N</t>
  </si>
  <si>
    <t>Malvasía Volcánica B</t>
  </si>
  <si>
    <t>Manto Negro N</t>
  </si>
  <si>
    <t>Maturana Blanca B</t>
  </si>
  <si>
    <t>Maturana Tinta N</t>
  </si>
  <si>
    <t>Mazuela N</t>
  </si>
  <si>
    <t>Mencía N</t>
  </si>
  <si>
    <t>Merenzao N</t>
  </si>
  <si>
    <t>Merseguera B</t>
  </si>
  <si>
    <t>Miguel del Arco N</t>
  </si>
  <si>
    <t>Moll B</t>
  </si>
  <si>
    <t>Mollar Cano N</t>
  </si>
  <si>
    <t>Montúa B</t>
  </si>
  <si>
    <t>Moravia Agria N</t>
  </si>
  <si>
    <t>Moravia Dulce N</t>
  </si>
  <si>
    <t>Morisca N</t>
  </si>
  <si>
    <t>Moristel N</t>
  </si>
  <si>
    <t>Moscatel de Grano Menudo B</t>
  </si>
  <si>
    <t>Moscatel Negro N</t>
  </si>
  <si>
    <t>Negramoll N</t>
  </si>
  <si>
    <t>Pardillo B</t>
  </si>
  <si>
    <t>Pardina B</t>
  </si>
  <si>
    <t>Parraleta N</t>
  </si>
  <si>
    <t>Pedro Ximénez B</t>
  </si>
  <si>
    <t>Perruno B</t>
  </si>
  <si>
    <t>Picapoll Blanco B</t>
  </si>
  <si>
    <t>Picapoll Negro N</t>
  </si>
  <si>
    <t>Planta Nova B</t>
  </si>
  <si>
    <t>Rojal Tinta N</t>
  </si>
  <si>
    <t>Rome B</t>
  </si>
  <si>
    <t>Sabro B</t>
  </si>
  <si>
    <t>Sousón N</t>
  </si>
  <si>
    <t>Sumoll Blanco B</t>
  </si>
  <si>
    <t>Sumoll Tinto N</t>
  </si>
  <si>
    <t>Tempranillo Blanco B</t>
  </si>
  <si>
    <t>Tintilla de Rota N</t>
  </si>
  <si>
    <t>Tintilla N</t>
  </si>
  <si>
    <t>Tinto de la Pámpana Blanca N</t>
  </si>
  <si>
    <t>Tinto Velasco N</t>
  </si>
  <si>
    <t>Torrontés B</t>
  </si>
  <si>
    <t>Tortosí B</t>
  </si>
  <si>
    <t>Treixadura B</t>
  </si>
  <si>
    <t>Trepat N</t>
  </si>
  <si>
    <t>Verdejo Negro N</t>
  </si>
  <si>
    <t>Verdil B</t>
  </si>
  <si>
    <t>Verdoncho B</t>
  </si>
  <si>
    <t>Vidadillo N</t>
  </si>
  <si>
    <t>Vijariego Blanco B</t>
  </si>
  <si>
    <t>Vijariego Negro N</t>
  </si>
  <si>
    <t>Vinyater B</t>
  </si>
  <si>
    <t>Zalema B</t>
  </si>
  <si>
    <t>Switzerland</t>
  </si>
  <si>
    <t>Amigne B</t>
  </si>
  <si>
    <t>Amigne</t>
  </si>
  <si>
    <t>Ancelotta</t>
  </si>
  <si>
    <t>Angela</t>
  </si>
  <si>
    <t>Petite Arvine / Arvine</t>
  </si>
  <si>
    <t>Arvine grande B.</t>
  </si>
  <si>
    <t>Arvine grande</t>
  </si>
  <si>
    <t>Baco Noir</t>
  </si>
  <si>
    <t>Baron</t>
  </si>
  <si>
    <t>Birstaler Muskat B</t>
  </si>
  <si>
    <t>Birstaler Muskat</t>
  </si>
  <si>
    <t>Blauerfränkisch N</t>
  </si>
  <si>
    <t>Blaufränkisch / Lemberger</t>
  </si>
  <si>
    <t>Bondola N</t>
  </si>
  <si>
    <t>Buffalo</t>
  </si>
  <si>
    <t>BX 81-83 N</t>
  </si>
  <si>
    <t>Cabernet Cantor R</t>
  </si>
  <si>
    <t>Cabernet Noir N</t>
  </si>
  <si>
    <t>Cabernet x Maréchal Foch R</t>
  </si>
  <si>
    <t>CAL 1-15</t>
  </si>
  <si>
    <t>CAL 1-15 N</t>
  </si>
  <si>
    <t>VB CAL 1-15</t>
  </si>
  <si>
    <t>CAL 1-20</t>
  </si>
  <si>
    <t>CAL 1-20 N</t>
  </si>
  <si>
    <t>VB CAL 1-20</t>
  </si>
  <si>
    <t>CAL 1-22</t>
  </si>
  <si>
    <t>CAL 1-22 N</t>
  </si>
  <si>
    <t>VB CAL 1-22</t>
  </si>
  <si>
    <t>CAL 1-28</t>
  </si>
  <si>
    <t>CAL 1-28 N</t>
  </si>
  <si>
    <t>VB CAL 1-28</t>
  </si>
  <si>
    <t>CAL 1-36</t>
  </si>
  <si>
    <t>CAL 1-36 N</t>
  </si>
  <si>
    <t>VB CAL 1-36</t>
  </si>
  <si>
    <t>CAL 6-15</t>
  </si>
  <si>
    <t>CAL 6-4 B</t>
  </si>
  <si>
    <t>Carminoir N</t>
  </si>
  <si>
    <t>Carminoir</t>
  </si>
  <si>
    <t>Catawba N</t>
  </si>
  <si>
    <t>Catawba</t>
  </si>
  <si>
    <t>Chancellor</t>
  </si>
  <si>
    <t>Chardoris B</t>
  </si>
  <si>
    <t>Chardoris</t>
  </si>
  <si>
    <t>Charmont B</t>
  </si>
  <si>
    <t>Charmont</t>
  </si>
  <si>
    <t>Chasselas / Gutedel</t>
  </si>
  <si>
    <t>Chasselas Rose B</t>
  </si>
  <si>
    <t>Completer B</t>
  </si>
  <si>
    <t>Completer</t>
  </si>
  <si>
    <t>Cornalin d'Aoste N</t>
  </si>
  <si>
    <t>Humagne rouge</t>
  </si>
  <si>
    <t>De Chaunac</t>
  </si>
  <si>
    <t>Divico N</t>
  </si>
  <si>
    <t>Divona B</t>
  </si>
  <si>
    <t>Doral B</t>
  </si>
  <si>
    <t>Doral</t>
  </si>
  <si>
    <t>Durize N</t>
  </si>
  <si>
    <t>Durize</t>
  </si>
  <si>
    <t>Ederena R</t>
  </si>
  <si>
    <t>Ederena</t>
  </si>
  <si>
    <t>Elbling</t>
  </si>
  <si>
    <t>Excelsior</t>
  </si>
  <si>
    <t>Eyholzer roter N</t>
  </si>
  <si>
    <t>Roter Eyholzer</t>
  </si>
  <si>
    <t>Eyholzer roter R</t>
  </si>
  <si>
    <t>Falkensteiner R</t>
  </si>
  <si>
    <t>Ferradou</t>
  </si>
  <si>
    <t>Findling</t>
  </si>
  <si>
    <t>Freisamer / Freiburger</t>
  </si>
  <si>
    <t>Friulano B</t>
  </si>
  <si>
    <t>Frühburgunder N</t>
  </si>
  <si>
    <t>Pinot Noir Précoce / Frühburgunder</t>
  </si>
  <si>
    <t>Galotta N</t>
  </si>
  <si>
    <t>Galotta</t>
  </si>
  <si>
    <t>Galotta R</t>
  </si>
  <si>
    <t>Gamarello N</t>
  </si>
  <si>
    <t>Gamarello</t>
  </si>
  <si>
    <t>Gamay Teinturier de Chaudenay N</t>
  </si>
  <si>
    <t>Gamay de Chaudenay</t>
  </si>
  <si>
    <t>Garanoir N</t>
  </si>
  <si>
    <t>GF 48-12 B</t>
  </si>
  <si>
    <t>GF 48-12</t>
  </si>
  <si>
    <t>Goron de Bovernier R</t>
  </si>
  <si>
    <t>Goron de Bovernier</t>
  </si>
  <si>
    <t>Gouais / Gwäss</t>
  </si>
  <si>
    <t>Grosse Arvine B</t>
  </si>
  <si>
    <t>Himbertscha B</t>
  </si>
  <si>
    <t>Himbertscha</t>
  </si>
  <si>
    <t>Humagne Blanc B</t>
  </si>
  <si>
    <t>Humagne Blanc</t>
  </si>
  <si>
    <t>IRAC 1933 N</t>
  </si>
  <si>
    <t>IRAC 1933</t>
  </si>
  <si>
    <t>IRAC 1933 R</t>
  </si>
  <si>
    <t>IRAC 2060 B</t>
  </si>
  <si>
    <t>IRAC 2091 R</t>
  </si>
  <si>
    <t>Lidia N</t>
  </si>
  <si>
    <t>Jaén negro N</t>
  </si>
  <si>
    <t>Jaén Tinto</t>
  </si>
  <si>
    <t>Kalina B</t>
  </si>
  <si>
    <t>Kalina</t>
  </si>
  <si>
    <t>Katawaba R</t>
  </si>
  <si>
    <t>Kemling B</t>
  </si>
  <si>
    <t>Kernling B</t>
  </si>
  <si>
    <t>Lafnetscha B</t>
  </si>
  <si>
    <t>Lafnetscha</t>
  </si>
  <si>
    <t>Landal Noir</t>
  </si>
  <si>
    <t>Léon Millot</t>
  </si>
  <si>
    <t>Léon Millot x Maréchal Foch N</t>
  </si>
  <si>
    <t>Léon Millot x Maréchal Foch</t>
  </si>
  <si>
    <t>Léon Millot x Maréchal Foch R</t>
  </si>
  <si>
    <t>Lilla B</t>
  </si>
  <si>
    <t>Lilla</t>
  </si>
  <si>
    <t>Madera R</t>
  </si>
  <si>
    <t>Magliasina N</t>
  </si>
  <si>
    <t>Magliasina</t>
  </si>
  <si>
    <t>Magliasina R</t>
  </si>
  <si>
    <t>Mara N</t>
  </si>
  <si>
    <t>Mara</t>
  </si>
  <si>
    <t>Maréchal Foch</t>
  </si>
  <si>
    <t>Marsanne Blanche B</t>
  </si>
  <si>
    <t>Marsanne Blanche / Ermitage</t>
  </si>
  <si>
    <t>Merello N</t>
  </si>
  <si>
    <t>Merello</t>
  </si>
  <si>
    <t>Merlotin N</t>
  </si>
  <si>
    <t>Merlotin</t>
  </si>
  <si>
    <t>Millot-Foch N</t>
  </si>
  <si>
    <t>Millot-Foch</t>
  </si>
  <si>
    <t>Mondeuse R</t>
  </si>
  <si>
    <t>Muscat Morio</t>
  </si>
  <si>
    <t>Moscato d'Amburgo R</t>
  </si>
  <si>
    <t>Moscato Rosa N</t>
  </si>
  <si>
    <t>Mourvèdre</t>
  </si>
  <si>
    <t>MRAC 1087 R</t>
  </si>
  <si>
    <t>MRAC 1099 R</t>
  </si>
  <si>
    <t>MRAC 1817 R</t>
  </si>
  <si>
    <t>Müller-Thurgau / Riesling-Sylvaner</t>
  </si>
  <si>
    <t>Muscadet</t>
  </si>
  <si>
    <t>Muscat blanc à petits grains</t>
  </si>
  <si>
    <t>Muscat à petits grains rouge R</t>
  </si>
  <si>
    <t>Muscat rouge à petits grains</t>
  </si>
  <si>
    <t>Muscat Hambourg N</t>
  </si>
  <si>
    <t>Muscat Oliver B</t>
  </si>
  <si>
    <t>Muscat Oliver</t>
  </si>
  <si>
    <t>Muskateller roter B</t>
  </si>
  <si>
    <t>Nerolo N</t>
  </si>
  <si>
    <t>Nerolo</t>
  </si>
  <si>
    <t>Noah</t>
  </si>
  <si>
    <t>Pinot Blanc / Weissburgunder</t>
  </si>
  <si>
    <t>Pinot Gris /Malvoisie / Grauburgunder</t>
  </si>
  <si>
    <t>Pinot Noir / Blauburgunder</t>
  </si>
  <si>
    <t>Primitivo / Zinfandel</t>
  </si>
  <si>
    <t>RAC 3209 N</t>
  </si>
  <si>
    <t>Raeuschling B</t>
  </si>
  <si>
    <t>Räuschling</t>
  </si>
  <si>
    <t>Réselle B</t>
  </si>
  <si>
    <t>Réselle</t>
  </si>
  <si>
    <t>Rèze</t>
  </si>
  <si>
    <t>Riesling / Rheinriesling</t>
  </si>
  <si>
    <t>Roter Milan N</t>
  </si>
  <si>
    <t>Roter Milan</t>
  </si>
  <si>
    <t>Rouge du Pays N</t>
  </si>
  <si>
    <t>Cornalin / Landroter</t>
  </si>
  <si>
    <t>Satin Noir N</t>
  </si>
  <si>
    <t>Sauvignac B</t>
  </si>
  <si>
    <t>Sauvignon Soyhières B</t>
  </si>
  <si>
    <t>Sauvignon Soyhières</t>
  </si>
  <si>
    <t>Schiavo grossa N</t>
  </si>
  <si>
    <t>Vernatsch / Blauer Trollinger</t>
  </si>
  <si>
    <t>Seibel 5454 N</t>
  </si>
  <si>
    <t>Sémillon</t>
  </si>
  <si>
    <t>Siegerrebe N</t>
  </si>
  <si>
    <t>Siramé N</t>
  </si>
  <si>
    <t>Siramé</t>
  </si>
  <si>
    <t>Souvignier Gris B</t>
  </si>
  <si>
    <t>Sylvaner / Rhin</t>
  </si>
  <si>
    <t>Tinta Câo N</t>
  </si>
  <si>
    <t>VB 32-7 B</t>
  </si>
  <si>
    <t>VB 85-1 R</t>
  </si>
  <si>
    <t>VB 86-4 N</t>
  </si>
  <si>
    <t>VB CAL 86-4</t>
  </si>
  <si>
    <t>VB 86-4 R</t>
  </si>
  <si>
    <t>VB 91-26-04 R</t>
  </si>
  <si>
    <t>VB 91-26-25 N</t>
  </si>
  <si>
    <t>VB 91-26-25</t>
  </si>
  <si>
    <t>VB 91-26-25 R</t>
  </si>
  <si>
    <t>VB 91-26-26 N</t>
  </si>
  <si>
    <t>VB 91-26-26</t>
  </si>
  <si>
    <t>VB 91-26-26 R</t>
  </si>
  <si>
    <t>VB 91-26-27 R</t>
  </si>
  <si>
    <t>VB 91-26-29 R</t>
  </si>
  <si>
    <t>VB Jura 25 N</t>
  </si>
  <si>
    <t>VB Jura 25</t>
  </si>
  <si>
    <t>VB Jura 25 R</t>
  </si>
  <si>
    <t>Vidal Blanc</t>
  </si>
  <si>
    <t>WE 85-21 R</t>
  </si>
  <si>
    <t>Würzer</t>
  </si>
  <si>
    <t>York Madeira N</t>
  </si>
  <si>
    <t>Madeira</t>
  </si>
  <si>
    <t>Tunisia</t>
  </si>
  <si>
    <t>Alicante Grenache</t>
  </si>
  <si>
    <t>Beldi</t>
  </si>
  <si>
    <t>Cataratto B</t>
  </si>
  <si>
    <t>Faranah</t>
  </si>
  <si>
    <t>Insolia</t>
  </si>
  <si>
    <t>Merseguero</t>
  </si>
  <si>
    <t>Monique</t>
  </si>
  <si>
    <t>Nave</t>
  </si>
  <si>
    <t>Pedro Ximenes Faux</t>
  </si>
  <si>
    <t>Porto N</t>
  </si>
  <si>
    <t>Razzegui B</t>
  </si>
  <si>
    <t>Salemo</t>
  </si>
  <si>
    <t>Turkmenistan</t>
  </si>
  <si>
    <t>Ak shekerek</t>
  </si>
  <si>
    <t>Bayan Shirey</t>
  </si>
  <si>
    <t>Dagtokga</t>
  </si>
  <si>
    <t>Early Gissar</t>
  </si>
  <si>
    <t>Erte bisher</t>
  </si>
  <si>
    <t>Gara-Seydi</t>
  </si>
  <si>
    <t>Gozel gara</t>
  </si>
  <si>
    <t>Gurgoi</t>
  </si>
  <si>
    <t>Hindogny</t>
  </si>
  <si>
    <t>Husseine White</t>
  </si>
  <si>
    <t>Ichkimar</t>
  </si>
  <si>
    <t>Kara Uzum Ashgabat</t>
  </si>
  <si>
    <t>Khalili Black</t>
  </si>
  <si>
    <t>Khalili Nobat Niyaz</t>
  </si>
  <si>
    <t>Khalili White</t>
  </si>
  <si>
    <t>Kishmish Black</t>
  </si>
  <si>
    <t>Kishmish Hishrau</t>
  </si>
  <si>
    <t>Kishmish Red Turkmen</t>
  </si>
  <si>
    <t>Kishmish White</t>
  </si>
  <si>
    <t>Kyzyl Sapak</t>
  </si>
  <si>
    <t>Kyzyl Uzum Kanibadski</t>
  </si>
  <si>
    <t>Nokhur Large</t>
  </si>
  <si>
    <t>Oktyabrski</t>
  </si>
  <si>
    <t>Parkent</t>
  </si>
  <si>
    <t>Rish Baba</t>
  </si>
  <si>
    <t>Rizamat</t>
  </si>
  <si>
    <t>Tashkentski</t>
  </si>
  <si>
    <t>Tayfi Pink</t>
  </si>
  <si>
    <t>Tayfi White</t>
  </si>
  <si>
    <t>Terbash</t>
  </si>
  <si>
    <t>Uzbek Muscat</t>
  </si>
  <si>
    <t>Vavilov Late</t>
  </si>
  <si>
    <t>VIR Early</t>
  </si>
  <si>
    <t>United Kingdom</t>
  </si>
  <si>
    <t>Erlihane B</t>
  </si>
  <si>
    <t>GM 6494/5</t>
  </si>
  <si>
    <t>Madeleine Sylvaner III 28/51</t>
  </si>
  <si>
    <t>Perle of Alzey</t>
  </si>
  <si>
    <t>Red Elbling</t>
  </si>
  <si>
    <t>Triomphe</t>
  </si>
  <si>
    <t>White Elbing</t>
  </si>
  <si>
    <t>Wrotham pinot</t>
  </si>
  <si>
    <t>United States of America</t>
  </si>
  <si>
    <t>Agwam N</t>
  </si>
  <si>
    <t>Albemarle N</t>
  </si>
  <si>
    <t>Baco 1</t>
  </si>
  <si>
    <t>Baco 22 A</t>
  </si>
  <si>
    <t>Beacon N</t>
  </si>
  <si>
    <t>Bellandais N</t>
  </si>
  <si>
    <t>Black Pearl N</t>
  </si>
  <si>
    <t>Black Spanish</t>
  </si>
  <si>
    <t>Blanc Du Bois B</t>
  </si>
  <si>
    <t>Blue Eye N</t>
  </si>
  <si>
    <t>Bountiful N</t>
  </si>
  <si>
    <t>Burdin 11042 N</t>
  </si>
  <si>
    <t>Burdin 4672 B</t>
  </si>
  <si>
    <t>Burdin 5201 Rs</t>
  </si>
  <si>
    <t>Burdin 7705</t>
  </si>
  <si>
    <t>Burgaw N</t>
  </si>
  <si>
    <t>Cabernet Pfeffer N</t>
  </si>
  <si>
    <t>Calzin N</t>
  </si>
  <si>
    <t>Captivator N</t>
  </si>
  <si>
    <t>Carlos B</t>
  </si>
  <si>
    <t>Cayuga</t>
  </si>
  <si>
    <t>Centurion N</t>
  </si>
  <si>
    <t>Charbono N</t>
  </si>
  <si>
    <t>Chelois N</t>
  </si>
  <si>
    <t>Chelois Noir</t>
  </si>
  <si>
    <t>Chevrier</t>
  </si>
  <si>
    <t>Chief N</t>
  </si>
  <si>
    <t>Chowan N</t>
  </si>
  <si>
    <t>Conquistador N</t>
  </si>
  <si>
    <t>Couderc 29935</t>
  </si>
  <si>
    <t>Couderc 7120</t>
  </si>
  <si>
    <t>Cowart N</t>
  </si>
  <si>
    <t>Creek N</t>
  </si>
  <si>
    <t>Dearing N</t>
  </si>
  <si>
    <t>Dixie B</t>
  </si>
  <si>
    <t>Doreen B</t>
  </si>
  <si>
    <t>Dulcet N</t>
  </si>
  <si>
    <t>Early Burgundy N</t>
  </si>
  <si>
    <t>Edelweiss B</t>
  </si>
  <si>
    <t>Eden N</t>
  </si>
  <si>
    <t>Ellen Scott N</t>
  </si>
  <si>
    <t>Feher Szagos B</t>
  </si>
  <si>
    <t>Fern Munson N</t>
  </si>
  <si>
    <t>Franken Riesling</t>
  </si>
  <si>
    <t>Fry B</t>
  </si>
  <si>
    <t>Gladwin 113 B</t>
  </si>
  <si>
    <t>Glennel B</t>
  </si>
  <si>
    <t>Gold B</t>
  </si>
  <si>
    <t>Golden Isles</t>
  </si>
  <si>
    <t>Green Hungarian B</t>
  </si>
  <si>
    <t>Gros Verdot</t>
  </si>
  <si>
    <t>Higgins B</t>
  </si>
  <si>
    <t>Hunt N</t>
  </si>
  <si>
    <t>Ives N</t>
  </si>
  <si>
    <t>Ives Seedling</t>
  </si>
  <si>
    <t>James N</t>
  </si>
  <si>
    <t>Jewell N</t>
  </si>
  <si>
    <t>Joannes Seyve 12.428</t>
  </si>
  <si>
    <t>Joannes Seyve 23.416</t>
  </si>
  <si>
    <t>Joannes Seyve 26.205</t>
  </si>
  <si>
    <t>Kleinberger B</t>
  </si>
  <si>
    <t>La Crosse B</t>
  </si>
  <si>
    <t>Lake Emerald B</t>
  </si>
  <si>
    <t>Landot 4511</t>
  </si>
  <si>
    <t>Landot Noir N</t>
  </si>
  <si>
    <t>Lenoir N</t>
  </si>
  <si>
    <t>Magnolia B</t>
  </si>
  <si>
    <t>Magoon N</t>
  </si>
  <si>
    <t>Millot</t>
  </si>
  <si>
    <t>Mish N</t>
  </si>
  <si>
    <t>Missouri Riesling B</t>
  </si>
  <si>
    <t>Montefiore</t>
  </si>
  <si>
    <t>Moore Early N</t>
  </si>
  <si>
    <t>Moore's Diamond</t>
  </si>
  <si>
    <t>Münch N</t>
  </si>
  <si>
    <t>Noble N</t>
  </si>
  <si>
    <t>Norton N</t>
  </si>
  <si>
    <t>Norton Seedling</t>
  </si>
  <si>
    <t>Pamlico B</t>
  </si>
  <si>
    <t>Pfeffer Cabernet</t>
  </si>
  <si>
    <t>Pineau de la Loire</t>
  </si>
  <si>
    <t>Pride N</t>
  </si>
  <si>
    <t>Ravat 34 B</t>
  </si>
  <si>
    <t>Ravat 51 B</t>
  </si>
  <si>
    <t>Redgate Rs</t>
  </si>
  <si>
    <t>Regale N</t>
  </si>
  <si>
    <t>Rkatziteli</t>
  </si>
  <si>
    <t>Roanoke B</t>
  </si>
  <si>
    <t>Salem</t>
  </si>
  <si>
    <t>Salvador N</t>
  </si>
  <si>
    <t>Scarlet</t>
  </si>
  <si>
    <t>Seibel 1000</t>
  </si>
  <si>
    <t>Seibel 10878</t>
  </si>
  <si>
    <t>Seibel 128</t>
  </si>
  <si>
    <t>Seibel 13053</t>
  </si>
  <si>
    <t>Seibel 14596</t>
  </si>
  <si>
    <t>Seibel 4986</t>
  </si>
  <si>
    <t>Seibel 5279</t>
  </si>
  <si>
    <t>Seibel 5898</t>
  </si>
  <si>
    <t>Seibel 7053</t>
  </si>
  <si>
    <t>Seibel 8357</t>
  </si>
  <si>
    <t>Seibel 9110</t>
  </si>
  <si>
    <t>Seibel 9549</t>
  </si>
  <si>
    <t>Sereksiya</t>
  </si>
  <si>
    <t>Seyve-Villard 12309</t>
  </si>
  <si>
    <t>Seyve-Villard 18283</t>
  </si>
  <si>
    <t>Seyve-Villard 23410</t>
  </si>
  <si>
    <t>Siegfried B</t>
  </si>
  <si>
    <t>Southland N</t>
  </si>
  <si>
    <t>St Croix</t>
  </si>
  <si>
    <t>Stover B</t>
  </si>
  <si>
    <t>Sugargate N</t>
  </si>
  <si>
    <t>Summit B</t>
  </si>
  <si>
    <t>Suwanee B</t>
  </si>
  <si>
    <t>Sweetwater</t>
  </si>
  <si>
    <t>Sylvain Passemar B</t>
  </si>
  <si>
    <t>Tarheel N</t>
  </si>
  <si>
    <t>Taylor Rs</t>
  </si>
  <si>
    <t>Thomas N</t>
  </si>
  <si>
    <t>Tinta Madeira N</t>
  </si>
  <si>
    <t>Topsail B</t>
  </si>
  <si>
    <t>Verdelet Blanc</t>
  </si>
  <si>
    <t>Vidal 256</t>
  </si>
  <si>
    <t>Virginia Seedling</t>
  </si>
  <si>
    <t>Walschriesling B</t>
  </si>
  <si>
    <t>Watergate N</t>
  </si>
  <si>
    <t>Welder B</t>
  </si>
  <si>
    <t>Welsch Rizling B</t>
  </si>
  <si>
    <t>Yuga N</t>
  </si>
  <si>
    <t>Uruguay</t>
  </si>
  <si>
    <t>Alfonso Lavalle N</t>
  </si>
  <si>
    <t>Cot Rouge N</t>
  </si>
  <si>
    <t>Ducomander B</t>
  </si>
  <si>
    <t>Falso Pinot B</t>
  </si>
  <si>
    <t>Folle Noire N</t>
  </si>
  <si>
    <t>Gross Manseng B</t>
  </si>
  <si>
    <t>Libal N</t>
  </si>
  <si>
    <t>Maravilla de Abril B</t>
  </si>
  <si>
    <t>Moscatel Blanco B</t>
  </si>
  <si>
    <t>Muscat de Frontignan B</t>
  </si>
  <si>
    <t>Pedro Ximenez B</t>
  </si>
  <si>
    <t>Picapol B</t>
  </si>
  <si>
    <t>Red Globe N</t>
  </si>
  <si>
    <t>Rivol N</t>
  </si>
  <si>
    <t>Rubi B</t>
  </si>
  <si>
    <t>Sauvignon Blanco B</t>
  </si>
  <si>
    <t>Name</t>
  </si>
  <si>
    <t>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</si>
</sst>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name val="Aptos Narrow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2" borderId="0" xfId="0" applyFill="1"/>
    <xf numFmtId="0" fontId="0" fillId="2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307"/>
  <sheetViews>
    <sheetView tabSelected="1" workbookViewId="0">
      <selection activeCell="I20" sqref="I20"/>
    </sheetView>
  </sheetViews>
  <sheetFormatPr baseColWidth="10" defaultRowHeight="16" x14ac:dyDescent="0.2"/>
  <cols>
    <col min="2" max="2" width="24" customWidth="1"/>
    <col min="3" max="3" width="17.33203125" customWidth="1"/>
    <col min="7" max="7" width="25.6640625" customWidth="1"/>
  </cols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8957</v>
      </c>
      <c r="H1" s="3" t="s">
        <v>8958</v>
      </c>
    </row>
    <row r="2" spans="1:8" x14ac:dyDescent="0.2">
      <c r="A2" t="s">
        <v>2208</v>
      </c>
      <c r="B2" t="s">
        <v>88</v>
      </c>
      <c r="C2" t="s">
        <v>8</v>
      </c>
      <c r="D2" t="s">
        <v>9</v>
      </c>
      <c r="E2" t="s">
        <v>2210</v>
      </c>
      <c r="F2" t="s">
        <v>2218</v>
      </c>
      <c r="G2" t="str">
        <f>IF(C2="Pending",B2,C2)</f>
        <v>Alicante Bouschet</v>
      </c>
      <c r="H2">
        <v>1</v>
      </c>
    </row>
    <row r="3" spans="1:8" x14ac:dyDescent="0.2">
      <c r="A3" t="s">
        <v>2208</v>
      </c>
      <c r="B3" t="s">
        <v>963</v>
      </c>
      <c r="C3" t="s">
        <v>963</v>
      </c>
      <c r="D3" t="s">
        <v>9</v>
      </c>
      <c r="E3" t="s">
        <v>2210</v>
      </c>
      <c r="F3" t="s">
        <v>2218</v>
      </c>
      <c r="G3" t="str">
        <f>IF(C3="Pending",B3,C3)</f>
        <v>Alphonse Lavallée</v>
      </c>
      <c r="H3">
        <v>1</v>
      </c>
    </row>
    <row r="4" spans="1:8" x14ac:dyDescent="0.2">
      <c r="A4" t="s">
        <v>2208</v>
      </c>
      <c r="B4" t="s">
        <v>2222</v>
      </c>
      <c r="C4" t="s">
        <v>8</v>
      </c>
      <c r="D4" t="s">
        <v>9</v>
      </c>
      <c r="E4" t="s">
        <v>2216</v>
      </c>
      <c r="F4" t="s">
        <v>2218</v>
      </c>
      <c r="G4" t="str">
        <f>IF(C4="Pending",B4,C4)</f>
        <v>Alwood</v>
      </c>
      <c r="H4">
        <v>1</v>
      </c>
    </row>
    <row r="5" spans="1:8" x14ac:dyDescent="0.2">
      <c r="A5" t="s">
        <v>2208</v>
      </c>
      <c r="B5" t="s">
        <v>95</v>
      </c>
      <c r="C5" t="s">
        <v>95</v>
      </c>
      <c r="D5" t="s">
        <v>9</v>
      </c>
      <c r="E5" t="s">
        <v>2210</v>
      </c>
      <c r="F5" t="s">
        <v>2218</v>
      </c>
      <c r="G5" t="str">
        <f>IF(C5="Pending",B5,C5)</f>
        <v>Ancellotta</v>
      </c>
      <c r="H5">
        <v>1</v>
      </c>
    </row>
    <row r="6" spans="1:8" x14ac:dyDescent="0.2">
      <c r="A6" t="s">
        <v>2208</v>
      </c>
      <c r="B6" t="s">
        <v>106</v>
      </c>
      <c r="C6" t="s">
        <v>8</v>
      </c>
      <c r="D6" t="s">
        <v>9</v>
      </c>
      <c r="E6" t="s">
        <v>10</v>
      </c>
      <c r="F6" t="s">
        <v>2218</v>
      </c>
      <c r="G6" t="str">
        <f>IF(C6="Pending",B6,C6)</f>
        <v>Arinarnoa</v>
      </c>
      <c r="H6">
        <v>1</v>
      </c>
    </row>
    <row r="7" spans="1:8" x14ac:dyDescent="0.2">
      <c r="A7" t="s">
        <v>2208</v>
      </c>
      <c r="B7" t="s">
        <v>2228</v>
      </c>
      <c r="C7" t="s">
        <v>8</v>
      </c>
      <c r="D7" t="s">
        <v>9</v>
      </c>
      <c r="E7" t="s">
        <v>10</v>
      </c>
      <c r="F7" t="s">
        <v>2218</v>
      </c>
      <c r="G7" t="str">
        <f>IF(C7="Pending",B7,C7)</f>
        <v>Bacarina</v>
      </c>
      <c r="H7">
        <v>1</v>
      </c>
    </row>
    <row r="8" spans="1:8" x14ac:dyDescent="0.2">
      <c r="A8" t="s">
        <v>2208</v>
      </c>
      <c r="B8" t="s">
        <v>2233</v>
      </c>
      <c r="C8" t="s">
        <v>8</v>
      </c>
      <c r="D8" t="s">
        <v>9</v>
      </c>
      <c r="E8" t="s">
        <v>2216</v>
      </c>
      <c r="F8" t="s">
        <v>2218</v>
      </c>
      <c r="G8" t="str">
        <f>IF(C8="Pending",B8,C8)</f>
        <v>Bailey</v>
      </c>
      <c r="H8">
        <v>1</v>
      </c>
    </row>
    <row r="9" spans="1:8" x14ac:dyDescent="0.2">
      <c r="A9" t="s">
        <v>2208</v>
      </c>
      <c r="B9" t="s">
        <v>984</v>
      </c>
      <c r="C9" t="s">
        <v>984</v>
      </c>
      <c r="D9" t="s">
        <v>9</v>
      </c>
      <c r="E9" t="s">
        <v>2210</v>
      </c>
      <c r="F9" t="s">
        <v>2218</v>
      </c>
      <c r="G9" t="str">
        <f>IF(C9="Pending",B9,C9)</f>
        <v>Barbera</v>
      </c>
      <c r="H9">
        <v>1</v>
      </c>
    </row>
    <row r="10" spans="1:8" x14ac:dyDescent="0.2">
      <c r="A10" t="s">
        <v>2208</v>
      </c>
      <c r="B10" t="s">
        <v>2236</v>
      </c>
      <c r="C10" t="s">
        <v>8</v>
      </c>
      <c r="D10" t="s">
        <v>9</v>
      </c>
      <c r="E10" t="s">
        <v>2216</v>
      </c>
      <c r="F10" t="s">
        <v>2218</v>
      </c>
      <c r="G10" t="str">
        <f>IF(C10="Pending",B10,C10)</f>
        <v>BLACK MAGIC</v>
      </c>
      <c r="H10">
        <v>1</v>
      </c>
    </row>
    <row r="11" spans="1:8" x14ac:dyDescent="0.2">
      <c r="A11" t="s">
        <v>2208</v>
      </c>
      <c r="B11" t="s">
        <v>2239</v>
      </c>
      <c r="C11" t="s">
        <v>8</v>
      </c>
      <c r="D11" t="s">
        <v>9</v>
      </c>
      <c r="E11" t="s">
        <v>2210</v>
      </c>
      <c r="F11" t="s">
        <v>2218</v>
      </c>
      <c r="G11" t="str">
        <f>IF(C11="Pending",B11,C11)</f>
        <v>Bonarda</v>
      </c>
      <c r="H11">
        <v>1</v>
      </c>
    </row>
    <row r="12" spans="1:8" x14ac:dyDescent="0.2">
      <c r="A12" t="s">
        <v>2208</v>
      </c>
      <c r="B12" t="s">
        <v>2241</v>
      </c>
      <c r="C12" t="s">
        <v>8</v>
      </c>
      <c r="D12" t="s">
        <v>9</v>
      </c>
      <c r="E12" t="s">
        <v>10</v>
      </c>
      <c r="F12" t="s">
        <v>2218</v>
      </c>
      <c r="G12" t="str">
        <f>IF(C12="Pending",B12,C12)</f>
        <v>Bordô</v>
      </c>
      <c r="H12">
        <v>1</v>
      </c>
    </row>
    <row r="13" spans="1:8" x14ac:dyDescent="0.2">
      <c r="A13" t="s">
        <v>2208</v>
      </c>
      <c r="B13" t="s">
        <v>2208</v>
      </c>
      <c r="C13" t="s">
        <v>2246</v>
      </c>
      <c r="D13" t="s">
        <v>9</v>
      </c>
      <c r="E13" t="s">
        <v>2216</v>
      </c>
      <c r="F13" t="s">
        <v>2218</v>
      </c>
      <c r="G13" t="str">
        <f>IF(C13="Pending",B13,C13)</f>
        <v>Brasil</v>
      </c>
      <c r="H13">
        <v>1</v>
      </c>
    </row>
    <row r="14" spans="1:8" x14ac:dyDescent="0.2">
      <c r="A14" t="s">
        <v>2208</v>
      </c>
      <c r="B14" t="s">
        <v>2247</v>
      </c>
      <c r="C14" t="s">
        <v>2247</v>
      </c>
      <c r="D14" t="s">
        <v>9</v>
      </c>
      <c r="E14" t="s">
        <v>2210</v>
      </c>
      <c r="F14" t="s">
        <v>2218</v>
      </c>
      <c r="G14" t="str">
        <f>IF(C14="Pending",B14,C14)</f>
        <v>BRS Carmem</v>
      </c>
      <c r="H14">
        <v>1</v>
      </c>
    </row>
    <row r="15" spans="1:8" x14ac:dyDescent="0.2">
      <c r="A15" t="s">
        <v>2208</v>
      </c>
      <c r="B15" t="s">
        <v>2251</v>
      </c>
      <c r="C15" t="s">
        <v>2251</v>
      </c>
      <c r="D15" t="s">
        <v>9</v>
      </c>
      <c r="E15" t="s">
        <v>2210</v>
      </c>
      <c r="F15" t="s">
        <v>2218</v>
      </c>
      <c r="G15" t="str">
        <f>IF(C15="Pending",B15,C15)</f>
        <v>BRS Cora</v>
      </c>
      <c r="H15">
        <v>1</v>
      </c>
    </row>
    <row r="16" spans="1:8" x14ac:dyDescent="0.2">
      <c r="A16" t="s">
        <v>2208</v>
      </c>
      <c r="B16" t="s">
        <v>2258</v>
      </c>
      <c r="C16" t="s">
        <v>8</v>
      </c>
      <c r="D16" t="s">
        <v>9</v>
      </c>
      <c r="E16" t="s">
        <v>2210</v>
      </c>
      <c r="F16" t="s">
        <v>2218</v>
      </c>
      <c r="G16" t="str">
        <f>IF(C16="Pending",B16,C16)</f>
        <v>BRS Magna</v>
      </c>
      <c r="H16">
        <v>1</v>
      </c>
    </row>
    <row r="17" spans="1:8" x14ac:dyDescent="0.2">
      <c r="A17" t="s">
        <v>2208</v>
      </c>
      <c r="B17" t="s">
        <v>2262</v>
      </c>
      <c r="C17" t="s">
        <v>8</v>
      </c>
      <c r="D17" t="s">
        <v>9</v>
      </c>
      <c r="E17" t="s">
        <v>2216</v>
      </c>
      <c r="F17" t="s">
        <v>2218</v>
      </c>
      <c r="G17" t="str">
        <f>IF(C17="Pending",B17,C17)</f>
        <v>BRS Morena</v>
      </c>
      <c r="H17">
        <v>1</v>
      </c>
    </row>
    <row r="18" spans="1:8" x14ac:dyDescent="0.2">
      <c r="A18" t="s">
        <v>2208</v>
      </c>
      <c r="B18" t="s">
        <v>2266</v>
      </c>
      <c r="C18" t="s">
        <v>8</v>
      </c>
      <c r="D18" t="s">
        <v>9</v>
      </c>
      <c r="E18" t="s">
        <v>2210</v>
      </c>
      <c r="F18" t="s">
        <v>2218</v>
      </c>
      <c r="G18" t="str">
        <f>IF(C18="Pending",B18,C18)</f>
        <v>Brs Rubea</v>
      </c>
      <c r="H18">
        <v>1</v>
      </c>
    </row>
    <row r="19" spans="1:8" x14ac:dyDescent="0.2">
      <c r="A19" t="s">
        <v>2208</v>
      </c>
      <c r="B19" t="s">
        <v>2267</v>
      </c>
      <c r="C19" t="s">
        <v>2267</v>
      </c>
      <c r="D19" t="s">
        <v>9</v>
      </c>
      <c r="E19" t="s">
        <v>2210</v>
      </c>
      <c r="F19" t="s">
        <v>2218</v>
      </c>
      <c r="G19" t="str">
        <f>IF(C19="Pending",B19,C19)</f>
        <v>BRS Violeta</v>
      </c>
      <c r="H19">
        <v>1</v>
      </c>
    </row>
    <row r="20" spans="1:8" x14ac:dyDescent="0.2">
      <c r="A20" t="s">
        <v>2208</v>
      </c>
      <c r="B20" t="s">
        <v>2269</v>
      </c>
      <c r="C20" t="s">
        <v>8</v>
      </c>
      <c r="D20" t="s">
        <v>9</v>
      </c>
      <c r="E20" t="s">
        <v>2216</v>
      </c>
      <c r="F20" t="s">
        <v>2218</v>
      </c>
      <c r="G20" t="str">
        <f>IF(C20="Pending",B20,C20)</f>
        <v>BRS Vitória</v>
      </c>
      <c r="H20">
        <v>1</v>
      </c>
    </row>
    <row r="21" spans="1:8" x14ac:dyDescent="0.2">
      <c r="A21" t="s">
        <v>2208</v>
      </c>
      <c r="B21" t="s">
        <v>179</v>
      </c>
      <c r="C21" t="s">
        <v>179</v>
      </c>
      <c r="D21" t="s">
        <v>9</v>
      </c>
      <c r="E21" t="s">
        <v>2210</v>
      </c>
      <c r="F21" t="s">
        <v>2218</v>
      </c>
      <c r="G21" t="str">
        <f>IF(C21="Pending",B21,C21)</f>
        <v>Cabernet Franc</v>
      </c>
      <c r="H21">
        <v>1</v>
      </c>
    </row>
    <row r="22" spans="1:8" x14ac:dyDescent="0.2">
      <c r="A22" t="s">
        <v>2208</v>
      </c>
      <c r="B22" t="s">
        <v>183</v>
      </c>
      <c r="C22" t="s">
        <v>8</v>
      </c>
      <c r="D22" t="s">
        <v>9</v>
      </c>
      <c r="E22" t="s">
        <v>2210</v>
      </c>
      <c r="F22" t="s">
        <v>2218</v>
      </c>
      <c r="G22" t="str">
        <f>IF(C22="Pending",B22,C22)</f>
        <v>Caladoc</v>
      </c>
      <c r="H22">
        <v>1</v>
      </c>
    </row>
    <row r="23" spans="1:8" x14ac:dyDescent="0.2">
      <c r="A23" t="s">
        <v>2208</v>
      </c>
      <c r="B23" t="s">
        <v>2273</v>
      </c>
      <c r="C23" t="s">
        <v>8</v>
      </c>
      <c r="D23" t="s">
        <v>9</v>
      </c>
      <c r="E23" t="s">
        <v>2210</v>
      </c>
      <c r="F23" t="s">
        <v>2218</v>
      </c>
      <c r="G23" t="str">
        <f>IF(C23="Pending",B23,C23)</f>
        <v>Calitor</v>
      </c>
      <c r="H23">
        <v>1</v>
      </c>
    </row>
    <row r="24" spans="1:8" x14ac:dyDescent="0.2">
      <c r="A24" t="s">
        <v>2208</v>
      </c>
      <c r="B24" t="s">
        <v>2275</v>
      </c>
      <c r="C24" t="s">
        <v>8</v>
      </c>
      <c r="D24" t="s">
        <v>9</v>
      </c>
      <c r="E24" t="s">
        <v>2210</v>
      </c>
      <c r="F24" t="s">
        <v>2218</v>
      </c>
      <c r="G24" t="str">
        <f>IF(C24="Pending",B24,C24)</f>
        <v>Campanário</v>
      </c>
      <c r="H24">
        <v>1</v>
      </c>
    </row>
    <row r="25" spans="1:8" x14ac:dyDescent="0.2">
      <c r="A25" t="s">
        <v>2208</v>
      </c>
      <c r="B25" t="s">
        <v>1005</v>
      </c>
      <c r="C25" t="s">
        <v>1005</v>
      </c>
      <c r="D25" t="s">
        <v>9</v>
      </c>
      <c r="E25" t="s">
        <v>2210</v>
      </c>
      <c r="F25" t="s">
        <v>2218</v>
      </c>
      <c r="G25" t="str">
        <f>IF(C25="Pending",B25,C25)</f>
        <v>Canaiolo Nero</v>
      </c>
      <c r="H25">
        <v>1</v>
      </c>
    </row>
    <row r="26" spans="1:8" x14ac:dyDescent="0.2">
      <c r="A26" t="s">
        <v>2208</v>
      </c>
      <c r="B26" t="s">
        <v>1009</v>
      </c>
      <c r="C26" t="s">
        <v>203</v>
      </c>
      <c r="D26" t="s">
        <v>9</v>
      </c>
      <c r="E26" t="s">
        <v>2210</v>
      </c>
      <c r="F26" t="s">
        <v>2218</v>
      </c>
      <c r="G26" t="str">
        <f>IF(C26="Pending",B26,C26)</f>
        <v>CARMENERE</v>
      </c>
      <c r="H26">
        <v>1</v>
      </c>
    </row>
    <row r="27" spans="1:8" x14ac:dyDescent="0.2">
      <c r="A27" t="s">
        <v>2208</v>
      </c>
      <c r="B27" t="s">
        <v>2282</v>
      </c>
      <c r="C27" t="s">
        <v>8</v>
      </c>
      <c r="D27" t="s">
        <v>9</v>
      </c>
      <c r="E27" t="s">
        <v>10</v>
      </c>
      <c r="F27" t="s">
        <v>2218</v>
      </c>
      <c r="G27" t="str">
        <f>IF(C27="Pending",B27,C27)</f>
        <v>Castelão</v>
      </c>
      <c r="H27">
        <v>1</v>
      </c>
    </row>
    <row r="28" spans="1:8" x14ac:dyDescent="0.2">
      <c r="A28" t="s">
        <v>2208</v>
      </c>
      <c r="B28" t="s">
        <v>209</v>
      </c>
      <c r="C28" t="s">
        <v>8</v>
      </c>
      <c r="D28" t="s">
        <v>9</v>
      </c>
      <c r="E28" t="s">
        <v>10</v>
      </c>
      <c r="F28" t="s">
        <v>2218</v>
      </c>
      <c r="G28" t="str">
        <f>IF(C28="Pending",B28,C28)</f>
        <v>Cereza</v>
      </c>
      <c r="H28">
        <v>1</v>
      </c>
    </row>
    <row r="29" spans="1:8" x14ac:dyDescent="0.2">
      <c r="A29" t="s">
        <v>2208</v>
      </c>
      <c r="B29" t="s">
        <v>255</v>
      </c>
      <c r="C29" t="s">
        <v>8</v>
      </c>
      <c r="D29" t="s">
        <v>9</v>
      </c>
      <c r="E29" t="s">
        <v>10</v>
      </c>
      <c r="F29" t="s">
        <v>2218</v>
      </c>
      <c r="G29" t="str">
        <f>IF(C29="Pending",B29,C29)</f>
        <v>Cinsaut</v>
      </c>
      <c r="H29">
        <v>1</v>
      </c>
    </row>
    <row r="30" spans="1:8" x14ac:dyDescent="0.2">
      <c r="A30" t="s">
        <v>2208</v>
      </c>
      <c r="B30" t="s">
        <v>2291</v>
      </c>
      <c r="C30" t="s">
        <v>8</v>
      </c>
      <c r="D30" t="s">
        <v>9</v>
      </c>
      <c r="E30" t="s">
        <v>10</v>
      </c>
      <c r="F30" t="s">
        <v>2218</v>
      </c>
      <c r="G30" t="str">
        <f>IF(C30="Pending",B30,C30)</f>
        <v>Clairette Noir</v>
      </c>
      <c r="H30">
        <v>1</v>
      </c>
    </row>
    <row r="31" spans="1:8" x14ac:dyDescent="0.2">
      <c r="A31" t="s">
        <v>2208</v>
      </c>
      <c r="B31" t="s">
        <v>258</v>
      </c>
      <c r="C31" t="s">
        <v>258</v>
      </c>
      <c r="D31" t="s">
        <v>9</v>
      </c>
      <c r="E31" t="s">
        <v>10</v>
      </c>
      <c r="F31" t="s">
        <v>2218</v>
      </c>
      <c r="G31" t="str">
        <f>IF(C31="Pending",B31,C31)</f>
        <v>Concord</v>
      </c>
      <c r="H31">
        <v>1</v>
      </c>
    </row>
    <row r="32" spans="1:8" x14ac:dyDescent="0.2">
      <c r="A32" t="s">
        <v>2208</v>
      </c>
      <c r="B32" t="s">
        <v>267</v>
      </c>
      <c r="C32" t="s">
        <v>8</v>
      </c>
      <c r="D32" t="s">
        <v>9</v>
      </c>
      <c r="E32" t="s">
        <v>2210</v>
      </c>
      <c r="F32" t="s">
        <v>2218</v>
      </c>
      <c r="G32" t="str">
        <f>IF(C32="Pending",B32,C32)</f>
        <v>Corvina</v>
      </c>
      <c r="H32">
        <v>1</v>
      </c>
    </row>
    <row r="33" spans="1:8" x14ac:dyDescent="0.2">
      <c r="A33" t="s">
        <v>2208</v>
      </c>
      <c r="B33" t="s">
        <v>269</v>
      </c>
      <c r="C33" t="s">
        <v>269</v>
      </c>
      <c r="D33" t="s">
        <v>9</v>
      </c>
      <c r="E33" t="s">
        <v>2210</v>
      </c>
      <c r="F33" t="s">
        <v>2218</v>
      </c>
      <c r="G33" t="str">
        <f>IF(C33="Pending",B33,C33)</f>
        <v>Corvina Veronese</v>
      </c>
      <c r="H33">
        <v>1</v>
      </c>
    </row>
    <row r="34" spans="1:8" x14ac:dyDescent="0.2">
      <c r="A34" t="s">
        <v>2208</v>
      </c>
      <c r="B34" t="s">
        <v>281</v>
      </c>
      <c r="C34" t="s">
        <v>283</v>
      </c>
      <c r="D34" t="s">
        <v>9</v>
      </c>
      <c r="E34" t="s">
        <v>2210</v>
      </c>
      <c r="F34" t="s">
        <v>2218</v>
      </c>
      <c r="G34" t="str">
        <f>IF(C34="Pending",B34,C34)</f>
        <v>CROATINA</v>
      </c>
      <c r="H34">
        <v>1</v>
      </c>
    </row>
    <row r="35" spans="1:8" x14ac:dyDescent="0.2">
      <c r="A35" t="s">
        <v>2208</v>
      </c>
      <c r="B35" t="s">
        <v>2307</v>
      </c>
      <c r="C35" t="s">
        <v>8</v>
      </c>
      <c r="D35" t="s">
        <v>9</v>
      </c>
      <c r="E35" t="s">
        <v>2210</v>
      </c>
      <c r="F35" t="s">
        <v>2218</v>
      </c>
      <c r="G35" t="str">
        <f>IF(C35="Pending",B35,C35)</f>
        <v>Cunningham</v>
      </c>
      <c r="H35">
        <v>1</v>
      </c>
    </row>
    <row r="36" spans="1:8" x14ac:dyDescent="0.2">
      <c r="A36" t="s">
        <v>2208</v>
      </c>
      <c r="B36" t="s">
        <v>2308</v>
      </c>
      <c r="C36" t="s">
        <v>8</v>
      </c>
      <c r="D36" t="s">
        <v>9</v>
      </c>
      <c r="E36" t="s">
        <v>2210</v>
      </c>
      <c r="F36" t="s">
        <v>2218</v>
      </c>
      <c r="G36" t="str">
        <f>IF(C36="Pending",B36,C36)</f>
        <v>Cynthiana</v>
      </c>
      <c r="H36">
        <v>1</v>
      </c>
    </row>
    <row r="37" spans="1:8" x14ac:dyDescent="0.2">
      <c r="A37" t="s">
        <v>2208</v>
      </c>
      <c r="B37" t="s">
        <v>296</v>
      </c>
      <c r="C37" t="s">
        <v>8</v>
      </c>
      <c r="D37" t="s">
        <v>9</v>
      </c>
      <c r="E37" t="s">
        <v>2210</v>
      </c>
      <c r="F37" t="s">
        <v>2218</v>
      </c>
      <c r="G37" t="str">
        <f>IF(C37="Pending",B37,C37)</f>
        <v>Dolcetto</v>
      </c>
      <c r="H37">
        <v>1</v>
      </c>
    </row>
    <row r="38" spans="1:8" x14ac:dyDescent="0.2">
      <c r="A38" t="s">
        <v>2208</v>
      </c>
      <c r="B38" t="s">
        <v>2315</v>
      </c>
      <c r="C38" t="s">
        <v>8</v>
      </c>
      <c r="D38" t="s">
        <v>9</v>
      </c>
      <c r="E38" t="s">
        <v>10</v>
      </c>
      <c r="F38" t="s">
        <v>2218</v>
      </c>
      <c r="G38" t="str">
        <f>IF(C38="Pending",B38,C38)</f>
        <v>Dorn Felder</v>
      </c>
      <c r="H38">
        <v>1</v>
      </c>
    </row>
    <row r="39" spans="1:8" x14ac:dyDescent="0.2">
      <c r="A39" t="s">
        <v>2208</v>
      </c>
      <c r="B39" t="s">
        <v>1046</v>
      </c>
      <c r="C39" t="s">
        <v>8</v>
      </c>
      <c r="D39" t="s">
        <v>9</v>
      </c>
      <c r="E39" t="s">
        <v>10</v>
      </c>
      <c r="F39" t="s">
        <v>2218</v>
      </c>
      <c r="G39" t="str">
        <f>IF(C39="Pending",B39,C39)</f>
        <v>Durif</v>
      </c>
      <c r="H39">
        <v>1</v>
      </c>
    </row>
    <row r="40" spans="1:8" x14ac:dyDescent="0.2">
      <c r="A40" t="s">
        <v>2208</v>
      </c>
      <c r="B40" t="s">
        <v>2319</v>
      </c>
      <c r="C40" t="s">
        <v>8</v>
      </c>
      <c r="D40" t="s">
        <v>9</v>
      </c>
      <c r="E40" t="s">
        <v>10</v>
      </c>
      <c r="F40" t="s">
        <v>2218</v>
      </c>
      <c r="G40" t="str">
        <f>IF(C40="Pending",B40,C40)</f>
        <v>Egiodola</v>
      </c>
      <c r="H40">
        <v>1</v>
      </c>
    </row>
    <row r="41" spans="1:8" x14ac:dyDescent="0.2">
      <c r="A41" t="s">
        <v>2208</v>
      </c>
      <c r="B41" t="s">
        <v>298</v>
      </c>
      <c r="C41" t="s">
        <v>8</v>
      </c>
      <c r="D41" t="s">
        <v>9</v>
      </c>
      <c r="E41" t="s">
        <v>2210</v>
      </c>
      <c r="F41" t="s">
        <v>2218</v>
      </c>
      <c r="G41" t="str">
        <f>IF(C41="Pending",B41,C41)</f>
        <v>Ekigaina</v>
      </c>
      <c r="H41">
        <v>1</v>
      </c>
    </row>
    <row r="42" spans="1:8" x14ac:dyDescent="0.2">
      <c r="A42" t="s">
        <v>2208</v>
      </c>
      <c r="B42" t="s">
        <v>2323</v>
      </c>
      <c r="C42" t="s">
        <v>8</v>
      </c>
      <c r="D42" t="s">
        <v>9</v>
      </c>
      <c r="E42" t="s">
        <v>10</v>
      </c>
      <c r="F42" t="s">
        <v>2218</v>
      </c>
      <c r="G42" t="str">
        <f>IF(C42="Pending",B42,C42)</f>
        <v>Festival</v>
      </c>
      <c r="H42">
        <v>1</v>
      </c>
    </row>
    <row r="43" spans="1:8" x14ac:dyDescent="0.2">
      <c r="A43" t="s">
        <v>2208</v>
      </c>
      <c r="B43" t="s">
        <v>2324</v>
      </c>
      <c r="C43" t="s">
        <v>8</v>
      </c>
      <c r="D43" t="s">
        <v>9</v>
      </c>
      <c r="E43" t="s">
        <v>10</v>
      </c>
      <c r="F43" t="s">
        <v>2218</v>
      </c>
      <c r="G43" t="str">
        <f>IF(C43="Pending",B43,C43)</f>
        <v>Franconia</v>
      </c>
      <c r="H43">
        <v>1</v>
      </c>
    </row>
    <row r="44" spans="1:8" x14ac:dyDescent="0.2">
      <c r="A44" t="s">
        <v>2208</v>
      </c>
      <c r="B44" t="s">
        <v>2326</v>
      </c>
      <c r="C44" t="s">
        <v>2326</v>
      </c>
      <c r="D44" t="s">
        <v>9</v>
      </c>
      <c r="E44" t="s">
        <v>10</v>
      </c>
      <c r="F44" t="s">
        <v>2218</v>
      </c>
      <c r="G44" t="str">
        <f>IF(C44="Pending",B44,C44)</f>
        <v>Freedom</v>
      </c>
      <c r="H44">
        <v>1</v>
      </c>
    </row>
    <row r="45" spans="1:8" x14ac:dyDescent="0.2">
      <c r="A45" t="s">
        <v>2208</v>
      </c>
      <c r="B45" t="s">
        <v>326</v>
      </c>
      <c r="C45" t="s">
        <v>8</v>
      </c>
      <c r="D45" t="s">
        <v>9</v>
      </c>
      <c r="E45" t="s">
        <v>2210</v>
      </c>
      <c r="F45" t="s">
        <v>2218</v>
      </c>
      <c r="G45" t="str">
        <f>IF(C45="Pending",B45,C45)</f>
        <v>Freisa</v>
      </c>
      <c r="H45">
        <v>1</v>
      </c>
    </row>
    <row r="46" spans="1:8" x14ac:dyDescent="0.2">
      <c r="A46" t="s">
        <v>2208</v>
      </c>
      <c r="B46" t="s">
        <v>2328</v>
      </c>
      <c r="C46" t="s">
        <v>1827</v>
      </c>
      <c r="D46" t="s">
        <v>9</v>
      </c>
      <c r="E46" t="s">
        <v>2210</v>
      </c>
      <c r="F46" t="s">
        <v>2218</v>
      </c>
      <c r="G46" t="str">
        <f>IF(C46="Pending",B46,C46)</f>
        <v>GAMAY</v>
      </c>
      <c r="H46">
        <v>1</v>
      </c>
    </row>
    <row r="47" spans="1:8" x14ac:dyDescent="0.2">
      <c r="A47" t="s">
        <v>2208</v>
      </c>
      <c r="B47" t="s">
        <v>1076</v>
      </c>
      <c r="C47" t="s">
        <v>334</v>
      </c>
      <c r="D47" t="s">
        <v>9</v>
      </c>
      <c r="E47" t="s">
        <v>2210</v>
      </c>
      <c r="F47" t="s">
        <v>2218</v>
      </c>
      <c r="G47" t="str">
        <f>IF(C47="Pending",B47,C47)</f>
        <v>Garnacha</v>
      </c>
      <c r="H47">
        <v>1</v>
      </c>
    </row>
    <row r="48" spans="1:8" x14ac:dyDescent="0.2">
      <c r="A48" t="s">
        <v>2208</v>
      </c>
      <c r="B48" t="s">
        <v>2335</v>
      </c>
      <c r="C48" t="s">
        <v>8</v>
      </c>
      <c r="D48" t="s">
        <v>9</v>
      </c>
      <c r="E48" t="s">
        <v>2210</v>
      </c>
      <c r="F48" t="s">
        <v>2218</v>
      </c>
      <c r="G48" t="str">
        <f>IF(C48="Pending",B48,C48)</f>
        <v>Grand Noir de la Calmette</v>
      </c>
      <c r="H48">
        <v>1</v>
      </c>
    </row>
    <row r="49" spans="1:8" x14ac:dyDescent="0.2">
      <c r="A49" t="s">
        <v>2208</v>
      </c>
      <c r="B49" t="s">
        <v>1087</v>
      </c>
      <c r="C49" t="s">
        <v>8</v>
      </c>
      <c r="D49" t="s">
        <v>9</v>
      </c>
      <c r="E49" t="s">
        <v>2210</v>
      </c>
      <c r="F49" t="s">
        <v>2218</v>
      </c>
      <c r="G49" t="str">
        <f>IF(C49="Pending",B49,C49)</f>
        <v>Grenache</v>
      </c>
      <c r="H49">
        <v>1</v>
      </c>
    </row>
    <row r="50" spans="1:8" x14ac:dyDescent="0.2">
      <c r="A50" t="s">
        <v>2208</v>
      </c>
      <c r="B50" t="s">
        <v>2339</v>
      </c>
      <c r="C50" t="s">
        <v>2339</v>
      </c>
      <c r="D50" t="s">
        <v>9</v>
      </c>
      <c r="E50" t="s">
        <v>10</v>
      </c>
      <c r="F50" t="s">
        <v>2218</v>
      </c>
      <c r="G50" t="str">
        <f>IF(C50="Pending",B50,C50)</f>
        <v>Harmony</v>
      </c>
      <c r="H50">
        <v>1</v>
      </c>
    </row>
    <row r="51" spans="1:8" x14ac:dyDescent="0.2">
      <c r="A51" t="s">
        <v>2208</v>
      </c>
      <c r="B51" t="s">
        <v>2340</v>
      </c>
      <c r="C51" t="s">
        <v>8</v>
      </c>
      <c r="D51" t="s">
        <v>9</v>
      </c>
      <c r="E51" t="s">
        <v>2210</v>
      </c>
      <c r="F51" t="s">
        <v>2218</v>
      </c>
      <c r="G51" t="str">
        <f>IF(C51="Pending",B51,C51)</f>
        <v>Herbemont</v>
      </c>
      <c r="H51">
        <v>1</v>
      </c>
    </row>
    <row r="52" spans="1:8" x14ac:dyDescent="0.2">
      <c r="A52" t="s">
        <v>2208</v>
      </c>
      <c r="B52" t="s">
        <v>2344</v>
      </c>
      <c r="C52" t="s">
        <v>8</v>
      </c>
      <c r="D52" t="s">
        <v>9</v>
      </c>
      <c r="E52" t="s">
        <v>10</v>
      </c>
      <c r="F52" t="s">
        <v>2218</v>
      </c>
      <c r="G52" t="str">
        <f>IF(C52="Pending",B52,C52)</f>
        <v>Isabel</v>
      </c>
      <c r="H52">
        <v>1</v>
      </c>
    </row>
    <row r="53" spans="1:8" x14ac:dyDescent="0.2">
      <c r="A53" t="s">
        <v>2208</v>
      </c>
      <c r="B53" t="s">
        <v>376</v>
      </c>
      <c r="C53" t="s">
        <v>2344</v>
      </c>
      <c r="D53" t="s">
        <v>9</v>
      </c>
      <c r="E53" t="s">
        <v>2210</v>
      </c>
      <c r="F53" t="s">
        <v>2218</v>
      </c>
      <c r="G53" t="str">
        <f>IF(C53="Pending",B53,C53)</f>
        <v>Isabel</v>
      </c>
      <c r="H53">
        <v>1</v>
      </c>
    </row>
    <row r="54" spans="1:8" x14ac:dyDescent="0.2">
      <c r="A54" t="s">
        <v>2208</v>
      </c>
      <c r="B54" t="s">
        <v>2346</v>
      </c>
      <c r="C54" t="s">
        <v>2241</v>
      </c>
      <c r="D54" t="s">
        <v>9</v>
      </c>
      <c r="E54" t="s">
        <v>2210</v>
      </c>
      <c r="F54" t="s">
        <v>2218</v>
      </c>
      <c r="G54" t="str">
        <f>IF(C54="Pending",B54,C54)</f>
        <v>Bordô</v>
      </c>
      <c r="H54">
        <v>1</v>
      </c>
    </row>
    <row r="55" spans="1:8" x14ac:dyDescent="0.2">
      <c r="A55" t="s">
        <v>2208</v>
      </c>
      <c r="B55" t="s">
        <v>1105</v>
      </c>
      <c r="C55" t="s">
        <v>8</v>
      </c>
      <c r="D55" t="s">
        <v>9</v>
      </c>
      <c r="E55" t="s">
        <v>2210</v>
      </c>
      <c r="F55" t="s">
        <v>2218</v>
      </c>
      <c r="G55" t="str">
        <f>IF(C55="Pending",B55,C55)</f>
        <v>Jacquez</v>
      </c>
      <c r="H55">
        <v>1</v>
      </c>
    </row>
    <row r="56" spans="1:8" x14ac:dyDescent="0.2">
      <c r="A56" t="s">
        <v>2208</v>
      </c>
      <c r="B56" t="s">
        <v>2353</v>
      </c>
      <c r="C56" t="s">
        <v>1424</v>
      </c>
      <c r="D56" t="s">
        <v>9</v>
      </c>
      <c r="E56" t="s">
        <v>10</v>
      </c>
      <c r="F56" t="s">
        <v>2218</v>
      </c>
      <c r="G56" t="str">
        <f>IF(C56="Pending",B56,C56)</f>
        <v>KOBER 5 BB</v>
      </c>
      <c r="H56">
        <v>1</v>
      </c>
    </row>
    <row r="57" spans="1:8" x14ac:dyDescent="0.2">
      <c r="A57" t="s">
        <v>2208</v>
      </c>
      <c r="B57" t="s">
        <v>2355</v>
      </c>
      <c r="C57" t="s">
        <v>383</v>
      </c>
      <c r="D57" t="s">
        <v>9</v>
      </c>
      <c r="E57" t="s">
        <v>2210</v>
      </c>
      <c r="F57" t="s">
        <v>2218</v>
      </c>
      <c r="G57" t="str">
        <f>IF(C57="Pending",B57,C57)</f>
        <v>LAMBRUSCO GRASPAROSSA</v>
      </c>
      <c r="H57">
        <v>1</v>
      </c>
    </row>
    <row r="58" spans="1:8" x14ac:dyDescent="0.2">
      <c r="A58" t="s">
        <v>2208</v>
      </c>
      <c r="B58" t="s">
        <v>2356</v>
      </c>
      <c r="C58" t="s">
        <v>8</v>
      </c>
      <c r="D58" t="s">
        <v>9</v>
      </c>
      <c r="E58" t="s">
        <v>2210</v>
      </c>
      <c r="F58" t="s">
        <v>2218</v>
      </c>
      <c r="G58" t="str">
        <f>IF(C58="Pending",B58,C58)</f>
        <v>Landot 244</v>
      </c>
      <c r="H58">
        <v>1</v>
      </c>
    </row>
    <row r="59" spans="1:8" x14ac:dyDescent="0.2">
      <c r="A59" t="s">
        <v>2208</v>
      </c>
      <c r="B59" t="s">
        <v>401</v>
      </c>
      <c r="C59" t="s">
        <v>8</v>
      </c>
      <c r="D59" t="s">
        <v>9</v>
      </c>
      <c r="E59" t="s">
        <v>2210</v>
      </c>
      <c r="F59" t="s">
        <v>2218</v>
      </c>
      <c r="G59" t="str">
        <f>IF(C59="Pending",B59,C59)</f>
        <v>Malbec</v>
      </c>
      <c r="H59">
        <v>1</v>
      </c>
    </row>
    <row r="60" spans="1:8" x14ac:dyDescent="0.2">
      <c r="A60" t="s">
        <v>2208</v>
      </c>
      <c r="B60" t="s">
        <v>1142</v>
      </c>
      <c r="C60" t="s">
        <v>8</v>
      </c>
      <c r="D60" t="s">
        <v>9</v>
      </c>
      <c r="E60" t="s">
        <v>10</v>
      </c>
      <c r="F60" t="s">
        <v>2218</v>
      </c>
      <c r="G60" t="str">
        <f>IF(C60="Pending",B60,C60)</f>
        <v>Marzemino</v>
      </c>
      <c r="H60">
        <v>1</v>
      </c>
    </row>
    <row r="61" spans="1:8" x14ac:dyDescent="0.2">
      <c r="A61" t="s">
        <v>2208</v>
      </c>
      <c r="B61" t="s">
        <v>2369</v>
      </c>
      <c r="C61" t="s">
        <v>2370</v>
      </c>
      <c r="D61" t="s">
        <v>9</v>
      </c>
      <c r="E61" t="s">
        <v>2210</v>
      </c>
      <c r="F61" t="s">
        <v>2218</v>
      </c>
      <c r="G61" t="str">
        <f>IF(C61="Pending",B61,C61)</f>
        <v>IAC 138 - 22 Máximo</v>
      </c>
      <c r="H61">
        <v>1</v>
      </c>
    </row>
    <row r="62" spans="1:8" x14ac:dyDescent="0.2">
      <c r="A62" t="s">
        <v>2208</v>
      </c>
      <c r="B62" t="s">
        <v>2371</v>
      </c>
      <c r="C62" t="s">
        <v>1852</v>
      </c>
      <c r="D62" t="s">
        <v>9</v>
      </c>
      <c r="E62" t="s">
        <v>2210</v>
      </c>
      <c r="F62" t="s">
        <v>2218</v>
      </c>
      <c r="G62" t="str">
        <f>IF(C62="Pending",B62,C62)</f>
        <v>MERLOT</v>
      </c>
      <c r="H62">
        <v>1</v>
      </c>
    </row>
    <row r="63" spans="1:8" x14ac:dyDescent="0.2">
      <c r="A63" t="s">
        <v>2208</v>
      </c>
      <c r="B63" t="s">
        <v>2372</v>
      </c>
      <c r="C63" t="s">
        <v>8</v>
      </c>
      <c r="D63" t="s">
        <v>9</v>
      </c>
      <c r="E63" t="s">
        <v>2216</v>
      </c>
      <c r="F63" t="s">
        <v>2218</v>
      </c>
      <c r="G63" t="str">
        <f>IF(C63="Pending",B63,C63)</f>
        <v>Midnight Beauty</v>
      </c>
      <c r="H63">
        <v>1</v>
      </c>
    </row>
    <row r="64" spans="1:8" x14ac:dyDescent="0.2">
      <c r="A64" t="s">
        <v>2208</v>
      </c>
      <c r="B64" t="s">
        <v>1161</v>
      </c>
      <c r="C64" t="s">
        <v>2376</v>
      </c>
      <c r="D64" t="s">
        <v>9</v>
      </c>
      <c r="E64" t="s">
        <v>2210</v>
      </c>
      <c r="F64" t="s">
        <v>2218</v>
      </c>
      <c r="G64" t="str">
        <f>IF(C64="Pending",B64,C64)</f>
        <v>MONTEPULCIANO</v>
      </c>
      <c r="H64">
        <v>1</v>
      </c>
    </row>
    <row r="65" spans="1:8" x14ac:dyDescent="0.2">
      <c r="A65" t="s">
        <v>2208</v>
      </c>
      <c r="B65" t="s">
        <v>2390</v>
      </c>
      <c r="C65" t="s">
        <v>8</v>
      </c>
      <c r="D65" t="s">
        <v>9</v>
      </c>
      <c r="E65" t="s">
        <v>2216</v>
      </c>
      <c r="F65" t="s">
        <v>2218</v>
      </c>
      <c r="G65" t="str">
        <f>IF(C65="Pending",B65,C65)</f>
        <v>Moscato de Hamburgo</v>
      </c>
      <c r="H65">
        <v>1</v>
      </c>
    </row>
    <row r="66" spans="1:8" x14ac:dyDescent="0.2">
      <c r="A66" t="s">
        <v>2208</v>
      </c>
      <c r="B66" t="s">
        <v>2395</v>
      </c>
      <c r="C66" t="s">
        <v>8</v>
      </c>
      <c r="D66" t="s">
        <v>9</v>
      </c>
      <c r="E66" t="s">
        <v>10</v>
      </c>
      <c r="F66" t="s">
        <v>2218</v>
      </c>
      <c r="G66" t="str">
        <f>IF(C66="Pending",B66,C66)</f>
        <v>Mourvédre</v>
      </c>
      <c r="H66">
        <v>1</v>
      </c>
    </row>
    <row r="67" spans="1:8" x14ac:dyDescent="0.2">
      <c r="A67" t="s">
        <v>2208</v>
      </c>
      <c r="B67" t="s">
        <v>1191</v>
      </c>
      <c r="C67" t="s">
        <v>2400</v>
      </c>
      <c r="D67" t="s">
        <v>9</v>
      </c>
      <c r="E67" t="s">
        <v>2210</v>
      </c>
      <c r="F67" t="s">
        <v>2218</v>
      </c>
      <c r="G67" t="str">
        <f>IF(C67="Pending",B67,C67)</f>
        <v>Moscato Amburgo</v>
      </c>
      <c r="H67">
        <v>1</v>
      </c>
    </row>
    <row r="68" spans="1:8" x14ac:dyDescent="0.2">
      <c r="A68" t="s">
        <v>2208</v>
      </c>
      <c r="B68" t="s">
        <v>2401</v>
      </c>
      <c r="C68" t="s">
        <v>8</v>
      </c>
      <c r="D68" t="s">
        <v>9</v>
      </c>
      <c r="E68" t="s">
        <v>2210</v>
      </c>
      <c r="F68" t="s">
        <v>2218</v>
      </c>
      <c r="G68" t="str">
        <f>IF(C68="Pending",B68,C68)</f>
        <v>Napa Gamay</v>
      </c>
      <c r="H68">
        <v>1</v>
      </c>
    </row>
    <row r="69" spans="1:8" x14ac:dyDescent="0.2">
      <c r="A69" t="s">
        <v>2208</v>
      </c>
      <c r="B69" t="s">
        <v>457</v>
      </c>
      <c r="C69" t="s">
        <v>459</v>
      </c>
      <c r="D69" t="s">
        <v>9</v>
      </c>
      <c r="E69" t="s">
        <v>2210</v>
      </c>
      <c r="F69" t="s">
        <v>2218</v>
      </c>
      <c r="G69" t="str">
        <f>IF(C69="Pending",B69,C69)</f>
        <v>NEBBIOLO</v>
      </c>
      <c r="H69">
        <v>1</v>
      </c>
    </row>
    <row r="70" spans="1:8" x14ac:dyDescent="0.2">
      <c r="A70" t="s">
        <v>2208</v>
      </c>
      <c r="B70" t="s">
        <v>460</v>
      </c>
      <c r="C70" t="s">
        <v>463</v>
      </c>
      <c r="D70" t="s">
        <v>9</v>
      </c>
      <c r="E70" t="s">
        <v>2210</v>
      </c>
      <c r="F70" t="s">
        <v>2218</v>
      </c>
      <c r="G70" t="str">
        <f>IF(C70="Pending",B70,C70)</f>
        <v>Negro Amaro</v>
      </c>
      <c r="H70">
        <v>1</v>
      </c>
    </row>
    <row r="71" spans="1:8" x14ac:dyDescent="0.2">
      <c r="A71" t="s">
        <v>2208</v>
      </c>
      <c r="B71" t="s">
        <v>2403</v>
      </c>
      <c r="C71" t="s">
        <v>8</v>
      </c>
      <c r="D71" t="s">
        <v>9</v>
      </c>
      <c r="E71" t="s">
        <v>2216</v>
      </c>
      <c r="F71" t="s">
        <v>2218</v>
      </c>
      <c r="G71" t="str">
        <f>IF(C71="Pending",B71,C71)</f>
        <v>Niabel</v>
      </c>
      <c r="H71">
        <v>1</v>
      </c>
    </row>
    <row r="72" spans="1:8" x14ac:dyDescent="0.2">
      <c r="A72" t="s">
        <v>2208</v>
      </c>
      <c r="B72" t="s">
        <v>2407</v>
      </c>
      <c r="C72" t="s">
        <v>8</v>
      </c>
      <c r="D72" t="s">
        <v>9</v>
      </c>
      <c r="E72" t="s">
        <v>2210</v>
      </c>
      <c r="F72" t="s">
        <v>2218</v>
      </c>
      <c r="G72" t="str">
        <f>IF(C72="Pending",B72,C72)</f>
        <v>Oberlin 595</v>
      </c>
      <c r="H72">
        <v>1</v>
      </c>
    </row>
    <row r="73" spans="1:8" x14ac:dyDescent="0.2">
      <c r="A73" t="s">
        <v>2208</v>
      </c>
      <c r="B73" t="s">
        <v>2409</v>
      </c>
      <c r="C73" t="s">
        <v>8</v>
      </c>
      <c r="D73" t="s">
        <v>9</v>
      </c>
      <c r="E73" t="s">
        <v>2210</v>
      </c>
      <c r="F73" t="s">
        <v>2218</v>
      </c>
      <c r="G73" t="str">
        <f>IF(C73="Pending",B73,C73)</f>
        <v>Othello</v>
      </c>
      <c r="H73">
        <v>1</v>
      </c>
    </row>
    <row r="74" spans="1:8" x14ac:dyDescent="0.2">
      <c r="A74" t="s">
        <v>2208</v>
      </c>
      <c r="B74" t="s">
        <v>2411</v>
      </c>
      <c r="C74" t="s">
        <v>2412</v>
      </c>
      <c r="D74" t="s">
        <v>9</v>
      </c>
      <c r="E74" t="s">
        <v>2216</v>
      </c>
      <c r="F74" t="s">
        <v>2218</v>
      </c>
      <c r="G74" t="str">
        <f>IF(C74="Pending",B74,C74)</f>
        <v>IAC 871 - 41 Patrícia</v>
      </c>
      <c r="H74">
        <v>1</v>
      </c>
    </row>
    <row r="75" spans="1:8" x14ac:dyDescent="0.2">
      <c r="A75" t="s">
        <v>2208</v>
      </c>
      <c r="B75" t="s">
        <v>1221</v>
      </c>
      <c r="C75" t="s">
        <v>8</v>
      </c>
      <c r="D75" t="s">
        <v>9</v>
      </c>
      <c r="E75" t="s">
        <v>2210</v>
      </c>
      <c r="F75" t="s">
        <v>2218</v>
      </c>
      <c r="G75" t="str">
        <f>IF(C75="Pending",B75,C75)</f>
        <v>Petit Verdot</v>
      </c>
      <c r="H75">
        <v>1</v>
      </c>
    </row>
    <row r="76" spans="1:8" x14ac:dyDescent="0.2">
      <c r="A76" t="s">
        <v>2208</v>
      </c>
      <c r="B76" t="s">
        <v>2419</v>
      </c>
      <c r="C76" t="s">
        <v>1221</v>
      </c>
      <c r="D76" t="s">
        <v>9</v>
      </c>
      <c r="E76" t="s">
        <v>2210</v>
      </c>
      <c r="F76" t="s">
        <v>2218</v>
      </c>
      <c r="G76" t="str">
        <f>IF(C76="Pending",B76,C76)</f>
        <v>Petit Verdot</v>
      </c>
      <c r="H76">
        <v>1</v>
      </c>
    </row>
    <row r="77" spans="1:8" x14ac:dyDescent="0.2">
      <c r="A77" t="s">
        <v>2208</v>
      </c>
      <c r="B77" t="s">
        <v>2422</v>
      </c>
      <c r="C77" t="s">
        <v>8</v>
      </c>
      <c r="D77" t="s">
        <v>9</v>
      </c>
      <c r="E77" t="s">
        <v>2210</v>
      </c>
      <c r="F77" t="s">
        <v>2218</v>
      </c>
      <c r="G77" t="str">
        <f>IF(C77="Pending",B77,C77)</f>
        <v>Petite Syrah</v>
      </c>
      <c r="H77">
        <v>1</v>
      </c>
    </row>
    <row r="78" spans="1:8" x14ac:dyDescent="0.2">
      <c r="A78" t="s">
        <v>2208</v>
      </c>
      <c r="B78" t="s">
        <v>1232</v>
      </c>
      <c r="C78" t="s">
        <v>1384</v>
      </c>
      <c r="D78" t="s">
        <v>9</v>
      </c>
      <c r="E78" t="s">
        <v>2210</v>
      </c>
      <c r="F78" t="s">
        <v>2218</v>
      </c>
      <c r="G78" t="str">
        <f>IF(C78="Pending",B78,C78)</f>
        <v>PINOT NOIR</v>
      </c>
      <c r="H78">
        <v>1</v>
      </c>
    </row>
    <row r="79" spans="1:8" x14ac:dyDescent="0.2">
      <c r="A79" t="s">
        <v>2208</v>
      </c>
      <c r="B79" t="s">
        <v>1233</v>
      </c>
      <c r="C79" t="s">
        <v>2430</v>
      </c>
      <c r="D79" t="s">
        <v>9</v>
      </c>
      <c r="E79" t="s">
        <v>2210</v>
      </c>
      <c r="F79" t="s">
        <v>2218</v>
      </c>
      <c r="G79" t="str">
        <f>IF(C79="Pending",B79,C79)</f>
        <v>PINOTAGE</v>
      </c>
      <c r="H79">
        <v>1</v>
      </c>
    </row>
    <row r="80" spans="1:8" x14ac:dyDescent="0.2">
      <c r="A80" t="s">
        <v>2208</v>
      </c>
      <c r="B80" t="s">
        <v>2436</v>
      </c>
      <c r="C80" t="s">
        <v>8</v>
      </c>
      <c r="D80" t="s">
        <v>9</v>
      </c>
      <c r="E80" t="s">
        <v>2216</v>
      </c>
      <c r="F80" t="s">
        <v>2218</v>
      </c>
      <c r="G80" t="str">
        <f>IF(C80="Pending",B80,C80)</f>
        <v>Prima</v>
      </c>
      <c r="H80">
        <v>1</v>
      </c>
    </row>
    <row r="81" spans="1:8" x14ac:dyDescent="0.2">
      <c r="A81" t="s">
        <v>2208</v>
      </c>
      <c r="B81" t="s">
        <v>2440</v>
      </c>
      <c r="C81" t="s">
        <v>2441</v>
      </c>
      <c r="D81" t="s">
        <v>9</v>
      </c>
      <c r="E81" t="s">
        <v>2210</v>
      </c>
      <c r="F81" t="s">
        <v>2218</v>
      </c>
      <c r="G81" t="str">
        <f>IF(C81="Pending",B81,C81)</f>
        <v>REBO</v>
      </c>
      <c r="H81">
        <v>1</v>
      </c>
    </row>
    <row r="82" spans="1:8" x14ac:dyDescent="0.2">
      <c r="A82" t="s">
        <v>2208</v>
      </c>
      <c r="B82" t="s">
        <v>2446</v>
      </c>
      <c r="C82" t="s">
        <v>8</v>
      </c>
      <c r="D82" t="s">
        <v>9</v>
      </c>
      <c r="E82" t="s">
        <v>2210</v>
      </c>
      <c r="F82" t="s">
        <v>2218</v>
      </c>
      <c r="G82" t="str">
        <f>IF(C82="Pending",B82,C82)</f>
        <v>Refosco</v>
      </c>
      <c r="H82">
        <v>1</v>
      </c>
    </row>
    <row r="83" spans="1:8" x14ac:dyDescent="0.2">
      <c r="A83" t="s">
        <v>2208</v>
      </c>
      <c r="B83" t="s">
        <v>2449</v>
      </c>
      <c r="C83" t="s">
        <v>8</v>
      </c>
      <c r="D83" t="s">
        <v>9</v>
      </c>
      <c r="E83" t="s">
        <v>10</v>
      </c>
      <c r="F83" t="s">
        <v>2218</v>
      </c>
      <c r="G83" t="str">
        <f>IF(C83="Pending",B83,C83)</f>
        <v>Ribol</v>
      </c>
      <c r="H83">
        <v>1</v>
      </c>
    </row>
    <row r="84" spans="1:8" x14ac:dyDescent="0.2">
      <c r="A84" t="s">
        <v>2208</v>
      </c>
      <c r="B84" t="s">
        <v>540</v>
      </c>
      <c r="C84" t="s">
        <v>8</v>
      </c>
      <c r="D84" t="s">
        <v>9</v>
      </c>
      <c r="E84" t="s">
        <v>2210</v>
      </c>
      <c r="F84" t="s">
        <v>2218</v>
      </c>
      <c r="G84" t="str">
        <f>IF(C84="Pending",B84,C84)</f>
        <v>Rondinella</v>
      </c>
      <c r="H84">
        <v>1</v>
      </c>
    </row>
    <row r="85" spans="1:8" x14ac:dyDescent="0.2">
      <c r="A85" t="s">
        <v>2208</v>
      </c>
      <c r="B85" t="s">
        <v>2454</v>
      </c>
      <c r="C85" t="s">
        <v>8</v>
      </c>
      <c r="D85" t="s">
        <v>9</v>
      </c>
      <c r="E85" t="s">
        <v>2210</v>
      </c>
      <c r="F85" t="s">
        <v>2218</v>
      </c>
      <c r="G85" t="str">
        <f>IF(C85="Pending",B85,C85)</f>
        <v>Roobernet</v>
      </c>
      <c r="H85">
        <v>1</v>
      </c>
    </row>
    <row r="86" spans="1:8" x14ac:dyDescent="0.2">
      <c r="A86" t="s">
        <v>2208</v>
      </c>
      <c r="B86" t="s">
        <v>2456</v>
      </c>
      <c r="C86" t="s">
        <v>8</v>
      </c>
      <c r="D86" t="s">
        <v>9</v>
      </c>
      <c r="E86" t="s">
        <v>10</v>
      </c>
      <c r="F86" t="s">
        <v>2218</v>
      </c>
      <c r="G86" t="str">
        <f>IF(C86="Pending",B86,C86)</f>
        <v>Roriz</v>
      </c>
      <c r="H86">
        <v>1</v>
      </c>
    </row>
    <row r="87" spans="1:8" x14ac:dyDescent="0.2">
      <c r="A87" t="s">
        <v>2208</v>
      </c>
      <c r="B87" t="s">
        <v>543</v>
      </c>
      <c r="C87" t="s">
        <v>545</v>
      </c>
      <c r="D87" t="s">
        <v>9</v>
      </c>
      <c r="E87" t="s">
        <v>2210</v>
      </c>
      <c r="F87" t="s">
        <v>2218</v>
      </c>
      <c r="G87" t="str">
        <f>IF(C87="Pending",B87,C87)</f>
        <v>RUBY CABERNET</v>
      </c>
      <c r="H87">
        <v>1</v>
      </c>
    </row>
    <row r="88" spans="1:8" x14ac:dyDescent="0.2">
      <c r="A88" t="s">
        <v>2208</v>
      </c>
      <c r="B88" t="s">
        <v>2459</v>
      </c>
      <c r="C88" t="s">
        <v>8</v>
      </c>
      <c r="D88" t="s">
        <v>9</v>
      </c>
      <c r="E88" t="s">
        <v>2216</v>
      </c>
      <c r="F88" t="s">
        <v>2218</v>
      </c>
      <c r="G88" t="str">
        <f>IF(C88="Pending",B88,C88)</f>
        <v>Sable seedless</v>
      </c>
      <c r="H88">
        <v>1</v>
      </c>
    </row>
    <row r="89" spans="1:8" x14ac:dyDescent="0.2">
      <c r="A89" t="s">
        <v>2208</v>
      </c>
      <c r="B89" t="s">
        <v>1261</v>
      </c>
      <c r="C89" t="s">
        <v>1261</v>
      </c>
      <c r="D89" t="s">
        <v>9</v>
      </c>
      <c r="E89" t="s">
        <v>2210</v>
      </c>
      <c r="F89" t="s">
        <v>2218</v>
      </c>
      <c r="G89" t="str">
        <f>IF(C89="Pending",B89,C89)</f>
        <v>Sagrantino</v>
      </c>
      <c r="H89">
        <v>1</v>
      </c>
    </row>
    <row r="90" spans="1:8" x14ac:dyDescent="0.2">
      <c r="A90" t="s">
        <v>2208</v>
      </c>
      <c r="B90" t="s">
        <v>550</v>
      </c>
      <c r="C90" t="s">
        <v>551</v>
      </c>
      <c r="D90" t="s">
        <v>9</v>
      </c>
      <c r="E90" t="s">
        <v>2210</v>
      </c>
      <c r="F90" t="s">
        <v>2218</v>
      </c>
      <c r="G90" t="str">
        <f>IF(C90="Pending",B90,C90)</f>
        <v>SANGIOVESE</v>
      </c>
      <c r="H90">
        <v>1</v>
      </c>
    </row>
    <row r="91" spans="1:8" x14ac:dyDescent="0.2">
      <c r="A91" t="s">
        <v>2208</v>
      </c>
      <c r="B91" t="s">
        <v>2466</v>
      </c>
      <c r="C91" t="s">
        <v>8</v>
      </c>
      <c r="D91" t="s">
        <v>9</v>
      </c>
      <c r="E91" t="s">
        <v>2210</v>
      </c>
      <c r="F91" t="s">
        <v>2218</v>
      </c>
      <c r="G91" t="str">
        <f>IF(C91="Pending",B91,C91)</f>
        <v>Seibel 1077</v>
      </c>
      <c r="H91">
        <v>1</v>
      </c>
    </row>
    <row r="92" spans="1:8" x14ac:dyDescent="0.2">
      <c r="A92" t="s">
        <v>2208</v>
      </c>
      <c r="B92" t="s">
        <v>2466</v>
      </c>
      <c r="C92" t="s">
        <v>2466</v>
      </c>
      <c r="D92" t="s">
        <v>9</v>
      </c>
      <c r="E92" t="s">
        <v>2210</v>
      </c>
      <c r="F92" t="s">
        <v>2218</v>
      </c>
      <c r="G92" t="str">
        <f>IF(C92="Pending",B92,C92)</f>
        <v>Seibel 1077</v>
      </c>
      <c r="H92">
        <v>1</v>
      </c>
    </row>
    <row r="93" spans="1:8" x14ac:dyDescent="0.2">
      <c r="A93" t="s">
        <v>2208</v>
      </c>
      <c r="B93" t="s">
        <v>2468</v>
      </c>
      <c r="C93" t="s">
        <v>8</v>
      </c>
      <c r="D93" t="s">
        <v>9</v>
      </c>
      <c r="E93" t="s">
        <v>2210</v>
      </c>
      <c r="F93" t="s">
        <v>2218</v>
      </c>
      <c r="G93" t="str">
        <f>IF(C93="Pending",B93,C93)</f>
        <v>Seibel 2</v>
      </c>
      <c r="H93">
        <v>1</v>
      </c>
    </row>
    <row r="94" spans="1:8" x14ac:dyDescent="0.2">
      <c r="A94" t="s">
        <v>2208</v>
      </c>
      <c r="B94" t="s">
        <v>2480</v>
      </c>
      <c r="C94" t="s">
        <v>8</v>
      </c>
      <c r="D94" t="s">
        <v>9</v>
      </c>
      <c r="E94" t="s">
        <v>2216</v>
      </c>
      <c r="F94" t="s">
        <v>2218</v>
      </c>
      <c r="G94" t="str">
        <f>IF(C94="Pending",B94,C94)</f>
        <v>Summer Royal</v>
      </c>
      <c r="H94">
        <v>1</v>
      </c>
    </row>
    <row r="95" spans="1:8" x14ac:dyDescent="0.2">
      <c r="A95" t="s">
        <v>2208</v>
      </c>
      <c r="B95" t="s">
        <v>587</v>
      </c>
      <c r="C95" t="s">
        <v>588</v>
      </c>
      <c r="D95" t="s">
        <v>9</v>
      </c>
      <c r="E95" t="s">
        <v>2210</v>
      </c>
      <c r="F95" t="s">
        <v>2218</v>
      </c>
      <c r="G95" t="str">
        <f>IF(C95="Pending",B95,C95)</f>
        <v>SYRAH</v>
      </c>
      <c r="H95">
        <v>1</v>
      </c>
    </row>
    <row r="96" spans="1:8" x14ac:dyDescent="0.2">
      <c r="A96" t="s">
        <v>2208</v>
      </c>
      <c r="B96" t="s">
        <v>589</v>
      </c>
      <c r="C96" t="s">
        <v>589</v>
      </c>
      <c r="D96" t="s">
        <v>9</v>
      </c>
      <c r="E96" t="s">
        <v>2210</v>
      </c>
      <c r="F96" t="s">
        <v>2218</v>
      </c>
      <c r="G96" t="str">
        <f>IF(C96="Pending",B96,C96)</f>
        <v>Tannat</v>
      </c>
      <c r="H96">
        <v>1</v>
      </c>
    </row>
    <row r="97" spans="1:8" x14ac:dyDescent="0.2">
      <c r="A97" t="s">
        <v>2208</v>
      </c>
      <c r="B97" t="s">
        <v>591</v>
      </c>
      <c r="C97" t="s">
        <v>8</v>
      </c>
      <c r="D97" t="s">
        <v>9</v>
      </c>
      <c r="E97" t="s">
        <v>10</v>
      </c>
      <c r="F97" t="s">
        <v>2218</v>
      </c>
      <c r="G97" t="str">
        <f>IF(C97="Pending",B97,C97)</f>
        <v>Tempranillo</v>
      </c>
      <c r="H97">
        <v>1</v>
      </c>
    </row>
    <row r="98" spans="1:8" x14ac:dyDescent="0.2">
      <c r="A98" t="s">
        <v>2208</v>
      </c>
      <c r="B98" t="s">
        <v>1306</v>
      </c>
      <c r="C98" t="s">
        <v>2495</v>
      </c>
      <c r="D98" t="s">
        <v>9</v>
      </c>
      <c r="E98" t="s">
        <v>2210</v>
      </c>
      <c r="F98" t="s">
        <v>2218</v>
      </c>
      <c r="G98" t="str">
        <f>IF(C98="Pending",B98,C98)</f>
        <v>Tempranilho</v>
      </c>
      <c r="H98">
        <v>1</v>
      </c>
    </row>
    <row r="99" spans="1:8" x14ac:dyDescent="0.2">
      <c r="A99" t="s">
        <v>2208</v>
      </c>
      <c r="B99" t="s">
        <v>1307</v>
      </c>
      <c r="C99" t="s">
        <v>1307</v>
      </c>
      <c r="D99" t="s">
        <v>9</v>
      </c>
      <c r="E99" t="s">
        <v>2210</v>
      </c>
      <c r="F99" t="s">
        <v>2218</v>
      </c>
      <c r="G99" t="str">
        <f>IF(C99="Pending",B99,C99)</f>
        <v>Teroldego</v>
      </c>
      <c r="H99">
        <v>1</v>
      </c>
    </row>
    <row r="100" spans="1:8" x14ac:dyDescent="0.2">
      <c r="A100" t="s">
        <v>2208</v>
      </c>
      <c r="B100" t="s">
        <v>1313</v>
      </c>
      <c r="C100" t="s">
        <v>8</v>
      </c>
      <c r="D100" t="s">
        <v>9</v>
      </c>
      <c r="E100" t="s">
        <v>2210</v>
      </c>
      <c r="F100" t="s">
        <v>2218</v>
      </c>
      <c r="G100" t="str">
        <f>IF(C100="Pending",B100,C100)</f>
        <v>Tinta Barocca</v>
      </c>
      <c r="H100">
        <v>1</v>
      </c>
    </row>
    <row r="101" spans="1:8" x14ac:dyDescent="0.2">
      <c r="A101" t="s">
        <v>2208</v>
      </c>
      <c r="B101" t="s">
        <v>2500</v>
      </c>
      <c r="C101" t="s">
        <v>8</v>
      </c>
      <c r="D101" t="s">
        <v>9</v>
      </c>
      <c r="E101" t="s">
        <v>2210</v>
      </c>
      <c r="F101" t="s">
        <v>2218</v>
      </c>
      <c r="G101" t="str">
        <f>IF(C101="Pending",B101,C101)</f>
        <v>Tinta Barroca</v>
      </c>
      <c r="H101">
        <v>1</v>
      </c>
    </row>
    <row r="102" spans="1:8" x14ac:dyDescent="0.2">
      <c r="A102" t="s">
        <v>2208</v>
      </c>
      <c r="B102" t="s">
        <v>2502</v>
      </c>
      <c r="C102" t="s">
        <v>8</v>
      </c>
      <c r="D102" t="s">
        <v>9</v>
      </c>
      <c r="E102" t="s">
        <v>2210</v>
      </c>
      <c r="F102" t="s">
        <v>2218</v>
      </c>
      <c r="G102" t="str">
        <f>IF(C102="Pending",B102,C102)</f>
        <v>Tinta Caiada</v>
      </c>
      <c r="H102">
        <v>1</v>
      </c>
    </row>
    <row r="103" spans="1:8" x14ac:dyDescent="0.2">
      <c r="A103" t="s">
        <v>2208</v>
      </c>
      <c r="B103" t="s">
        <v>2504</v>
      </c>
      <c r="C103" t="s">
        <v>8</v>
      </c>
      <c r="D103" t="s">
        <v>9</v>
      </c>
      <c r="E103" t="s">
        <v>10</v>
      </c>
      <c r="F103" t="s">
        <v>2218</v>
      </c>
      <c r="G103" t="str">
        <f>IF(C103="Pending",B103,C103)</f>
        <v>Tinta Roriz</v>
      </c>
      <c r="H103">
        <v>1</v>
      </c>
    </row>
    <row r="104" spans="1:8" x14ac:dyDescent="0.2">
      <c r="A104" t="s">
        <v>2208</v>
      </c>
      <c r="B104" t="s">
        <v>607</v>
      </c>
      <c r="C104" t="s">
        <v>8</v>
      </c>
      <c r="D104" t="s">
        <v>9</v>
      </c>
      <c r="E104" t="s">
        <v>2210</v>
      </c>
      <c r="F104" t="s">
        <v>2218</v>
      </c>
      <c r="G104" t="str">
        <f>IF(C104="Pending",B104,C104)</f>
        <v>Touriga Francesa</v>
      </c>
      <c r="H104">
        <v>1</v>
      </c>
    </row>
    <row r="105" spans="1:8" x14ac:dyDescent="0.2">
      <c r="A105" t="s">
        <v>2208</v>
      </c>
      <c r="B105" t="s">
        <v>611</v>
      </c>
      <c r="C105" t="s">
        <v>614</v>
      </c>
      <c r="D105" t="s">
        <v>9</v>
      </c>
      <c r="E105" t="s">
        <v>2210</v>
      </c>
      <c r="F105" t="s">
        <v>2218</v>
      </c>
      <c r="G105" t="str">
        <f>IF(C105="Pending",B105,C105)</f>
        <v>Touriga Nacional</v>
      </c>
      <c r="H105">
        <v>1</v>
      </c>
    </row>
    <row r="106" spans="1:8" x14ac:dyDescent="0.2">
      <c r="A106" t="s">
        <v>2208</v>
      </c>
      <c r="B106" t="s">
        <v>2506</v>
      </c>
      <c r="C106" t="s">
        <v>2507</v>
      </c>
      <c r="D106" t="s">
        <v>9</v>
      </c>
      <c r="E106" t="s">
        <v>2216</v>
      </c>
      <c r="F106" t="s">
        <v>2218</v>
      </c>
      <c r="G106" t="str">
        <f>IF(C106="Pending",B106,C106)</f>
        <v>IAC 1398 - 21 Traviú</v>
      </c>
      <c r="H106">
        <v>1</v>
      </c>
    </row>
    <row r="107" spans="1:8" x14ac:dyDescent="0.2">
      <c r="A107" t="s">
        <v>2208</v>
      </c>
      <c r="B107" t="s">
        <v>1336</v>
      </c>
      <c r="C107" t="s">
        <v>8</v>
      </c>
      <c r="D107" t="s">
        <v>9</v>
      </c>
      <c r="E107" t="s">
        <v>10</v>
      </c>
      <c r="F107" t="s">
        <v>2218</v>
      </c>
      <c r="G107" t="str">
        <f>IF(C107="Pending",B107,C107)</f>
        <v>Trincadeira</v>
      </c>
      <c r="H107">
        <v>1</v>
      </c>
    </row>
    <row r="108" spans="1:8" x14ac:dyDescent="0.2">
      <c r="A108" t="s">
        <v>2208</v>
      </c>
      <c r="B108" t="s">
        <v>2511</v>
      </c>
      <c r="C108" t="s">
        <v>8</v>
      </c>
      <c r="D108" t="s">
        <v>9</v>
      </c>
      <c r="E108" t="s">
        <v>2210</v>
      </c>
      <c r="F108" t="s">
        <v>2218</v>
      </c>
      <c r="G108" t="str">
        <f>IF(C108="Pending",B108,C108)</f>
        <v>Uva Longanesi</v>
      </c>
      <c r="H108">
        <v>1</v>
      </c>
    </row>
    <row r="109" spans="1:8" x14ac:dyDescent="0.2">
      <c r="A109" t="s">
        <v>2208</v>
      </c>
      <c r="B109" t="s">
        <v>2513</v>
      </c>
      <c r="C109" t="s">
        <v>2514</v>
      </c>
      <c r="D109" t="s">
        <v>9</v>
      </c>
      <c r="E109" t="s">
        <v>2216</v>
      </c>
      <c r="F109" t="s">
        <v>2218</v>
      </c>
      <c r="G109" t="str">
        <f>IF(C109="Pending",B109,C109)</f>
        <v>Vênus</v>
      </c>
      <c r="H109">
        <v>1</v>
      </c>
    </row>
    <row r="110" spans="1:8" x14ac:dyDescent="0.2">
      <c r="A110" t="s">
        <v>2208</v>
      </c>
      <c r="B110" t="s">
        <v>1368</v>
      </c>
      <c r="C110" t="s">
        <v>8</v>
      </c>
      <c r="D110" t="s">
        <v>9</v>
      </c>
      <c r="E110" t="s">
        <v>2210</v>
      </c>
      <c r="F110" t="s">
        <v>2218</v>
      </c>
      <c r="G110" t="str">
        <f>IF(C110="Pending",B110,C110)</f>
        <v>Zinfandel</v>
      </c>
      <c r="H110">
        <v>1</v>
      </c>
    </row>
    <row r="111" spans="1:8" x14ac:dyDescent="0.2">
      <c r="A111" t="s">
        <v>2524</v>
      </c>
      <c r="B111" t="s">
        <v>2525</v>
      </c>
      <c r="C111" t="s">
        <v>8</v>
      </c>
      <c r="D111" t="s">
        <v>9</v>
      </c>
      <c r="E111" t="s">
        <v>10</v>
      </c>
      <c r="F111" t="s">
        <v>2218</v>
      </c>
      <c r="G111" t="str">
        <f>IF(C111="Pending",B111,C111)</f>
        <v>Agiorgitiko</v>
      </c>
      <c r="H111">
        <v>1</v>
      </c>
    </row>
    <row r="112" spans="1:8" x14ac:dyDescent="0.2">
      <c r="A112" t="s">
        <v>2524</v>
      </c>
      <c r="B112" t="s">
        <v>949</v>
      </c>
      <c r="C112" t="s">
        <v>8</v>
      </c>
      <c r="D112" t="s">
        <v>9</v>
      </c>
      <c r="E112" t="s">
        <v>10</v>
      </c>
      <c r="F112" t="s">
        <v>2218</v>
      </c>
      <c r="G112" t="str">
        <f>IF(C112="Pending",B112,C112)</f>
        <v>Aglianico</v>
      </c>
      <c r="H112">
        <v>1</v>
      </c>
    </row>
    <row r="113" spans="1:8" x14ac:dyDescent="0.2">
      <c r="A113" t="s">
        <v>2524</v>
      </c>
      <c r="B113" t="s">
        <v>984</v>
      </c>
      <c r="C113" t="s">
        <v>8</v>
      </c>
      <c r="D113" t="s">
        <v>9</v>
      </c>
      <c r="E113" t="s">
        <v>10</v>
      </c>
      <c r="F113" t="s">
        <v>2218</v>
      </c>
      <c r="G113" t="str">
        <f>IF(C113="Pending",B113,C113)</f>
        <v>Barbera</v>
      </c>
      <c r="H113">
        <v>1</v>
      </c>
    </row>
    <row r="114" spans="1:8" x14ac:dyDescent="0.2">
      <c r="A114" t="s">
        <v>2524</v>
      </c>
      <c r="B114" t="s">
        <v>1790</v>
      </c>
      <c r="C114" t="s">
        <v>8</v>
      </c>
      <c r="D114" t="s">
        <v>9</v>
      </c>
      <c r="E114" t="s">
        <v>10</v>
      </c>
      <c r="F114" t="s">
        <v>2218</v>
      </c>
      <c r="G114" t="str">
        <f>IF(C114="Pending",B114,C114)</f>
        <v>Cabernet cantor</v>
      </c>
      <c r="H114">
        <v>1</v>
      </c>
    </row>
    <row r="115" spans="1:8" x14ac:dyDescent="0.2">
      <c r="A115" t="s">
        <v>2524</v>
      </c>
      <c r="B115" t="s">
        <v>1792</v>
      </c>
      <c r="C115" t="s">
        <v>8</v>
      </c>
      <c r="D115" t="s">
        <v>9</v>
      </c>
      <c r="E115" t="s">
        <v>10</v>
      </c>
      <c r="F115" t="s">
        <v>2218</v>
      </c>
      <c r="G115" t="str">
        <f>IF(C115="Pending",B115,C115)</f>
        <v>Cabernet Cortis</v>
      </c>
      <c r="H115">
        <v>1</v>
      </c>
    </row>
    <row r="116" spans="1:8" x14ac:dyDescent="0.2">
      <c r="A116" t="s">
        <v>2524</v>
      </c>
      <c r="B116" t="s">
        <v>2531</v>
      </c>
      <c r="C116" t="s">
        <v>8</v>
      </c>
      <c r="D116" t="s">
        <v>9</v>
      </c>
      <c r="E116" t="s">
        <v>10</v>
      </c>
      <c r="F116" t="s">
        <v>2218</v>
      </c>
      <c r="G116" t="str">
        <f>IF(C116="Pending",B116,C116)</f>
        <v>Cabernet Eidos</v>
      </c>
      <c r="H116">
        <v>1</v>
      </c>
    </row>
    <row r="117" spans="1:8" x14ac:dyDescent="0.2">
      <c r="A117" t="s">
        <v>2524</v>
      </c>
      <c r="B117" t="s">
        <v>2532</v>
      </c>
      <c r="C117" t="s">
        <v>8</v>
      </c>
      <c r="D117" t="s">
        <v>9</v>
      </c>
      <c r="E117" t="s">
        <v>10</v>
      </c>
      <c r="F117" t="s">
        <v>2218</v>
      </c>
      <c r="G117" t="str">
        <f>IF(C117="Pending",B117,C117)</f>
        <v>Cabernet Volos</v>
      </c>
      <c r="H117">
        <v>1</v>
      </c>
    </row>
    <row r="118" spans="1:8" x14ac:dyDescent="0.2">
      <c r="A118" t="s">
        <v>2524</v>
      </c>
      <c r="B118" t="s">
        <v>183</v>
      </c>
      <c r="C118" t="s">
        <v>8</v>
      </c>
      <c r="D118" t="s">
        <v>9</v>
      </c>
      <c r="E118" t="s">
        <v>10</v>
      </c>
      <c r="F118" t="s">
        <v>2218</v>
      </c>
      <c r="G118" t="str">
        <f>IF(C118="Pending",B118,C118)</f>
        <v>Caladoc</v>
      </c>
      <c r="H118">
        <v>1</v>
      </c>
    </row>
    <row r="119" spans="1:8" x14ac:dyDescent="0.2">
      <c r="A119" t="s">
        <v>2524</v>
      </c>
      <c r="B119" t="s">
        <v>1004</v>
      </c>
      <c r="C119" t="s">
        <v>8</v>
      </c>
      <c r="D119" t="s">
        <v>9</v>
      </c>
      <c r="E119" t="s">
        <v>10</v>
      </c>
      <c r="F119" t="s">
        <v>2218</v>
      </c>
      <c r="G119" t="str">
        <f>IF(C119="Pending",B119,C119)</f>
        <v>Canaiolo</v>
      </c>
      <c r="H119">
        <v>1</v>
      </c>
    </row>
    <row r="120" spans="1:8" x14ac:dyDescent="0.2">
      <c r="A120" t="s">
        <v>2524</v>
      </c>
      <c r="B120" t="s">
        <v>267</v>
      </c>
      <c r="C120" t="s">
        <v>8</v>
      </c>
      <c r="D120" t="s">
        <v>9</v>
      </c>
      <c r="E120" t="s">
        <v>10</v>
      </c>
      <c r="F120" t="s">
        <v>2218</v>
      </c>
      <c r="G120" t="str">
        <f>IF(C120="Pending",B120,C120)</f>
        <v>Corvina</v>
      </c>
      <c r="H120">
        <v>1</v>
      </c>
    </row>
    <row r="121" spans="1:8" x14ac:dyDescent="0.2">
      <c r="A121" t="s">
        <v>2524</v>
      </c>
      <c r="B121" t="s">
        <v>2538</v>
      </c>
      <c r="C121" t="s">
        <v>8</v>
      </c>
      <c r="D121" t="s">
        <v>9</v>
      </c>
      <c r="E121" t="s">
        <v>10</v>
      </c>
      <c r="F121" t="s">
        <v>2218</v>
      </c>
      <c r="G121" t="str">
        <f>IF(C121="Pending",B121,C121)</f>
        <v>Cot</v>
      </c>
      <c r="H121">
        <v>1</v>
      </c>
    </row>
    <row r="122" spans="1:8" x14ac:dyDescent="0.2">
      <c r="A122" t="s">
        <v>2524</v>
      </c>
      <c r="B122" t="s">
        <v>1036</v>
      </c>
      <c r="C122" t="s">
        <v>8</v>
      </c>
      <c r="D122" t="s">
        <v>9</v>
      </c>
      <c r="E122" t="s">
        <v>10</v>
      </c>
      <c r="F122" t="s">
        <v>2218</v>
      </c>
      <c r="G122" t="str">
        <f>IF(C122="Pending",B122,C122)</f>
        <v>Counoise</v>
      </c>
      <c r="H122">
        <v>1</v>
      </c>
    </row>
    <row r="123" spans="1:8" x14ac:dyDescent="0.2">
      <c r="A123" t="s">
        <v>2524</v>
      </c>
      <c r="B123" t="s">
        <v>296</v>
      </c>
      <c r="C123" t="s">
        <v>8</v>
      </c>
      <c r="D123" t="s">
        <v>9</v>
      </c>
      <c r="E123" t="s">
        <v>10</v>
      </c>
      <c r="F123" t="s">
        <v>2218</v>
      </c>
      <c r="G123" t="str">
        <f>IF(C123="Pending",B123,C123)</f>
        <v>Dolcetto</v>
      </c>
      <c r="H123">
        <v>1</v>
      </c>
    </row>
    <row r="124" spans="1:8" x14ac:dyDescent="0.2">
      <c r="A124" t="s">
        <v>2524</v>
      </c>
      <c r="B124" t="s">
        <v>2545</v>
      </c>
      <c r="C124" t="s">
        <v>8</v>
      </c>
      <c r="D124" t="s">
        <v>9</v>
      </c>
      <c r="E124" t="s">
        <v>10</v>
      </c>
      <c r="F124" t="s">
        <v>2218</v>
      </c>
      <c r="G124" t="str">
        <f>IF(C124="Pending",B124,C124)</f>
        <v>Eksi kara</v>
      </c>
      <c r="H124">
        <v>1</v>
      </c>
    </row>
    <row r="125" spans="1:8" x14ac:dyDescent="0.2">
      <c r="A125" t="s">
        <v>2524</v>
      </c>
      <c r="B125" t="s">
        <v>2546</v>
      </c>
      <c r="C125" t="s">
        <v>8</v>
      </c>
      <c r="D125" t="s">
        <v>9</v>
      </c>
      <c r="E125" t="s">
        <v>10</v>
      </c>
      <c r="F125" t="s">
        <v>2218</v>
      </c>
      <c r="G125" t="str">
        <f>IF(C125="Pending",B125,C125)</f>
        <v>Evmolpia</v>
      </c>
      <c r="H125">
        <v>1</v>
      </c>
    </row>
    <row r="126" spans="1:8" x14ac:dyDescent="0.2">
      <c r="A126" t="s">
        <v>2524</v>
      </c>
      <c r="B126" t="s">
        <v>2551</v>
      </c>
      <c r="C126" t="s">
        <v>8</v>
      </c>
      <c r="D126" t="s">
        <v>9</v>
      </c>
      <c r="E126" t="s">
        <v>10</v>
      </c>
      <c r="F126" t="s">
        <v>2218</v>
      </c>
      <c r="G126" t="str">
        <f>IF(C126="Pending",B126,C126)</f>
        <v>Fetyska negra</v>
      </c>
      <c r="H126">
        <v>1</v>
      </c>
    </row>
    <row r="127" spans="1:8" x14ac:dyDescent="0.2">
      <c r="A127" t="s">
        <v>2524</v>
      </c>
      <c r="B127" t="s">
        <v>2552</v>
      </c>
      <c r="C127" t="s">
        <v>8</v>
      </c>
      <c r="D127" t="s">
        <v>9</v>
      </c>
      <c r="E127" t="s">
        <v>10</v>
      </c>
      <c r="F127" t="s">
        <v>2218</v>
      </c>
      <c r="G127" t="str">
        <f>IF(C127="Pending",B127,C127)</f>
        <v>Gamay de Bouze</v>
      </c>
      <c r="H127">
        <v>1</v>
      </c>
    </row>
    <row r="128" spans="1:8" x14ac:dyDescent="0.2">
      <c r="A128" t="s">
        <v>2524</v>
      </c>
      <c r="B128" t="s">
        <v>2328</v>
      </c>
      <c r="C128" t="s">
        <v>8</v>
      </c>
      <c r="D128" t="s">
        <v>9</v>
      </c>
      <c r="E128" t="s">
        <v>10</v>
      </c>
      <c r="F128" t="s">
        <v>2218</v>
      </c>
      <c r="G128" t="str">
        <f>IF(C128="Pending",B128,C128)</f>
        <v>Gamay noir</v>
      </c>
      <c r="H128">
        <v>1</v>
      </c>
    </row>
    <row r="129" spans="1:8" x14ac:dyDescent="0.2">
      <c r="A129" t="s">
        <v>2524</v>
      </c>
      <c r="B129" t="s">
        <v>2555</v>
      </c>
      <c r="C129" t="s">
        <v>8</v>
      </c>
      <c r="D129" t="s">
        <v>9</v>
      </c>
      <c r="E129" t="s">
        <v>10</v>
      </c>
      <c r="F129" t="s">
        <v>2218</v>
      </c>
      <c r="G129" t="str">
        <f>IF(C129="Pending",B129,C129)</f>
        <v>Gamey</v>
      </c>
      <c r="H129">
        <v>1</v>
      </c>
    </row>
    <row r="130" spans="1:8" x14ac:dyDescent="0.2">
      <c r="A130" t="s">
        <v>2524</v>
      </c>
      <c r="B130" t="s">
        <v>359</v>
      </c>
      <c r="C130" t="s">
        <v>8</v>
      </c>
      <c r="D130" t="s">
        <v>9</v>
      </c>
      <c r="E130" t="s">
        <v>10</v>
      </c>
      <c r="F130" t="s">
        <v>2218</v>
      </c>
      <c r="G130" t="str">
        <f>IF(C130="Pending",B130,C130)</f>
        <v>Grand Noir</v>
      </c>
      <c r="H130">
        <v>1</v>
      </c>
    </row>
    <row r="131" spans="1:8" x14ac:dyDescent="0.2">
      <c r="A131" t="s">
        <v>2524</v>
      </c>
      <c r="B131" t="s">
        <v>1087</v>
      </c>
      <c r="C131" t="s">
        <v>8</v>
      </c>
      <c r="D131" t="s">
        <v>9</v>
      </c>
      <c r="E131" t="s">
        <v>10</v>
      </c>
      <c r="F131" t="s">
        <v>2218</v>
      </c>
      <c r="G131" t="str">
        <f>IF(C131="Pending",B131,C131)</f>
        <v>Grenache</v>
      </c>
      <c r="H131">
        <v>1</v>
      </c>
    </row>
    <row r="132" spans="1:8" x14ac:dyDescent="0.2">
      <c r="A132" t="s">
        <v>2524</v>
      </c>
      <c r="B132" t="s">
        <v>401</v>
      </c>
      <c r="C132" t="s">
        <v>8</v>
      </c>
      <c r="D132" t="s">
        <v>9</v>
      </c>
      <c r="E132" t="s">
        <v>10</v>
      </c>
      <c r="F132" t="s">
        <v>2218</v>
      </c>
      <c r="G132" t="str">
        <f>IF(C132="Pending",B132,C132)</f>
        <v>Malbec</v>
      </c>
      <c r="H132">
        <v>1</v>
      </c>
    </row>
    <row r="133" spans="1:8" x14ac:dyDescent="0.2">
      <c r="A133" t="s">
        <v>2524</v>
      </c>
      <c r="B133" t="s">
        <v>2571</v>
      </c>
      <c r="C133" t="s">
        <v>8</v>
      </c>
      <c r="D133" t="s">
        <v>9</v>
      </c>
      <c r="E133" t="s">
        <v>10</v>
      </c>
      <c r="F133" t="s">
        <v>2218</v>
      </c>
      <c r="G133" t="str">
        <f>IF(C133="Pending",B133,C133)</f>
        <v>Mavrodaphni</v>
      </c>
      <c r="H133">
        <v>1</v>
      </c>
    </row>
    <row r="134" spans="1:8" x14ac:dyDescent="0.2">
      <c r="A134" t="s">
        <v>2524</v>
      </c>
      <c r="B134" t="s">
        <v>2572</v>
      </c>
      <c r="C134" t="s">
        <v>8</v>
      </c>
      <c r="D134" t="s">
        <v>9</v>
      </c>
      <c r="E134" t="s">
        <v>10</v>
      </c>
      <c r="F134" t="s">
        <v>2218</v>
      </c>
      <c r="G134" t="str">
        <f>IF(C134="Pending",B134,C134)</f>
        <v>Mavrud</v>
      </c>
      <c r="H134">
        <v>1</v>
      </c>
    </row>
    <row r="135" spans="1:8" x14ac:dyDescent="0.2">
      <c r="A135" t="s">
        <v>2524</v>
      </c>
      <c r="B135" t="s">
        <v>2574</v>
      </c>
      <c r="C135" t="s">
        <v>8</v>
      </c>
      <c r="D135" t="s">
        <v>9</v>
      </c>
      <c r="E135" t="s">
        <v>10</v>
      </c>
      <c r="F135" t="s">
        <v>2218</v>
      </c>
      <c r="G135" t="str">
        <f>IF(C135="Pending",B135,C135)</f>
        <v>Melnim ybileen 1300</v>
      </c>
      <c r="H135">
        <v>1</v>
      </c>
    </row>
    <row r="136" spans="1:8" x14ac:dyDescent="0.2">
      <c r="A136" t="s">
        <v>2524</v>
      </c>
      <c r="B136" t="s">
        <v>2578</v>
      </c>
      <c r="C136" t="s">
        <v>8</v>
      </c>
      <c r="D136" t="s">
        <v>9</v>
      </c>
      <c r="E136" t="s">
        <v>10</v>
      </c>
      <c r="F136" t="s">
        <v>2218</v>
      </c>
      <c r="G136" t="str">
        <f>IF(C136="Pending",B136,C136)</f>
        <v>Merlot Kanthus</v>
      </c>
      <c r="H136">
        <v>1</v>
      </c>
    </row>
    <row r="137" spans="1:8" x14ac:dyDescent="0.2">
      <c r="A137" t="s">
        <v>2524</v>
      </c>
      <c r="B137" t="s">
        <v>1851</v>
      </c>
      <c r="C137" t="s">
        <v>8</v>
      </c>
      <c r="D137" t="s">
        <v>9</v>
      </c>
      <c r="E137" t="s">
        <v>10</v>
      </c>
      <c r="F137" t="s">
        <v>2218</v>
      </c>
      <c r="G137" t="str">
        <f>IF(C137="Pending",B137,C137)</f>
        <v>Merlot khorus</v>
      </c>
      <c r="H137">
        <v>1</v>
      </c>
    </row>
    <row r="138" spans="1:8" x14ac:dyDescent="0.2">
      <c r="A138" t="s">
        <v>2524</v>
      </c>
      <c r="B138" t="s">
        <v>2587</v>
      </c>
      <c r="C138" t="s">
        <v>8</v>
      </c>
      <c r="D138" t="s">
        <v>9</v>
      </c>
      <c r="E138" t="s">
        <v>10</v>
      </c>
      <c r="F138" t="s">
        <v>2218</v>
      </c>
      <c r="G138" t="str">
        <f>IF(C138="Pending",B138,C138)</f>
        <v>Moldova</v>
      </c>
      <c r="H138">
        <v>1</v>
      </c>
    </row>
    <row r="139" spans="1:8" x14ac:dyDescent="0.2">
      <c r="A139" t="s">
        <v>2524</v>
      </c>
      <c r="B139" t="s">
        <v>1156</v>
      </c>
      <c r="C139" t="s">
        <v>8</v>
      </c>
      <c r="D139" t="s">
        <v>9</v>
      </c>
      <c r="E139" t="s">
        <v>10</v>
      </c>
      <c r="F139" t="s">
        <v>2218</v>
      </c>
      <c r="G139" t="str">
        <f>IF(C139="Pending",B139,C139)</f>
        <v>Molinara</v>
      </c>
      <c r="H139">
        <v>1</v>
      </c>
    </row>
    <row r="140" spans="1:8" x14ac:dyDescent="0.2">
      <c r="A140" t="s">
        <v>2524</v>
      </c>
      <c r="B140" t="s">
        <v>1856</v>
      </c>
      <c r="C140" t="s">
        <v>8</v>
      </c>
      <c r="D140" t="s">
        <v>9</v>
      </c>
      <c r="E140" t="s">
        <v>10</v>
      </c>
      <c r="F140" t="s">
        <v>2218</v>
      </c>
      <c r="G140" t="str">
        <f>IF(C140="Pending",B140,C140)</f>
        <v>Monarch</v>
      </c>
      <c r="H140">
        <v>1</v>
      </c>
    </row>
    <row r="141" spans="1:8" x14ac:dyDescent="0.2">
      <c r="A141" t="s">
        <v>2524</v>
      </c>
      <c r="B141" t="s">
        <v>1161</v>
      </c>
      <c r="C141" t="s">
        <v>8</v>
      </c>
      <c r="D141" t="s">
        <v>9</v>
      </c>
      <c r="E141" t="s">
        <v>10</v>
      </c>
      <c r="F141" t="s">
        <v>2218</v>
      </c>
      <c r="G141" t="str">
        <f>IF(C141="Pending",B141,C141)</f>
        <v>Montepulciano</v>
      </c>
      <c r="H141">
        <v>1</v>
      </c>
    </row>
    <row r="142" spans="1:8" x14ac:dyDescent="0.2">
      <c r="A142" t="s">
        <v>2524</v>
      </c>
      <c r="B142" t="s">
        <v>2589</v>
      </c>
      <c r="C142" t="s">
        <v>8</v>
      </c>
      <c r="D142" t="s">
        <v>9</v>
      </c>
      <c r="E142" t="s">
        <v>10</v>
      </c>
      <c r="F142" t="s">
        <v>2218</v>
      </c>
      <c r="G142" t="str">
        <f>IF(C142="Pending",B142,C142)</f>
        <v>Muskat Hambourg</v>
      </c>
      <c r="H142">
        <v>1</v>
      </c>
    </row>
    <row r="143" spans="1:8" x14ac:dyDescent="0.2">
      <c r="A143" t="s">
        <v>2524</v>
      </c>
      <c r="B143" t="s">
        <v>2590</v>
      </c>
      <c r="C143" t="s">
        <v>8</v>
      </c>
      <c r="D143" t="s">
        <v>9</v>
      </c>
      <c r="E143" t="s">
        <v>10</v>
      </c>
      <c r="F143" t="s">
        <v>2218</v>
      </c>
      <c r="G143" t="str">
        <f>IF(C143="Pending",B143,C143)</f>
        <v>Nikopolski mavrud</v>
      </c>
      <c r="H143">
        <v>1</v>
      </c>
    </row>
    <row r="144" spans="1:8" x14ac:dyDescent="0.2">
      <c r="A144" t="s">
        <v>2524</v>
      </c>
      <c r="B144" t="s">
        <v>2594</v>
      </c>
      <c r="C144" t="s">
        <v>8</v>
      </c>
      <c r="D144" t="s">
        <v>9</v>
      </c>
      <c r="E144" t="s">
        <v>10</v>
      </c>
      <c r="F144" t="s">
        <v>2218</v>
      </c>
      <c r="G144" t="str">
        <f>IF(C144="Pending",B144,C144)</f>
        <v>Papaska Cherna</v>
      </c>
      <c r="H144">
        <v>1</v>
      </c>
    </row>
    <row r="145" spans="1:8" x14ac:dyDescent="0.2">
      <c r="A145" t="s">
        <v>2524</v>
      </c>
      <c r="B145" t="s">
        <v>2597</v>
      </c>
      <c r="C145" t="s">
        <v>8</v>
      </c>
      <c r="D145" t="s">
        <v>9</v>
      </c>
      <c r="E145" t="s">
        <v>10</v>
      </c>
      <c r="F145" t="s">
        <v>2218</v>
      </c>
      <c r="G145" t="str">
        <f>IF(C145="Pending",B145,C145)</f>
        <v>Pino Meunier</v>
      </c>
      <c r="H145">
        <v>1</v>
      </c>
    </row>
    <row r="146" spans="1:8" x14ac:dyDescent="0.2">
      <c r="A146" t="s">
        <v>2524</v>
      </c>
      <c r="B146" t="s">
        <v>1232</v>
      </c>
      <c r="C146" t="s">
        <v>8</v>
      </c>
      <c r="D146" t="s">
        <v>9</v>
      </c>
      <c r="E146" t="s">
        <v>10</v>
      </c>
      <c r="F146" t="s">
        <v>2218</v>
      </c>
      <c r="G146" t="str">
        <f>IF(C146="Pending",B146,C146)</f>
        <v>Pinot Noir</v>
      </c>
      <c r="H146">
        <v>1</v>
      </c>
    </row>
    <row r="147" spans="1:8" x14ac:dyDescent="0.2">
      <c r="A147" t="s">
        <v>2524</v>
      </c>
      <c r="B147" t="s">
        <v>1233</v>
      </c>
      <c r="C147" t="s">
        <v>8</v>
      </c>
      <c r="D147" t="s">
        <v>9</v>
      </c>
      <c r="E147" t="s">
        <v>10</v>
      </c>
      <c r="F147" t="s">
        <v>2218</v>
      </c>
      <c r="G147" t="str">
        <f>IF(C147="Pending",B147,C147)</f>
        <v>Pinotage</v>
      </c>
      <c r="H147">
        <v>1</v>
      </c>
    </row>
    <row r="148" spans="1:8" x14ac:dyDescent="0.2">
      <c r="A148" t="s">
        <v>2524</v>
      </c>
      <c r="B148" t="s">
        <v>1237</v>
      </c>
      <c r="C148" t="s">
        <v>8</v>
      </c>
      <c r="D148" t="s">
        <v>9</v>
      </c>
      <c r="E148" t="s">
        <v>10</v>
      </c>
      <c r="F148" t="s">
        <v>2218</v>
      </c>
      <c r="G148" t="str">
        <f>IF(C148="Pending",B148,C148)</f>
        <v>Piquepoul Noir</v>
      </c>
      <c r="H148">
        <v>1</v>
      </c>
    </row>
    <row r="149" spans="1:8" x14ac:dyDescent="0.2">
      <c r="A149" t="s">
        <v>2524</v>
      </c>
      <c r="B149" t="s">
        <v>2600</v>
      </c>
      <c r="C149" t="s">
        <v>8</v>
      </c>
      <c r="D149" t="s">
        <v>9</v>
      </c>
      <c r="E149" t="s">
        <v>10</v>
      </c>
      <c r="F149" t="s">
        <v>2218</v>
      </c>
      <c r="G149" t="str">
        <f>IF(C149="Pending",B149,C149)</f>
        <v>Plovdivska Malaga</v>
      </c>
      <c r="H149">
        <v>1</v>
      </c>
    </row>
    <row r="150" spans="1:8" x14ac:dyDescent="0.2">
      <c r="A150" t="s">
        <v>2524</v>
      </c>
      <c r="B150" t="s">
        <v>1881</v>
      </c>
      <c r="C150" t="s">
        <v>8</v>
      </c>
      <c r="D150" t="s">
        <v>9</v>
      </c>
      <c r="E150" t="s">
        <v>10</v>
      </c>
      <c r="F150" t="s">
        <v>2218</v>
      </c>
      <c r="G150" t="str">
        <f>IF(C150="Pending",B150,C150)</f>
        <v>Prior</v>
      </c>
      <c r="H150">
        <v>1</v>
      </c>
    </row>
    <row r="151" spans="1:8" x14ac:dyDescent="0.2">
      <c r="A151" t="s">
        <v>2524</v>
      </c>
      <c r="B151" t="s">
        <v>2606</v>
      </c>
      <c r="C151" t="s">
        <v>8</v>
      </c>
      <c r="D151" t="s">
        <v>9</v>
      </c>
      <c r="E151" t="s">
        <v>10</v>
      </c>
      <c r="F151" t="s">
        <v>2218</v>
      </c>
      <c r="G151" t="str">
        <f>IF(C151="Pending",B151,C151)</f>
        <v>Regent</v>
      </c>
      <c r="H151">
        <v>1</v>
      </c>
    </row>
    <row r="152" spans="1:8" x14ac:dyDescent="0.2">
      <c r="A152" t="s">
        <v>2524</v>
      </c>
      <c r="B152" t="s">
        <v>540</v>
      </c>
      <c r="C152" t="s">
        <v>8</v>
      </c>
      <c r="D152" t="s">
        <v>9</v>
      </c>
      <c r="E152" t="s">
        <v>10</v>
      </c>
      <c r="F152" t="s">
        <v>2218</v>
      </c>
      <c r="G152" t="str">
        <f>IF(C152="Pending",B152,C152)</f>
        <v>Rondinella</v>
      </c>
      <c r="H152">
        <v>1</v>
      </c>
    </row>
    <row r="153" spans="1:8" x14ac:dyDescent="0.2">
      <c r="A153" t="s">
        <v>2524</v>
      </c>
      <c r="B153" t="s">
        <v>1899</v>
      </c>
      <c r="C153" t="s">
        <v>8</v>
      </c>
      <c r="D153" t="s">
        <v>9</v>
      </c>
      <c r="E153" t="s">
        <v>10</v>
      </c>
      <c r="F153" t="s">
        <v>2218</v>
      </c>
      <c r="G153" t="str">
        <f>IF(C153="Pending",B153,C153)</f>
        <v>Rondo</v>
      </c>
      <c r="H153">
        <v>1</v>
      </c>
    </row>
    <row r="154" spans="1:8" x14ac:dyDescent="0.2">
      <c r="A154" t="s">
        <v>2524</v>
      </c>
      <c r="B154" t="s">
        <v>1261</v>
      </c>
      <c r="C154" t="s">
        <v>8</v>
      </c>
      <c r="D154" t="s">
        <v>9</v>
      </c>
      <c r="E154" t="s">
        <v>10</v>
      </c>
      <c r="F154" t="s">
        <v>2218</v>
      </c>
      <c r="G154" t="str">
        <f>IF(C154="Pending",B154,C154)</f>
        <v>Sagrantino</v>
      </c>
      <c r="H154">
        <v>1</v>
      </c>
    </row>
    <row r="155" spans="1:8" x14ac:dyDescent="0.2">
      <c r="A155" t="s">
        <v>2524</v>
      </c>
      <c r="B155" t="s">
        <v>1903</v>
      </c>
      <c r="C155" t="s">
        <v>8</v>
      </c>
      <c r="D155" t="s">
        <v>9</v>
      </c>
      <c r="E155" t="s">
        <v>10</v>
      </c>
      <c r="F155" t="s">
        <v>2218</v>
      </c>
      <c r="G155" t="str">
        <f>IF(C155="Pending",B155,C155)</f>
        <v>Saint Laurent</v>
      </c>
      <c r="H155">
        <v>1</v>
      </c>
    </row>
    <row r="156" spans="1:8" x14ac:dyDescent="0.2">
      <c r="A156" t="s">
        <v>2524</v>
      </c>
      <c r="B156" t="s">
        <v>2620</v>
      </c>
      <c r="C156" t="s">
        <v>8</v>
      </c>
      <c r="D156" t="s">
        <v>9</v>
      </c>
      <c r="E156" t="s">
        <v>10</v>
      </c>
      <c r="F156" t="s">
        <v>2218</v>
      </c>
      <c r="G156" t="str">
        <f>IF(C156="Pending",B156,C156)</f>
        <v>Shevka</v>
      </c>
      <c r="H156">
        <v>1</v>
      </c>
    </row>
    <row r="157" spans="1:8" x14ac:dyDescent="0.2">
      <c r="A157" t="s">
        <v>2524</v>
      </c>
      <c r="B157" t="s">
        <v>2627</v>
      </c>
      <c r="C157" t="s">
        <v>8</v>
      </c>
      <c r="D157" t="s">
        <v>9</v>
      </c>
      <c r="E157" t="s">
        <v>10</v>
      </c>
      <c r="F157" t="s">
        <v>2218</v>
      </c>
      <c r="G157" t="str">
        <f>IF(C157="Pending",B157,C157)</f>
        <v>Susao</v>
      </c>
      <c r="H157">
        <v>1</v>
      </c>
    </row>
    <row r="158" spans="1:8" x14ac:dyDescent="0.2">
      <c r="A158" t="s">
        <v>2524</v>
      </c>
      <c r="B158" t="s">
        <v>587</v>
      </c>
      <c r="C158" t="s">
        <v>8</v>
      </c>
      <c r="D158" t="s">
        <v>9</v>
      </c>
      <c r="E158" t="s">
        <v>10</v>
      </c>
      <c r="F158" t="s">
        <v>2218</v>
      </c>
      <c r="G158" t="str">
        <f>IF(C158="Pending",B158,C158)</f>
        <v>Syrah</v>
      </c>
      <c r="H158">
        <v>1</v>
      </c>
    </row>
    <row r="159" spans="1:8" x14ac:dyDescent="0.2">
      <c r="A159" t="s">
        <v>2524</v>
      </c>
      <c r="B159" t="s">
        <v>589</v>
      </c>
      <c r="C159" t="s">
        <v>8</v>
      </c>
      <c r="D159" t="s">
        <v>9</v>
      </c>
      <c r="E159" t="s">
        <v>10</v>
      </c>
      <c r="F159" t="s">
        <v>2218</v>
      </c>
      <c r="G159" t="str">
        <f>IF(C159="Pending",B159,C159)</f>
        <v>Tannat</v>
      </c>
      <c r="H159">
        <v>1</v>
      </c>
    </row>
    <row r="160" spans="1:8" x14ac:dyDescent="0.2">
      <c r="A160" t="s">
        <v>2524</v>
      </c>
      <c r="B160" t="s">
        <v>591</v>
      </c>
      <c r="C160" t="s">
        <v>8</v>
      </c>
      <c r="D160" t="s">
        <v>9</v>
      </c>
      <c r="E160" t="s">
        <v>10</v>
      </c>
      <c r="F160" t="s">
        <v>2218</v>
      </c>
      <c r="G160" t="str">
        <f>IF(C160="Pending",B160,C160)</f>
        <v>Tempranillo</v>
      </c>
      <c r="H160">
        <v>1</v>
      </c>
    </row>
    <row r="161" spans="1:8" x14ac:dyDescent="0.2">
      <c r="A161" t="s">
        <v>2524</v>
      </c>
      <c r="B161" t="s">
        <v>2500</v>
      </c>
      <c r="C161" t="s">
        <v>8</v>
      </c>
      <c r="D161" t="s">
        <v>9</v>
      </c>
      <c r="E161" t="s">
        <v>10</v>
      </c>
      <c r="F161" t="s">
        <v>2218</v>
      </c>
      <c r="G161" t="str">
        <f>IF(C161="Pending",B161,C161)</f>
        <v>Tinta Barroca</v>
      </c>
      <c r="H161">
        <v>1</v>
      </c>
    </row>
    <row r="162" spans="1:8" x14ac:dyDescent="0.2">
      <c r="A162" t="s">
        <v>2524</v>
      </c>
      <c r="B162" t="s">
        <v>2631</v>
      </c>
      <c r="C162" t="s">
        <v>8</v>
      </c>
      <c r="D162" t="s">
        <v>9</v>
      </c>
      <c r="E162" t="s">
        <v>10</v>
      </c>
      <c r="F162" t="s">
        <v>2218</v>
      </c>
      <c r="G162" t="str">
        <f>IF(C162="Pending",B162,C162)</f>
        <v>Tinta Cao</v>
      </c>
      <c r="H162">
        <v>1</v>
      </c>
    </row>
    <row r="163" spans="1:8" x14ac:dyDescent="0.2">
      <c r="A163" t="s">
        <v>2524</v>
      </c>
      <c r="B163" t="s">
        <v>2633</v>
      </c>
      <c r="C163" t="s">
        <v>8</v>
      </c>
      <c r="D163" t="s">
        <v>9</v>
      </c>
      <c r="E163" t="s">
        <v>10</v>
      </c>
      <c r="F163" t="s">
        <v>2218</v>
      </c>
      <c r="G163" t="str">
        <f>IF(C163="Pending",B163,C163)</f>
        <v>Toroldego</v>
      </c>
      <c r="H163">
        <v>1</v>
      </c>
    </row>
    <row r="164" spans="1:8" x14ac:dyDescent="0.2">
      <c r="A164" t="s">
        <v>2524</v>
      </c>
      <c r="B164" t="s">
        <v>1330</v>
      </c>
      <c r="C164" t="s">
        <v>8</v>
      </c>
      <c r="D164" t="s">
        <v>9</v>
      </c>
      <c r="E164" t="s">
        <v>10</v>
      </c>
      <c r="F164" t="s">
        <v>2218</v>
      </c>
      <c r="G164" t="str">
        <f>IF(C164="Pending",B164,C164)</f>
        <v>Touriga Franca</v>
      </c>
      <c r="H164">
        <v>1</v>
      </c>
    </row>
    <row r="165" spans="1:8" x14ac:dyDescent="0.2">
      <c r="A165" t="s">
        <v>2524</v>
      </c>
      <c r="B165" t="s">
        <v>2635</v>
      </c>
      <c r="C165" t="s">
        <v>8</v>
      </c>
      <c r="D165" t="s">
        <v>9</v>
      </c>
      <c r="E165" t="s">
        <v>10</v>
      </c>
      <c r="F165" t="s">
        <v>2218</v>
      </c>
      <c r="G165" t="str">
        <f>IF(C165="Pending",B165,C165)</f>
        <v>Touriga Nasional</v>
      </c>
      <c r="H165">
        <v>1</v>
      </c>
    </row>
    <row r="166" spans="1:8" x14ac:dyDescent="0.2">
      <c r="A166" t="s">
        <v>2524</v>
      </c>
      <c r="B166" t="s">
        <v>2637</v>
      </c>
      <c r="C166" t="s">
        <v>8</v>
      </c>
      <c r="D166" t="s">
        <v>9</v>
      </c>
      <c r="E166" t="s">
        <v>10</v>
      </c>
      <c r="F166" t="s">
        <v>2218</v>
      </c>
      <c r="G166" t="str">
        <f>IF(C166="Pending",B166,C166)</f>
        <v>Varnenski mavrud</v>
      </c>
      <c r="H166">
        <v>1</v>
      </c>
    </row>
    <row r="167" spans="1:8" x14ac:dyDescent="0.2">
      <c r="A167" t="s">
        <v>2524</v>
      </c>
      <c r="B167" t="s">
        <v>2638</v>
      </c>
      <c r="C167" t="s">
        <v>8</v>
      </c>
      <c r="D167" t="s">
        <v>9</v>
      </c>
      <c r="E167" t="s">
        <v>10</v>
      </c>
      <c r="F167" t="s">
        <v>2218</v>
      </c>
      <c r="G167" t="str">
        <f>IF(C167="Pending",B167,C167)</f>
        <v>Vasilico</v>
      </c>
      <c r="H167">
        <v>1</v>
      </c>
    </row>
    <row r="168" spans="1:8" x14ac:dyDescent="0.2">
      <c r="A168" t="s">
        <v>2524</v>
      </c>
      <c r="B168" t="s">
        <v>2640</v>
      </c>
      <c r="C168" t="s">
        <v>8</v>
      </c>
      <c r="D168" t="s">
        <v>9</v>
      </c>
      <c r="E168" t="s">
        <v>10</v>
      </c>
      <c r="F168" t="s">
        <v>2218</v>
      </c>
      <c r="G168" t="str">
        <f>IF(C168="Pending",B168,C168)</f>
        <v>Xinomavro</v>
      </c>
      <c r="H168">
        <v>1</v>
      </c>
    </row>
    <row r="169" spans="1:8" x14ac:dyDescent="0.2">
      <c r="A169" t="s">
        <v>2524</v>
      </c>
      <c r="B169" t="s">
        <v>2642</v>
      </c>
      <c r="C169" t="s">
        <v>8</v>
      </c>
      <c r="D169" t="s">
        <v>9</v>
      </c>
      <c r="E169" t="s">
        <v>10</v>
      </c>
      <c r="F169" t="s">
        <v>2218</v>
      </c>
      <c r="G169" t="str">
        <f>IF(C169="Pending",B169,C169)</f>
        <v>Zelas</v>
      </c>
      <c r="H169">
        <v>1</v>
      </c>
    </row>
    <row r="170" spans="1:8" x14ac:dyDescent="0.2">
      <c r="A170" t="s">
        <v>2524</v>
      </c>
      <c r="B170" t="s">
        <v>1368</v>
      </c>
      <c r="C170" t="s">
        <v>8</v>
      </c>
      <c r="D170" t="s">
        <v>9</v>
      </c>
      <c r="E170" t="s">
        <v>10</v>
      </c>
      <c r="F170" t="s">
        <v>2218</v>
      </c>
      <c r="G170" t="str">
        <f>IF(C170="Pending",B170,C170)</f>
        <v>Zinfandel</v>
      </c>
      <c r="H170">
        <v>1</v>
      </c>
    </row>
    <row r="171" spans="1:8" x14ac:dyDescent="0.2">
      <c r="A171" t="s">
        <v>2978</v>
      </c>
      <c r="B171" t="s">
        <v>3015</v>
      </c>
      <c r="C171" t="s">
        <v>1368</v>
      </c>
      <c r="D171" t="s">
        <v>9</v>
      </c>
      <c r="E171" t="s">
        <v>2210</v>
      </c>
      <c r="F171" t="s">
        <v>2218</v>
      </c>
      <c r="G171" t="str">
        <f>IF(C171="Pending",B171,C171)</f>
        <v>Zinfandel</v>
      </c>
      <c r="H171">
        <v>1</v>
      </c>
    </row>
    <row r="172" spans="1:8" x14ac:dyDescent="0.2">
      <c r="A172" t="s">
        <v>4851</v>
      </c>
      <c r="B172" t="s">
        <v>4854</v>
      </c>
      <c r="C172" t="s">
        <v>4855</v>
      </c>
      <c r="D172" t="s">
        <v>9</v>
      </c>
      <c r="E172" t="s">
        <v>2210</v>
      </c>
      <c r="F172" t="s">
        <v>2218</v>
      </c>
      <c r="G172" t="str">
        <f>IF(C172="Pending",B172,C172)</f>
        <v>Bíbor kadarka</v>
      </c>
      <c r="H172">
        <v>1</v>
      </c>
    </row>
    <row r="173" spans="1:8" x14ac:dyDescent="0.2">
      <c r="A173" t="s">
        <v>4851</v>
      </c>
      <c r="B173" t="s">
        <v>4865</v>
      </c>
      <c r="C173" t="s">
        <v>4866</v>
      </c>
      <c r="D173" t="s">
        <v>9</v>
      </c>
      <c r="E173" t="s">
        <v>2210</v>
      </c>
      <c r="F173" t="s">
        <v>2218</v>
      </c>
      <c r="G173" t="str">
        <f>IF(C173="Pending",B173,C173)</f>
        <v>Csókaszőlő</v>
      </c>
      <c r="H173">
        <v>1</v>
      </c>
    </row>
    <row r="174" spans="1:8" x14ac:dyDescent="0.2">
      <c r="A174" t="s">
        <v>4851</v>
      </c>
      <c r="B174" t="s">
        <v>4888</v>
      </c>
      <c r="C174" t="s">
        <v>4889</v>
      </c>
      <c r="D174" t="s">
        <v>9</v>
      </c>
      <c r="E174" t="s">
        <v>2210</v>
      </c>
      <c r="F174" t="s">
        <v>2218</v>
      </c>
      <c r="G174" t="str">
        <f>IF(C174="Pending",B174,C174)</f>
        <v>Hamburgi muskotály</v>
      </c>
      <c r="H174">
        <v>1</v>
      </c>
    </row>
    <row r="175" spans="1:8" x14ac:dyDescent="0.2">
      <c r="A175" t="s">
        <v>4851</v>
      </c>
      <c r="B175" t="s">
        <v>1107</v>
      </c>
      <c r="C175" t="s">
        <v>4901</v>
      </c>
      <c r="D175" t="s">
        <v>9</v>
      </c>
      <c r="E175" t="s">
        <v>2210</v>
      </c>
      <c r="F175" t="s">
        <v>2218</v>
      </c>
      <c r="G175" t="str">
        <f>IF(C175="Pending",B175,C175)</f>
        <v>Kadarka</v>
      </c>
      <c r="H175">
        <v>1</v>
      </c>
    </row>
    <row r="176" spans="1:8" x14ac:dyDescent="0.2">
      <c r="A176" t="s">
        <v>4851</v>
      </c>
      <c r="B176" t="s">
        <v>4907</v>
      </c>
      <c r="C176" t="s">
        <v>4908</v>
      </c>
      <c r="D176" t="s">
        <v>9</v>
      </c>
      <c r="E176" t="s">
        <v>2210</v>
      </c>
      <c r="F176" t="s">
        <v>2218</v>
      </c>
      <c r="G176" t="str">
        <f>IF(C176="Pending",B176,C176)</f>
        <v>Kékfrankos</v>
      </c>
      <c r="H176">
        <v>1</v>
      </c>
    </row>
    <row r="177" spans="1:8" x14ac:dyDescent="0.2">
      <c r="A177" t="s">
        <v>4851</v>
      </c>
      <c r="B177" t="s">
        <v>4931</v>
      </c>
      <c r="C177" t="s">
        <v>4932</v>
      </c>
      <c r="D177" t="s">
        <v>9</v>
      </c>
      <c r="E177" t="s">
        <v>2210</v>
      </c>
      <c r="F177" t="s">
        <v>2218</v>
      </c>
      <c r="G177" t="str">
        <f>IF(C177="Pending",B177,C177)</f>
        <v>Medina</v>
      </c>
      <c r="H177">
        <v>1</v>
      </c>
    </row>
    <row r="178" spans="1:8" x14ac:dyDescent="0.2">
      <c r="A178" t="s">
        <v>4851</v>
      </c>
      <c r="B178" t="s">
        <v>4937</v>
      </c>
      <c r="C178" t="s">
        <v>4938</v>
      </c>
      <c r="D178" t="s">
        <v>9</v>
      </c>
      <c r="E178" t="s">
        <v>2210</v>
      </c>
      <c r="F178" t="s">
        <v>2218</v>
      </c>
      <c r="G178" t="str">
        <f>IF(C178="Pending",B178,C178)</f>
        <v>Nero</v>
      </c>
      <c r="H178">
        <v>1</v>
      </c>
    </row>
    <row r="179" spans="1:8" x14ac:dyDescent="0.2">
      <c r="A179" t="s">
        <v>4851</v>
      </c>
      <c r="B179" t="s">
        <v>4946</v>
      </c>
      <c r="C179" t="s">
        <v>4947</v>
      </c>
      <c r="D179" t="s">
        <v>9</v>
      </c>
      <c r="E179" t="s">
        <v>2210</v>
      </c>
      <c r="F179" t="s">
        <v>2218</v>
      </c>
      <c r="G179" t="str">
        <f>IF(C179="Pending",B179,C179)</f>
        <v>Pannon frankos</v>
      </c>
      <c r="H179">
        <v>1</v>
      </c>
    </row>
    <row r="180" spans="1:8" x14ac:dyDescent="0.2">
      <c r="A180" t="s">
        <v>5012</v>
      </c>
      <c r="C180" t="s">
        <v>5013</v>
      </c>
      <c r="D180" t="s">
        <v>9</v>
      </c>
      <c r="E180" t="s">
        <v>2210</v>
      </c>
      <c r="F180" t="s">
        <v>2218</v>
      </c>
      <c r="G180" t="str">
        <f>IF(C180="Pending",B180,C180)</f>
        <v>ABBUOTO N.</v>
      </c>
      <c r="H180">
        <v>1</v>
      </c>
    </row>
    <row r="181" spans="1:8" x14ac:dyDescent="0.2">
      <c r="A181" t="s">
        <v>5012</v>
      </c>
      <c r="C181" t="s">
        <v>5014</v>
      </c>
      <c r="D181" t="s">
        <v>9</v>
      </c>
      <c r="E181" t="s">
        <v>2210</v>
      </c>
      <c r="F181" t="s">
        <v>2218</v>
      </c>
      <c r="G181" t="str">
        <f>IF(C181="Pending",B181,C181)</f>
        <v>ABRUSCO N.</v>
      </c>
      <c r="H181">
        <v>1</v>
      </c>
    </row>
    <row r="182" spans="1:8" x14ac:dyDescent="0.2">
      <c r="A182" t="s">
        <v>5012</v>
      </c>
      <c r="C182" t="s">
        <v>5015</v>
      </c>
      <c r="D182" t="s">
        <v>9</v>
      </c>
      <c r="E182" t="s">
        <v>2216</v>
      </c>
      <c r="F182" t="s">
        <v>2218</v>
      </c>
      <c r="G182" t="str">
        <f>IF(C182="Pending",B182,C182)</f>
        <v>AGASI</v>
      </c>
      <c r="H182">
        <v>1</v>
      </c>
    </row>
    <row r="183" spans="1:8" x14ac:dyDescent="0.2">
      <c r="A183" t="s">
        <v>5012</v>
      </c>
      <c r="C183" t="s">
        <v>5016</v>
      </c>
      <c r="D183" t="s">
        <v>9</v>
      </c>
      <c r="E183" t="s">
        <v>2210</v>
      </c>
      <c r="F183" t="s">
        <v>2218</v>
      </c>
      <c r="G183" t="str">
        <f>IF(C183="Pending",B183,C183)</f>
        <v>AGLIANICO DEL VULTURE N.</v>
      </c>
      <c r="H183">
        <v>1</v>
      </c>
    </row>
    <row r="184" spans="1:8" x14ac:dyDescent="0.2">
      <c r="A184" t="s">
        <v>5012</v>
      </c>
      <c r="C184" t="s">
        <v>5017</v>
      </c>
      <c r="D184" t="s">
        <v>9</v>
      </c>
      <c r="E184" t="s">
        <v>2210</v>
      </c>
      <c r="F184" t="s">
        <v>2218</v>
      </c>
      <c r="G184" t="str">
        <f>IF(C184="Pending",B184,C184)</f>
        <v>AGLIANICO N.</v>
      </c>
      <c r="H184">
        <v>1</v>
      </c>
    </row>
    <row r="185" spans="1:8" x14ac:dyDescent="0.2">
      <c r="A185" t="s">
        <v>5012</v>
      </c>
      <c r="C185" t="s">
        <v>5018</v>
      </c>
      <c r="D185" t="s">
        <v>9</v>
      </c>
      <c r="E185" t="s">
        <v>2210</v>
      </c>
      <c r="F185" t="s">
        <v>2218</v>
      </c>
      <c r="G185" t="str">
        <f>IF(C185="Pending",B185,C185)</f>
        <v>AGLIANICONE N.</v>
      </c>
      <c r="H185">
        <v>1</v>
      </c>
    </row>
    <row r="186" spans="1:8" x14ac:dyDescent="0.2">
      <c r="A186" t="s">
        <v>5012</v>
      </c>
      <c r="C186" t="s">
        <v>5024</v>
      </c>
      <c r="D186" t="s">
        <v>9</v>
      </c>
      <c r="E186" t="s">
        <v>2210</v>
      </c>
      <c r="F186" t="s">
        <v>2218</v>
      </c>
      <c r="G186" t="str">
        <f>IF(C186="Pending",B186,C186)</f>
        <v>ALBARANZEULI NERO N.</v>
      </c>
      <c r="H186">
        <v>1</v>
      </c>
    </row>
    <row r="187" spans="1:8" x14ac:dyDescent="0.2">
      <c r="A187" t="s">
        <v>5012</v>
      </c>
      <c r="C187" t="s">
        <v>5025</v>
      </c>
      <c r="D187" t="s">
        <v>9</v>
      </c>
      <c r="E187" t="s">
        <v>2210</v>
      </c>
      <c r="F187" t="s">
        <v>2218</v>
      </c>
      <c r="G187" t="str">
        <f>IF(C187="Pending",B187,C187)</f>
        <v>ALBAROLA B.</v>
      </c>
      <c r="H187">
        <v>1</v>
      </c>
    </row>
    <row r="188" spans="1:8" x14ac:dyDescent="0.2">
      <c r="A188" t="s">
        <v>5012</v>
      </c>
      <c r="C188" t="s">
        <v>5026</v>
      </c>
      <c r="D188" t="s">
        <v>9</v>
      </c>
      <c r="E188" t="s">
        <v>2210</v>
      </c>
      <c r="F188" t="s">
        <v>2218</v>
      </c>
      <c r="G188" t="str">
        <f>IF(C188="Pending",B188,C188)</f>
        <v>ALBAROSSA N.</v>
      </c>
      <c r="H188">
        <v>1</v>
      </c>
    </row>
    <row r="189" spans="1:8" x14ac:dyDescent="0.2">
      <c r="A189" t="s">
        <v>5012</v>
      </c>
      <c r="C189" t="s">
        <v>5027</v>
      </c>
      <c r="D189" t="s">
        <v>9</v>
      </c>
      <c r="E189" t="s">
        <v>2210</v>
      </c>
      <c r="F189" t="s">
        <v>2218</v>
      </c>
      <c r="G189" t="str">
        <f>IF(C189="Pending",B189,C189)</f>
        <v>ALEATICO N.</v>
      </c>
      <c r="H189">
        <v>1</v>
      </c>
    </row>
    <row r="190" spans="1:8" x14ac:dyDescent="0.2">
      <c r="A190" t="s">
        <v>5012</v>
      </c>
      <c r="C190" t="s">
        <v>956</v>
      </c>
      <c r="D190" t="s">
        <v>9</v>
      </c>
      <c r="E190" t="s">
        <v>2210</v>
      </c>
      <c r="F190" t="s">
        <v>2218</v>
      </c>
      <c r="G190" t="str">
        <f>IF(C190="Pending",B190,C190)</f>
        <v>Alfrocheiro</v>
      </c>
      <c r="H190">
        <v>1</v>
      </c>
    </row>
    <row r="191" spans="1:8" x14ac:dyDescent="0.2">
      <c r="A191" t="s">
        <v>5012</v>
      </c>
      <c r="C191" t="s">
        <v>5030</v>
      </c>
      <c r="D191" t="s">
        <v>9</v>
      </c>
      <c r="E191" t="s">
        <v>2216</v>
      </c>
      <c r="F191" t="s">
        <v>2218</v>
      </c>
      <c r="G191" t="str">
        <f>IF(C191="Pending",B191,C191)</f>
        <v>ALPHONSE LAVALEE N.</v>
      </c>
      <c r="H191">
        <v>1</v>
      </c>
    </row>
    <row r="192" spans="1:8" x14ac:dyDescent="0.2">
      <c r="A192" t="s">
        <v>5012</v>
      </c>
      <c r="C192" t="s">
        <v>5032</v>
      </c>
      <c r="D192" t="s">
        <v>9</v>
      </c>
      <c r="E192" t="s">
        <v>2210</v>
      </c>
      <c r="F192" t="s">
        <v>2218</v>
      </c>
      <c r="G192" t="str">
        <f>IF(C192="Pending",B192,C192)</f>
        <v>ANCELLOTTA N.</v>
      </c>
      <c r="H192">
        <v>1</v>
      </c>
    </row>
    <row r="193" spans="1:8" x14ac:dyDescent="0.2">
      <c r="A193" t="s">
        <v>5012</v>
      </c>
      <c r="C193" t="s">
        <v>5034</v>
      </c>
      <c r="D193" t="s">
        <v>9</v>
      </c>
      <c r="E193" t="s">
        <v>2216</v>
      </c>
      <c r="F193" t="s">
        <v>2218</v>
      </c>
      <c r="G193" t="str">
        <f>IF(C193="Pending",B193,C193)</f>
        <v>ANGELO PIROVANO R.</v>
      </c>
      <c r="H193">
        <v>1</v>
      </c>
    </row>
    <row r="194" spans="1:8" x14ac:dyDescent="0.2">
      <c r="A194" t="s">
        <v>5012</v>
      </c>
      <c r="C194" t="s">
        <v>5039</v>
      </c>
      <c r="D194" t="s">
        <v>9</v>
      </c>
      <c r="E194" t="s">
        <v>2216</v>
      </c>
      <c r="F194" t="s">
        <v>2218</v>
      </c>
      <c r="G194" t="str">
        <f>IF(C194="Pending",B194,C194)</f>
        <v>APESORGIA NERA N.</v>
      </c>
      <c r="H194">
        <v>1</v>
      </c>
    </row>
    <row r="195" spans="1:8" x14ac:dyDescent="0.2">
      <c r="A195" t="s">
        <v>5012</v>
      </c>
      <c r="C195" t="s">
        <v>5040</v>
      </c>
      <c r="D195" t="s">
        <v>9</v>
      </c>
      <c r="E195" t="s">
        <v>2216</v>
      </c>
      <c r="F195" t="s">
        <v>2218</v>
      </c>
      <c r="G195" t="str">
        <f>IF(C195="Pending",B195,C195)</f>
        <v>APULIA N.</v>
      </c>
      <c r="H195">
        <v>1</v>
      </c>
    </row>
    <row r="196" spans="1:8" x14ac:dyDescent="0.2">
      <c r="A196" t="s">
        <v>5012</v>
      </c>
      <c r="C196" t="s">
        <v>5043</v>
      </c>
      <c r="D196" t="s">
        <v>9</v>
      </c>
      <c r="E196" t="s">
        <v>2210</v>
      </c>
      <c r="F196" t="s">
        <v>2218</v>
      </c>
      <c r="G196" t="str">
        <f>IF(C196="Pending",B196,C196)</f>
        <v>ARINARNOA N.</v>
      </c>
      <c r="H196">
        <v>1</v>
      </c>
    </row>
    <row r="197" spans="1:8" x14ac:dyDescent="0.2">
      <c r="A197" t="s">
        <v>5012</v>
      </c>
      <c r="C197" t="s">
        <v>5047</v>
      </c>
      <c r="D197" t="s">
        <v>9</v>
      </c>
      <c r="E197" t="s">
        <v>2216</v>
      </c>
      <c r="F197" t="s">
        <v>2218</v>
      </c>
      <c r="G197" t="str">
        <f>IF(C197="Pending",B197,C197)</f>
        <v>ARRAEIGHTEEN N.</v>
      </c>
      <c r="H197">
        <v>1</v>
      </c>
    </row>
    <row r="198" spans="1:8" x14ac:dyDescent="0.2">
      <c r="A198" t="s">
        <v>5012</v>
      </c>
      <c r="C198" t="s">
        <v>5051</v>
      </c>
      <c r="D198" t="s">
        <v>9</v>
      </c>
      <c r="E198" t="s">
        <v>2216</v>
      </c>
      <c r="F198" t="s">
        <v>2218</v>
      </c>
      <c r="G198" t="str">
        <f>IF(C198="Pending",B198,C198)</f>
        <v>ARRAFOURTEENONE N.</v>
      </c>
      <c r="H198">
        <v>1</v>
      </c>
    </row>
    <row r="199" spans="1:8" x14ac:dyDescent="0.2">
      <c r="A199" t="s">
        <v>5012</v>
      </c>
      <c r="C199" t="s">
        <v>5055</v>
      </c>
      <c r="D199" t="s">
        <v>9</v>
      </c>
      <c r="E199" t="s">
        <v>2216</v>
      </c>
      <c r="F199" t="s">
        <v>2218</v>
      </c>
      <c r="G199" t="str">
        <f>IF(C199="Pending",B199,C199)</f>
        <v>ARRATEN Rs.</v>
      </c>
      <c r="H199">
        <v>1</v>
      </c>
    </row>
    <row r="200" spans="1:8" x14ac:dyDescent="0.2">
      <c r="A200" t="s">
        <v>5012</v>
      </c>
      <c r="C200" t="s">
        <v>5056</v>
      </c>
      <c r="D200" t="s">
        <v>9</v>
      </c>
      <c r="E200" t="s">
        <v>2216</v>
      </c>
      <c r="F200" t="s">
        <v>2218</v>
      </c>
      <c r="G200" t="str">
        <f>IF(C200="Pending",B200,C200)</f>
        <v>ARRATHIRTEEN Rs.</v>
      </c>
      <c r="H200">
        <v>1</v>
      </c>
    </row>
    <row r="201" spans="1:8" x14ac:dyDescent="0.2">
      <c r="A201" t="s">
        <v>5012</v>
      </c>
      <c r="C201" t="s">
        <v>5059</v>
      </c>
      <c r="D201" t="s">
        <v>9</v>
      </c>
      <c r="E201" t="s">
        <v>2216</v>
      </c>
      <c r="F201" t="s">
        <v>2218</v>
      </c>
      <c r="G201" t="str">
        <f>IF(C201="Pending",B201,C201)</f>
        <v>Arrathirtyone</v>
      </c>
      <c r="H201">
        <v>1</v>
      </c>
    </row>
    <row r="202" spans="1:8" x14ac:dyDescent="0.2">
      <c r="A202" t="s">
        <v>5012</v>
      </c>
      <c r="C202" t="s">
        <v>5061</v>
      </c>
      <c r="D202" t="s">
        <v>9</v>
      </c>
      <c r="E202" t="s">
        <v>2216</v>
      </c>
      <c r="F202" t="s">
        <v>2218</v>
      </c>
      <c r="G202" t="str">
        <f>IF(C202="Pending",B202,C202)</f>
        <v>ARRATHIRTYTWO N.</v>
      </c>
      <c r="H202">
        <v>1</v>
      </c>
    </row>
    <row r="203" spans="1:8" x14ac:dyDescent="0.2">
      <c r="A203" t="s">
        <v>5012</v>
      </c>
      <c r="C203" t="s">
        <v>5062</v>
      </c>
      <c r="D203" t="s">
        <v>9</v>
      </c>
      <c r="E203" t="s">
        <v>2216</v>
      </c>
      <c r="F203" t="s">
        <v>2218</v>
      </c>
      <c r="G203" t="str">
        <f>IF(C203="Pending",B203,C203)</f>
        <v>ARRATWENTYEIGHT Rs.</v>
      </c>
      <c r="H203">
        <v>1</v>
      </c>
    </row>
    <row r="204" spans="1:8" x14ac:dyDescent="0.2">
      <c r="A204" t="s">
        <v>5012</v>
      </c>
      <c r="C204" t="s">
        <v>5065</v>
      </c>
      <c r="D204" t="s">
        <v>9</v>
      </c>
      <c r="E204" t="s">
        <v>2216</v>
      </c>
      <c r="F204" t="s">
        <v>2218</v>
      </c>
      <c r="G204" t="str">
        <f>IF(C204="Pending",B204,C204)</f>
        <v>ARRATWENTYNINE Rs.</v>
      </c>
      <c r="H204">
        <v>1</v>
      </c>
    </row>
    <row r="205" spans="1:8" x14ac:dyDescent="0.2">
      <c r="A205" t="s">
        <v>5012</v>
      </c>
      <c r="C205" t="s">
        <v>5066</v>
      </c>
      <c r="D205" t="s">
        <v>9</v>
      </c>
      <c r="E205" t="s">
        <v>2216</v>
      </c>
      <c r="F205" t="s">
        <v>2218</v>
      </c>
      <c r="G205" t="str">
        <f>IF(C205="Pending",B205,C205)</f>
        <v>ARRATWENTYSEVEN N.</v>
      </c>
      <c r="H205">
        <v>1</v>
      </c>
    </row>
    <row r="206" spans="1:8" x14ac:dyDescent="0.2">
      <c r="A206" t="s">
        <v>5012</v>
      </c>
      <c r="C206" t="s">
        <v>5067</v>
      </c>
      <c r="D206" t="s">
        <v>9</v>
      </c>
      <c r="E206" t="s">
        <v>2216</v>
      </c>
      <c r="F206" t="s">
        <v>2218</v>
      </c>
      <c r="G206" t="str">
        <f>IF(C206="Pending",B206,C206)</f>
        <v>ARRATWO Rs.</v>
      </c>
      <c r="H206">
        <v>1</v>
      </c>
    </row>
    <row r="207" spans="1:8" x14ac:dyDescent="0.2">
      <c r="A207" t="s">
        <v>5012</v>
      </c>
      <c r="C207" t="s">
        <v>5071</v>
      </c>
      <c r="D207" t="s">
        <v>9</v>
      </c>
      <c r="E207" t="s">
        <v>2216</v>
      </c>
      <c r="F207" t="s">
        <v>2218</v>
      </c>
      <c r="G207" t="str">
        <f>IF(C207="Pending",B207,C207)</f>
        <v>AUTUMN ROYAL N.</v>
      </c>
      <c r="H207">
        <v>1</v>
      </c>
    </row>
    <row r="208" spans="1:8" x14ac:dyDescent="0.2">
      <c r="A208" t="s">
        <v>5012</v>
      </c>
      <c r="C208" t="s">
        <v>5073</v>
      </c>
      <c r="D208" t="s">
        <v>9</v>
      </c>
      <c r="E208" t="s">
        <v>2210</v>
      </c>
      <c r="F208" t="s">
        <v>2218</v>
      </c>
      <c r="G208" t="str">
        <f>IF(C208="Pending",B208,C208)</f>
        <v>AVANA' N.</v>
      </c>
      <c r="H208">
        <v>1</v>
      </c>
    </row>
    <row r="209" spans="1:8" x14ac:dyDescent="0.2">
      <c r="A209" t="s">
        <v>5012</v>
      </c>
      <c r="C209" t="s">
        <v>5074</v>
      </c>
      <c r="D209" t="s">
        <v>9</v>
      </c>
      <c r="E209" t="s">
        <v>2210</v>
      </c>
      <c r="F209" t="s">
        <v>2218</v>
      </c>
      <c r="G209" t="str">
        <f>IF(C209="Pending",B209,C209)</f>
        <v>AVARENGO N.</v>
      </c>
      <c r="H209">
        <v>1</v>
      </c>
    </row>
    <row r="210" spans="1:8" x14ac:dyDescent="0.2">
      <c r="A210" t="s">
        <v>5012</v>
      </c>
      <c r="C210" t="s">
        <v>5075</v>
      </c>
      <c r="D210" t="s">
        <v>9</v>
      </c>
      <c r="E210" t="s">
        <v>2216</v>
      </c>
      <c r="F210" t="s">
        <v>2218</v>
      </c>
      <c r="G210" t="str">
        <f>IF(C210="Pending",B210,C210)</f>
        <v>AXINA DE TRES BIAS N.</v>
      </c>
      <c r="H210">
        <v>1</v>
      </c>
    </row>
    <row r="211" spans="1:8" x14ac:dyDescent="0.2">
      <c r="A211" t="s">
        <v>5012</v>
      </c>
      <c r="C211" t="s">
        <v>5076</v>
      </c>
      <c r="D211" t="s">
        <v>9</v>
      </c>
      <c r="E211" t="s">
        <v>2216</v>
      </c>
      <c r="F211" t="s">
        <v>2218</v>
      </c>
      <c r="G211" t="str">
        <f>IF(C211="Pending",B211,C211)</f>
        <v>AXINA FURISTERA N.</v>
      </c>
      <c r="H211">
        <v>1</v>
      </c>
    </row>
    <row r="212" spans="1:8" x14ac:dyDescent="0.2">
      <c r="A212" t="s">
        <v>5012</v>
      </c>
      <c r="C212" t="s">
        <v>5079</v>
      </c>
      <c r="D212" t="s">
        <v>9</v>
      </c>
      <c r="E212" t="s">
        <v>2210</v>
      </c>
      <c r="F212" t="s">
        <v>2218</v>
      </c>
      <c r="G212" t="str">
        <f>IF(C212="Pending",B212,C212)</f>
        <v>BARBERA N.</v>
      </c>
      <c r="H212">
        <v>1</v>
      </c>
    </row>
    <row r="213" spans="1:8" x14ac:dyDescent="0.2">
      <c r="A213" t="s">
        <v>5012</v>
      </c>
      <c r="C213" t="s">
        <v>5080</v>
      </c>
      <c r="D213" t="s">
        <v>9</v>
      </c>
      <c r="E213" t="s">
        <v>2210</v>
      </c>
      <c r="F213" t="s">
        <v>2218</v>
      </c>
      <c r="G213" t="str">
        <f>IF(C213="Pending",B213,C213)</f>
        <v>BARBERA SARDA N.</v>
      </c>
      <c r="H213">
        <v>1</v>
      </c>
    </row>
    <row r="214" spans="1:8" x14ac:dyDescent="0.2">
      <c r="A214" t="s">
        <v>5012</v>
      </c>
      <c r="C214" t="s">
        <v>5083</v>
      </c>
      <c r="D214" t="s">
        <v>9</v>
      </c>
      <c r="E214" t="s">
        <v>2210</v>
      </c>
      <c r="F214" t="s">
        <v>2218</v>
      </c>
      <c r="G214" t="str">
        <f>IF(C214="Pending",B214,C214)</f>
        <v>BARSAGLINA N.</v>
      </c>
      <c r="H214">
        <v>1</v>
      </c>
    </row>
    <row r="215" spans="1:8" x14ac:dyDescent="0.2">
      <c r="A215" t="s">
        <v>5012</v>
      </c>
      <c r="C215" t="s">
        <v>5084</v>
      </c>
      <c r="D215" t="s">
        <v>9</v>
      </c>
      <c r="E215" t="s">
        <v>2210</v>
      </c>
      <c r="F215" t="s">
        <v>2218</v>
      </c>
      <c r="G215" t="str">
        <f>IF(C215="Pending",B215,C215)</f>
        <v>BASTARDO</v>
      </c>
      <c r="H215">
        <v>1</v>
      </c>
    </row>
    <row r="216" spans="1:8" x14ac:dyDescent="0.2">
      <c r="A216" t="s">
        <v>5012</v>
      </c>
      <c r="C216" t="s">
        <v>5085</v>
      </c>
      <c r="D216" t="s">
        <v>9</v>
      </c>
      <c r="E216" t="s">
        <v>2210</v>
      </c>
      <c r="F216" t="s">
        <v>2218</v>
      </c>
      <c r="G216" t="str">
        <f>IF(C216="Pending",B216,C216)</f>
        <v>BECUET N.</v>
      </c>
      <c r="H216">
        <v>1</v>
      </c>
    </row>
    <row r="217" spans="1:8" x14ac:dyDescent="0.2">
      <c r="A217" t="s">
        <v>5012</v>
      </c>
      <c r="C217" t="s">
        <v>5086</v>
      </c>
      <c r="D217" t="s">
        <v>9</v>
      </c>
      <c r="E217" t="s">
        <v>2210</v>
      </c>
      <c r="F217" t="s">
        <v>2218</v>
      </c>
      <c r="G217" t="str">
        <f>IF(C217="Pending",B217,C217)</f>
        <v>BELLAGNA N.</v>
      </c>
      <c r="H217">
        <v>1</v>
      </c>
    </row>
    <row r="218" spans="1:8" x14ac:dyDescent="0.2">
      <c r="A218" t="s">
        <v>5012</v>
      </c>
      <c r="C218" t="s">
        <v>5088</v>
      </c>
      <c r="D218" t="s">
        <v>9</v>
      </c>
      <c r="E218" t="s">
        <v>2210</v>
      </c>
      <c r="F218" t="s">
        <v>2218</v>
      </c>
      <c r="G218" t="str">
        <f>IF(C218="Pending",B218,C218)</f>
        <v>BENEDINA N.</v>
      </c>
      <c r="H218">
        <v>1</v>
      </c>
    </row>
    <row r="219" spans="1:8" x14ac:dyDescent="0.2">
      <c r="A219" t="s">
        <v>5012</v>
      </c>
      <c r="C219" t="s">
        <v>5099</v>
      </c>
      <c r="D219" t="s">
        <v>9</v>
      </c>
      <c r="E219" t="s">
        <v>2216</v>
      </c>
      <c r="F219" t="s">
        <v>2218</v>
      </c>
      <c r="G219" t="str">
        <f>IF(C219="Pending",B219,C219)</f>
        <v>BLACK GLORY N.</v>
      </c>
      <c r="H219">
        <v>1</v>
      </c>
    </row>
    <row r="220" spans="1:8" x14ac:dyDescent="0.2">
      <c r="A220" t="s">
        <v>5012</v>
      </c>
      <c r="C220" t="s">
        <v>5100</v>
      </c>
      <c r="D220" t="s">
        <v>9</v>
      </c>
      <c r="E220" t="s">
        <v>2216</v>
      </c>
      <c r="F220" t="s">
        <v>2218</v>
      </c>
      <c r="G220" t="str">
        <f>IF(C220="Pending",B220,C220)</f>
        <v>BLACK MAGIC N.</v>
      </c>
      <c r="H220">
        <v>1</v>
      </c>
    </row>
    <row r="221" spans="1:8" x14ac:dyDescent="0.2">
      <c r="A221" t="s">
        <v>5012</v>
      </c>
      <c r="C221" t="s">
        <v>5101</v>
      </c>
      <c r="D221" t="s">
        <v>9</v>
      </c>
      <c r="E221" t="s">
        <v>2216</v>
      </c>
      <c r="F221" t="s">
        <v>2218</v>
      </c>
      <c r="G221" t="str">
        <f>IF(C221="Pending",B221,C221)</f>
        <v>BLACK PEARL N.</v>
      </c>
      <c r="H221">
        <v>1</v>
      </c>
    </row>
    <row r="222" spans="1:8" x14ac:dyDescent="0.2">
      <c r="A222" t="s">
        <v>5012</v>
      </c>
      <c r="C222" t="s">
        <v>5102</v>
      </c>
      <c r="D222" t="s">
        <v>9</v>
      </c>
      <c r="E222" t="s">
        <v>2216</v>
      </c>
      <c r="F222" t="s">
        <v>2218</v>
      </c>
      <c r="G222" t="str">
        <f>IF(C222="Pending",B222,C222)</f>
        <v>BLAGRATWO N.</v>
      </c>
      <c r="H222">
        <v>1</v>
      </c>
    </row>
    <row r="223" spans="1:8" x14ac:dyDescent="0.2">
      <c r="A223" t="s">
        <v>5012</v>
      </c>
      <c r="C223" t="s">
        <v>5106</v>
      </c>
      <c r="D223" t="s">
        <v>9</v>
      </c>
      <c r="E223" t="s">
        <v>2210</v>
      </c>
      <c r="F223" t="s">
        <v>2218</v>
      </c>
      <c r="G223" t="str">
        <f>IF(C223="Pending",B223,C223)</f>
        <v>BOMBINO NERO N.</v>
      </c>
      <c r="H223">
        <v>1</v>
      </c>
    </row>
    <row r="224" spans="1:8" x14ac:dyDescent="0.2">
      <c r="A224" t="s">
        <v>5012</v>
      </c>
      <c r="C224" t="s">
        <v>5107</v>
      </c>
      <c r="D224" t="s">
        <v>9</v>
      </c>
      <c r="E224" t="s">
        <v>2210</v>
      </c>
      <c r="F224" t="s">
        <v>2218</v>
      </c>
      <c r="G224" t="str">
        <f>IF(C224="Pending",B224,C224)</f>
        <v>BONAMICO N.</v>
      </c>
      <c r="H224">
        <v>1</v>
      </c>
    </row>
    <row r="225" spans="1:8" x14ac:dyDescent="0.2">
      <c r="A225" t="s">
        <v>5012</v>
      </c>
      <c r="C225" t="s">
        <v>5108</v>
      </c>
      <c r="D225" t="s">
        <v>9</v>
      </c>
      <c r="E225" t="s">
        <v>2210</v>
      </c>
      <c r="F225" t="s">
        <v>2218</v>
      </c>
      <c r="G225" t="str">
        <f>IF(C225="Pending",B225,C225)</f>
        <v>BONARDA N.</v>
      </c>
      <c r="H225">
        <v>1</v>
      </c>
    </row>
    <row r="226" spans="1:8" x14ac:dyDescent="0.2">
      <c r="A226" t="s">
        <v>5012</v>
      </c>
      <c r="C226" t="s">
        <v>5109</v>
      </c>
      <c r="D226" t="s">
        <v>9</v>
      </c>
      <c r="E226" t="s">
        <v>2210</v>
      </c>
      <c r="F226" t="s">
        <v>2218</v>
      </c>
      <c r="G226" t="str">
        <f>IF(C226="Pending",B226,C226)</f>
        <v>BONDA N.</v>
      </c>
      <c r="H226">
        <v>1</v>
      </c>
    </row>
    <row r="227" spans="1:8" x14ac:dyDescent="0.2">
      <c r="A227" t="s">
        <v>5012</v>
      </c>
      <c r="C227" t="s">
        <v>5112</v>
      </c>
      <c r="D227" t="s">
        <v>9</v>
      </c>
      <c r="E227" t="s">
        <v>2210</v>
      </c>
      <c r="F227" t="s">
        <v>2218</v>
      </c>
      <c r="G227" t="str">
        <f>IF(C227="Pending",B227,C227)</f>
        <v>BOVALE N.</v>
      </c>
      <c r="H227">
        <v>1</v>
      </c>
    </row>
    <row r="228" spans="1:8" x14ac:dyDescent="0.2">
      <c r="A228" t="s">
        <v>5012</v>
      </c>
      <c r="C228" t="s">
        <v>5113</v>
      </c>
      <c r="D228" t="s">
        <v>9</v>
      </c>
      <c r="E228" t="s">
        <v>2210</v>
      </c>
      <c r="F228" t="s">
        <v>2218</v>
      </c>
      <c r="G228" t="str">
        <f>IF(C228="Pending",B228,C228)</f>
        <v>BRACCIOLA NERA N.</v>
      </c>
      <c r="H228">
        <v>1</v>
      </c>
    </row>
    <row r="229" spans="1:8" x14ac:dyDescent="0.2">
      <c r="A229" t="s">
        <v>5012</v>
      </c>
      <c r="C229" t="s">
        <v>5114</v>
      </c>
      <c r="D229" t="s">
        <v>9</v>
      </c>
      <c r="E229" t="s">
        <v>2210</v>
      </c>
      <c r="F229" t="s">
        <v>2218</v>
      </c>
      <c r="G229" t="str">
        <f>IF(C229="Pending",B229,C229)</f>
        <v>BRACHETTO N.</v>
      </c>
      <c r="H229">
        <v>1</v>
      </c>
    </row>
    <row r="230" spans="1:8" x14ac:dyDescent="0.2">
      <c r="A230" t="s">
        <v>5012</v>
      </c>
      <c r="C230" t="s">
        <v>5115</v>
      </c>
      <c r="D230" t="s">
        <v>9</v>
      </c>
      <c r="E230" t="s">
        <v>2210</v>
      </c>
      <c r="F230" t="s">
        <v>2218</v>
      </c>
      <c r="G230" t="str">
        <f>IF(C230="Pending",B230,C230)</f>
        <v>BRAGAT ROSA N.</v>
      </c>
      <c r="H230">
        <v>1</v>
      </c>
    </row>
    <row r="231" spans="1:8" x14ac:dyDescent="0.2">
      <c r="A231" t="s">
        <v>5012</v>
      </c>
      <c r="C231" t="s">
        <v>5116</v>
      </c>
      <c r="D231" t="s">
        <v>9</v>
      </c>
      <c r="E231" t="s">
        <v>2210</v>
      </c>
      <c r="F231" t="s">
        <v>2218</v>
      </c>
      <c r="G231" t="str">
        <f>IF(C231="Pending",B231,C231)</f>
        <v>BRETTIO NERO N.</v>
      </c>
      <c r="H231">
        <v>1</v>
      </c>
    </row>
    <row r="232" spans="1:8" x14ac:dyDescent="0.2">
      <c r="A232" t="s">
        <v>5012</v>
      </c>
      <c r="C232" t="s">
        <v>5117</v>
      </c>
      <c r="D232" t="s">
        <v>9</v>
      </c>
      <c r="E232" t="s">
        <v>2210</v>
      </c>
      <c r="F232" t="s">
        <v>2218</v>
      </c>
      <c r="G232" t="str">
        <f>IF(C232="Pending",B232,C232)</f>
        <v>BRIC N.</v>
      </c>
      <c r="H232">
        <v>1</v>
      </c>
    </row>
    <row r="233" spans="1:8" x14ac:dyDescent="0.2">
      <c r="A233" t="s">
        <v>5012</v>
      </c>
      <c r="C233" t="s">
        <v>5121</v>
      </c>
      <c r="D233" t="s">
        <v>9</v>
      </c>
      <c r="E233" t="s">
        <v>2210</v>
      </c>
      <c r="F233" t="s">
        <v>2218</v>
      </c>
      <c r="G233" t="str">
        <f>IF(C233="Pending",B233,C233)</f>
        <v>CABERNET CARBON N.</v>
      </c>
      <c r="H233">
        <v>1</v>
      </c>
    </row>
    <row r="234" spans="1:8" x14ac:dyDescent="0.2">
      <c r="A234" t="s">
        <v>5012</v>
      </c>
      <c r="C234" t="s">
        <v>5122</v>
      </c>
      <c r="D234" t="s">
        <v>9</v>
      </c>
      <c r="E234" t="s">
        <v>2210</v>
      </c>
      <c r="F234" t="s">
        <v>2218</v>
      </c>
      <c r="G234" t="str">
        <f>IF(C234="Pending",B234,C234)</f>
        <v>CABERNET CORTIS N.</v>
      </c>
      <c r="H234">
        <v>1</v>
      </c>
    </row>
    <row r="235" spans="1:8" x14ac:dyDescent="0.2">
      <c r="A235" t="s">
        <v>5012</v>
      </c>
      <c r="C235" t="s">
        <v>5123</v>
      </c>
      <c r="D235" t="s">
        <v>9</v>
      </c>
      <c r="E235" t="s">
        <v>2210</v>
      </c>
      <c r="F235" t="s">
        <v>2218</v>
      </c>
      <c r="G235" t="str">
        <f>IF(C235="Pending",B235,C235)</f>
        <v>CABERNET EIDOS N.</v>
      </c>
      <c r="H235">
        <v>1</v>
      </c>
    </row>
    <row r="236" spans="1:8" x14ac:dyDescent="0.2">
      <c r="A236" t="s">
        <v>5012</v>
      </c>
      <c r="C236" t="s">
        <v>5124</v>
      </c>
      <c r="D236" t="s">
        <v>9</v>
      </c>
      <c r="E236" t="s">
        <v>2210</v>
      </c>
      <c r="F236" t="s">
        <v>2218</v>
      </c>
      <c r="G236" t="str">
        <f>IF(C236="Pending",B236,C236)</f>
        <v>CABERNET FRANC N.</v>
      </c>
      <c r="H236">
        <v>1</v>
      </c>
    </row>
    <row r="237" spans="1:8" x14ac:dyDescent="0.2">
      <c r="A237" t="s">
        <v>5012</v>
      </c>
      <c r="C237" t="s">
        <v>5125</v>
      </c>
      <c r="D237" t="s">
        <v>9</v>
      </c>
      <c r="E237" t="s">
        <v>2210</v>
      </c>
      <c r="F237" t="s">
        <v>2218</v>
      </c>
      <c r="G237" t="str">
        <f>IF(C237="Pending",B237,C237)</f>
        <v>CABERNET SAUVIGNON N.</v>
      </c>
      <c r="H237">
        <v>1</v>
      </c>
    </row>
    <row r="238" spans="1:8" x14ac:dyDescent="0.2">
      <c r="A238" t="s">
        <v>5012</v>
      </c>
      <c r="C238" t="s">
        <v>5126</v>
      </c>
      <c r="D238" t="s">
        <v>9</v>
      </c>
      <c r="E238" t="s">
        <v>2210</v>
      </c>
      <c r="F238" t="s">
        <v>2218</v>
      </c>
      <c r="G238" t="str">
        <f>IF(C238="Pending",B238,C238)</f>
        <v>CABERNET VOLOS N.</v>
      </c>
      <c r="H238">
        <v>1</v>
      </c>
    </row>
    <row r="239" spans="1:8" x14ac:dyDescent="0.2">
      <c r="A239" t="s">
        <v>5012</v>
      </c>
      <c r="C239" t="s">
        <v>5127</v>
      </c>
      <c r="D239" t="s">
        <v>9</v>
      </c>
      <c r="E239" t="s">
        <v>2210</v>
      </c>
      <c r="F239" t="s">
        <v>2218</v>
      </c>
      <c r="G239" t="str">
        <f>IF(C239="Pending",B239,C239)</f>
        <v>CABERTIN N.</v>
      </c>
      <c r="H239">
        <v>1</v>
      </c>
    </row>
    <row r="240" spans="1:8" x14ac:dyDescent="0.2">
      <c r="A240" t="s">
        <v>5012</v>
      </c>
      <c r="C240" t="s">
        <v>5128</v>
      </c>
      <c r="D240" t="s">
        <v>9</v>
      </c>
      <c r="E240" t="s">
        <v>2210</v>
      </c>
      <c r="F240" t="s">
        <v>2218</v>
      </c>
      <c r="G240" t="str">
        <f>IF(C240="Pending",B240,C240)</f>
        <v>CABRUSINA N.</v>
      </c>
      <c r="H240">
        <v>1</v>
      </c>
    </row>
    <row r="241" spans="1:8" x14ac:dyDescent="0.2">
      <c r="A241" t="s">
        <v>5012</v>
      </c>
      <c r="C241" t="s">
        <v>5129</v>
      </c>
      <c r="D241" t="s">
        <v>9</v>
      </c>
      <c r="E241" t="s">
        <v>2210</v>
      </c>
      <c r="F241" t="s">
        <v>2218</v>
      </c>
      <c r="G241" t="str">
        <f>IF(C241="Pending",B241,C241)</f>
        <v>CADDIU N.</v>
      </c>
      <c r="H241">
        <v>1</v>
      </c>
    </row>
    <row r="242" spans="1:8" x14ac:dyDescent="0.2">
      <c r="A242" t="s">
        <v>5012</v>
      </c>
      <c r="C242" t="s">
        <v>5130</v>
      </c>
      <c r="D242" t="s">
        <v>9</v>
      </c>
      <c r="E242" t="s">
        <v>2210</v>
      </c>
      <c r="F242" t="s">
        <v>2218</v>
      </c>
      <c r="G242" t="str">
        <f>IF(C242="Pending",B242,C242)</f>
        <v>CAGNULARI N.</v>
      </c>
      <c r="H242">
        <v>1</v>
      </c>
    </row>
    <row r="243" spans="1:8" x14ac:dyDescent="0.2">
      <c r="A243" t="s">
        <v>5012</v>
      </c>
      <c r="C243" t="s">
        <v>5131</v>
      </c>
      <c r="D243" t="s">
        <v>9</v>
      </c>
      <c r="E243" t="s">
        <v>2210</v>
      </c>
      <c r="F243" t="s">
        <v>2218</v>
      </c>
      <c r="G243" t="str">
        <f>IF(C243="Pending",B243,C243)</f>
        <v>CALABRESE N.</v>
      </c>
      <c r="H243">
        <v>1</v>
      </c>
    </row>
    <row r="244" spans="1:8" x14ac:dyDescent="0.2">
      <c r="A244" t="s">
        <v>5012</v>
      </c>
      <c r="C244" t="s">
        <v>5132</v>
      </c>
      <c r="D244" t="s">
        <v>9</v>
      </c>
      <c r="E244" t="s">
        <v>2210</v>
      </c>
      <c r="F244" t="s">
        <v>2218</v>
      </c>
      <c r="G244" t="str">
        <f>IF(C244="Pending",B244,C244)</f>
        <v>CALORIA N.</v>
      </c>
      <c r="H244">
        <v>1</v>
      </c>
    </row>
    <row r="245" spans="1:8" x14ac:dyDescent="0.2">
      <c r="A245" t="s">
        <v>5012</v>
      </c>
      <c r="C245" t="s">
        <v>5133</v>
      </c>
      <c r="D245" t="s">
        <v>9</v>
      </c>
      <c r="E245" t="s">
        <v>2210</v>
      </c>
      <c r="F245" t="s">
        <v>2218</v>
      </c>
      <c r="G245" t="str">
        <f>IF(C245="Pending",B245,C245)</f>
        <v>CAMAIOLA N.</v>
      </c>
      <c r="H245">
        <v>1</v>
      </c>
    </row>
    <row r="246" spans="1:8" x14ac:dyDescent="0.2">
      <c r="A246" t="s">
        <v>5012</v>
      </c>
      <c r="C246" t="s">
        <v>5135</v>
      </c>
      <c r="D246" t="s">
        <v>9</v>
      </c>
      <c r="E246" t="s">
        <v>2210</v>
      </c>
      <c r="F246" t="s">
        <v>2218</v>
      </c>
      <c r="G246" t="str">
        <f>IF(C246="Pending",B246,C246)</f>
        <v>CANAIOLO NERO N.</v>
      </c>
      <c r="H246">
        <v>1</v>
      </c>
    </row>
    <row r="247" spans="1:8" x14ac:dyDescent="0.2">
      <c r="A247" t="s">
        <v>5012</v>
      </c>
      <c r="C247" t="s">
        <v>5136</v>
      </c>
      <c r="D247" t="s">
        <v>9</v>
      </c>
      <c r="E247" t="s">
        <v>2210</v>
      </c>
      <c r="F247" t="s">
        <v>2218</v>
      </c>
      <c r="G247" t="str">
        <f>IF(C247="Pending",B247,C247)</f>
        <v>CANAIOLO ROSA N.</v>
      </c>
      <c r="H247">
        <v>1</v>
      </c>
    </row>
    <row r="248" spans="1:8" x14ac:dyDescent="0.2">
      <c r="A248" t="s">
        <v>5012</v>
      </c>
      <c r="C248" t="s">
        <v>5137</v>
      </c>
      <c r="D248" t="s">
        <v>9</v>
      </c>
      <c r="E248" t="s">
        <v>2210</v>
      </c>
      <c r="F248" t="s">
        <v>2218</v>
      </c>
      <c r="G248" t="str">
        <f>IF(C248="Pending",B248,C248)</f>
        <v>CANINA NERA N.</v>
      </c>
      <c r="H248">
        <v>1</v>
      </c>
    </row>
    <row r="249" spans="1:8" x14ac:dyDescent="0.2">
      <c r="A249" t="s">
        <v>5012</v>
      </c>
      <c r="C249" t="s">
        <v>5141</v>
      </c>
      <c r="D249" t="s">
        <v>9</v>
      </c>
      <c r="E249" t="s">
        <v>2216</v>
      </c>
      <c r="F249" t="s">
        <v>2218</v>
      </c>
      <c r="G249" t="str">
        <f>IF(C249="Pending",B249,C249)</f>
        <v>CARDINAL N.</v>
      </c>
      <c r="H249">
        <v>1</v>
      </c>
    </row>
    <row r="250" spans="1:8" x14ac:dyDescent="0.2">
      <c r="A250" t="s">
        <v>5012</v>
      </c>
      <c r="C250" t="s">
        <v>5143</v>
      </c>
      <c r="D250" t="s">
        <v>9</v>
      </c>
      <c r="E250" t="s">
        <v>2210</v>
      </c>
      <c r="F250" t="s">
        <v>2218</v>
      </c>
      <c r="G250" t="str">
        <f>IF(C250="Pending",B250,C250)</f>
        <v>CARICAGIOLA N.</v>
      </c>
      <c r="H250">
        <v>1</v>
      </c>
    </row>
    <row r="251" spans="1:8" x14ac:dyDescent="0.2">
      <c r="A251" t="s">
        <v>5012</v>
      </c>
      <c r="C251" t="s">
        <v>5144</v>
      </c>
      <c r="D251" t="s">
        <v>9</v>
      </c>
      <c r="E251" t="s">
        <v>2216</v>
      </c>
      <c r="F251" t="s">
        <v>2218</v>
      </c>
      <c r="G251" t="str">
        <f>IF(C251="Pending",B251,C251)</f>
        <v>CARINA Rs.</v>
      </c>
      <c r="H251">
        <v>1</v>
      </c>
    </row>
    <row r="252" spans="1:8" x14ac:dyDescent="0.2">
      <c r="A252" t="s">
        <v>5012</v>
      </c>
      <c r="C252" t="s">
        <v>5145</v>
      </c>
      <c r="D252" t="s">
        <v>9</v>
      </c>
      <c r="E252" t="s">
        <v>2210</v>
      </c>
      <c r="F252" t="s">
        <v>2218</v>
      </c>
      <c r="G252" t="str">
        <f>IF(C252="Pending",B252,C252)</f>
        <v>CARMENERE N.</v>
      </c>
      <c r="H252">
        <v>1</v>
      </c>
    </row>
    <row r="253" spans="1:8" x14ac:dyDescent="0.2">
      <c r="A253" t="s">
        <v>5012</v>
      </c>
      <c r="C253" t="s">
        <v>5148</v>
      </c>
      <c r="D253" t="s">
        <v>9</v>
      </c>
      <c r="E253" t="s">
        <v>2210</v>
      </c>
      <c r="F253" t="s">
        <v>2218</v>
      </c>
      <c r="G253" t="str">
        <f>IF(C253="Pending",B253,C253)</f>
        <v>CASAVECCHIA N.</v>
      </c>
      <c r="H253">
        <v>1</v>
      </c>
    </row>
    <row r="254" spans="1:8" x14ac:dyDescent="0.2">
      <c r="A254" t="s">
        <v>5012</v>
      </c>
      <c r="C254" t="s">
        <v>5149</v>
      </c>
      <c r="D254" t="s">
        <v>9</v>
      </c>
      <c r="E254" t="s">
        <v>2210</v>
      </c>
      <c r="F254" t="s">
        <v>2218</v>
      </c>
      <c r="G254" t="str">
        <f>IF(C254="Pending",B254,C254)</f>
        <v>CASETTA N.</v>
      </c>
      <c r="H254">
        <v>1</v>
      </c>
    </row>
    <row r="255" spans="1:8" x14ac:dyDescent="0.2">
      <c r="A255" t="s">
        <v>5012</v>
      </c>
      <c r="C255" t="s">
        <v>5150</v>
      </c>
      <c r="D255" t="s">
        <v>9</v>
      </c>
      <c r="E255" t="s">
        <v>2210</v>
      </c>
      <c r="F255" t="s">
        <v>2218</v>
      </c>
      <c r="G255" t="str">
        <f>IF(C255="Pending",B255,C255)</f>
        <v>CASSINA</v>
      </c>
      <c r="H255">
        <v>1</v>
      </c>
    </row>
    <row r="256" spans="1:8" x14ac:dyDescent="0.2">
      <c r="A256" t="s">
        <v>5012</v>
      </c>
      <c r="C256" t="s">
        <v>5151</v>
      </c>
      <c r="D256" t="s">
        <v>9</v>
      </c>
      <c r="E256" t="s">
        <v>2210</v>
      </c>
      <c r="F256" t="s">
        <v>2218</v>
      </c>
      <c r="G256" t="str">
        <f>IF(C256="Pending",B256,C256)</f>
        <v>CASTAGNARA</v>
      </c>
      <c r="H256">
        <v>1</v>
      </c>
    </row>
    <row r="257" spans="1:8" x14ac:dyDescent="0.2">
      <c r="A257" t="s">
        <v>5012</v>
      </c>
      <c r="C257" t="s">
        <v>5152</v>
      </c>
      <c r="D257" t="s">
        <v>9</v>
      </c>
      <c r="E257" t="s">
        <v>2210</v>
      </c>
      <c r="F257" t="s">
        <v>2218</v>
      </c>
      <c r="G257" t="str">
        <f>IF(C257="Pending",B257,C257)</f>
        <v>CASTELAO</v>
      </c>
      <c r="H257">
        <v>1</v>
      </c>
    </row>
    <row r="258" spans="1:8" x14ac:dyDescent="0.2">
      <c r="A258" t="s">
        <v>5012</v>
      </c>
      <c r="C258" t="s">
        <v>5153</v>
      </c>
      <c r="D258" t="s">
        <v>9</v>
      </c>
      <c r="E258" t="s">
        <v>2210</v>
      </c>
      <c r="F258" t="s">
        <v>2218</v>
      </c>
      <c r="G258" t="str">
        <f>IF(C258="Pending",B258,C258)</f>
        <v>CASTIGLIONE N.</v>
      </c>
      <c r="H258">
        <v>1</v>
      </c>
    </row>
    <row r="259" spans="1:8" x14ac:dyDescent="0.2">
      <c r="A259" t="s">
        <v>5012</v>
      </c>
      <c r="C259" t="s">
        <v>5155</v>
      </c>
      <c r="D259" t="s">
        <v>9</v>
      </c>
      <c r="E259" t="s">
        <v>2210</v>
      </c>
      <c r="F259" t="s">
        <v>2218</v>
      </c>
      <c r="G259" t="str">
        <f>IF(C259="Pending",B259,C259)</f>
        <v>CATANESE NERO N.</v>
      </c>
      <c r="H259">
        <v>1</v>
      </c>
    </row>
    <row r="260" spans="1:8" x14ac:dyDescent="0.2">
      <c r="A260" t="s">
        <v>5012</v>
      </c>
      <c r="C260" t="s">
        <v>5159</v>
      </c>
      <c r="D260" t="s">
        <v>9</v>
      </c>
      <c r="E260" t="s">
        <v>2210</v>
      </c>
      <c r="F260" t="s">
        <v>2218</v>
      </c>
      <c r="G260" t="str">
        <f>IF(C260="Pending",B260,C260)</f>
        <v>CAVRARA N.</v>
      </c>
      <c r="H260">
        <v>1</v>
      </c>
    </row>
    <row r="261" spans="1:8" x14ac:dyDescent="0.2">
      <c r="A261" t="s">
        <v>5012</v>
      </c>
      <c r="C261" t="s">
        <v>5162</v>
      </c>
      <c r="D261" t="s">
        <v>9</v>
      </c>
      <c r="E261" t="s">
        <v>2210</v>
      </c>
      <c r="F261" t="s">
        <v>2218</v>
      </c>
      <c r="G261" t="str">
        <f>IF(C261="Pending",B261,C261)</f>
        <v>CENTESIMINO N.</v>
      </c>
      <c r="H261">
        <v>1</v>
      </c>
    </row>
    <row r="262" spans="1:8" x14ac:dyDescent="0.2">
      <c r="A262" t="s">
        <v>5012</v>
      </c>
      <c r="C262" t="s">
        <v>5163</v>
      </c>
      <c r="D262" t="s">
        <v>9</v>
      </c>
      <c r="E262" t="s">
        <v>2210</v>
      </c>
      <c r="F262" t="s">
        <v>2218</v>
      </c>
      <c r="G262" t="str">
        <f>IF(C262="Pending",B262,C262)</f>
        <v>CESANESE COMUNE N.</v>
      </c>
      <c r="H262">
        <v>1</v>
      </c>
    </row>
    <row r="263" spans="1:8" x14ac:dyDescent="0.2">
      <c r="A263" t="s">
        <v>5012</v>
      </c>
      <c r="C263" t="s">
        <v>5164</v>
      </c>
      <c r="D263" t="s">
        <v>9</v>
      </c>
      <c r="E263" t="s">
        <v>2210</v>
      </c>
      <c r="F263" t="s">
        <v>2218</v>
      </c>
      <c r="G263" t="str">
        <f>IF(C263="Pending",B263,C263)</f>
        <v>CESANESE D'AFFILE N.</v>
      </c>
      <c r="H263">
        <v>1</v>
      </c>
    </row>
    <row r="264" spans="1:8" x14ac:dyDescent="0.2">
      <c r="A264" t="s">
        <v>5012</v>
      </c>
      <c r="C264" t="s">
        <v>5165</v>
      </c>
      <c r="D264" t="s">
        <v>9</v>
      </c>
      <c r="E264" t="s">
        <v>2210</v>
      </c>
      <c r="F264" t="s">
        <v>2218</v>
      </c>
      <c r="G264" t="str">
        <f>IF(C264="Pending",B264,C264)</f>
        <v>CESENESE NERO N.</v>
      </c>
      <c r="H264">
        <v>1</v>
      </c>
    </row>
    <row r="265" spans="1:8" x14ac:dyDescent="0.2">
      <c r="A265" t="s">
        <v>5012</v>
      </c>
      <c r="C265" t="s">
        <v>5169</v>
      </c>
      <c r="D265" t="s">
        <v>9</v>
      </c>
      <c r="E265" t="s">
        <v>2210</v>
      </c>
      <c r="F265" t="s">
        <v>2218</v>
      </c>
      <c r="G265" t="str">
        <f>IF(C265="Pending",B265,C265)</f>
        <v>CHATUS N.</v>
      </c>
      <c r="H265">
        <v>1</v>
      </c>
    </row>
    <row r="266" spans="1:8" x14ac:dyDescent="0.2">
      <c r="A266" t="s">
        <v>5012</v>
      </c>
      <c r="C266" t="s">
        <v>5171</v>
      </c>
      <c r="D266" t="s">
        <v>9</v>
      </c>
      <c r="E266" t="s">
        <v>2216</v>
      </c>
      <c r="F266" t="s">
        <v>2218</v>
      </c>
      <c r="G266" t="str">
        <f>IF(C266="Pending",B266,C266)</f>
        <v>CHRISTMAS ROSE R.</v>
      </c>
      <c r="H266">
        <v>1</v>
      </c>
    </row>
    <row r="267" spans="1:8" x14ac:dyDescent="0.2">
      <c r="A267" t="s">
        <v>5012</v>
      </c>
      <c r="C267" t="s">
        <v>5173</v>
      </c>
      <c r="D267" t="s">
        <v>9</v>
      </c>
      <c r="E267" t="s">
        <v>2210</v>
      </c>
      <c r="F267" t="s">
        <v>2218</v>
      </c>
      <c r="G267" t="str">
        <f>IF(C267="Pending",B267,C267)</f>
        <v>CILIEGIOLO N.</v>
      </c>
      <c r="H267">
        <v>1</v>
      </c>
    </row>
    <row r="268" spans="1:8" x14ac:dyDescent="0.2">
      <c r="A268" t="s">
        <v>5012</v>
      </c>
      <c r="C268" t="s">
        <v>5175</v>
      </c>
      <c r="D268" t="s">
        <v>9</v>
      </c>
      <c r="E268" t="s">
        <v>2210</v>
      </c>
      <c r="F268" t="s">
        <v>2218</v>
      </c>
      <c r="G268" t="str">
        <f>IF(C268="Pending",B268,C268)</f>
        <v>CJANORIE N.</v>
      </c>
      <c r="H268">
        <v>1</v>
      </c>
    </row>
    <row r="269" spans="1:8" x14ac:dyDescent="0.2">
      <c r="A269" t="s">
        <v>5012</v>
      </c>
      <c r="C269" t="s">
        <v>5182</v>
      </c>
      <c r="D269" t="s">
        <v>9</v>
      </c>
      <c r="E269" t="s">
        <v>2210</v>
      </c>
      <c r="F269" t="s">
        <v>2218</v>
      </c>
      <c r="G269" t="str">
        <f>IF(C269="Pending",B269,C269)</f>
        <v>COLATAMURRO N.</v>
      </c>
      <c r="H269">
        <v>1</v>
      </c>
    </row>
    <row r="270" spans="1:8" x14ac:dyDescent="0.2">
      <c r="A270" t="s">
        <v>5012</v>
      </c>
      <c r="C270" t="s">
        <v>5183</v>
      </c>
      <c r="D270" t="s">
        <v>9</v>
      </c>
      <c r="E270" t="s">
        <v>2210</v>
      </c>
      <c r="F270" t="s">
        <v>2218</v>
      </c>
      <c r="G270" t="str">
        <f>IF(C270="Pending",B270,C270)</f>
        <v>COLOMBANA NERA N.</v>
      </c>
      <c r="H270">
        <v>1</v>
      </c>
    </row>
    <row r="271" spans="1:8" x14ac:dyDescent="0.2">
      <c r="A271" t="s">
        <v>5012</v>
      </c>
      <c r="C271" t="s">
        <v>5184</v>
      </c>
      <c r="D271" t="s">
        <v>9</v>
      </c>
      <c r="E271" t="s">
        <v>2210</v>
      </c>
      <c r="F271" t="s">
        <v>2218</v>
      </c>
      <c r="G271" t="str">
        <f>IF(C271="Pending",B271,C271)</f>
        <v>COLORINO N.</v>
      </c>
      <c r="H271">
        <v>1</v>
      </c>
    </row>
    <row r="272" spans="1:8" x14ac:dyDescent="0.2">
      <c r="A272" t="s">
        <v>5012</v>
      </c>
      <c r="C272" t="s">
        <v>5187</v>
      </c>
      <c r="D272" t="s">
        <v>9</v>
      </c>
      <c r="E272" t="s">
        <v>2216</v>
      </c>
      <c r="F272" t="s">
        <v>2218</v>
      </c>
      <c r="G272" t="str">
        <f>IF(C272="Pending",B272,C272)</f>
        <v>CONEGLIANO 218 N.</v>
      </c>
      <c r="H272">
        <v>1</v>
      </c>
    </row>
    <row r="273" spans="1:8" x14ac:dyDescent="0.2">
      <c r="A273" t="s">
        <v>5012</v>
      </c>
      <c r="C273" t="s">
        <v>5189</v>
      </c>
      <c r="D273" t="s">
        <v>9</v>
      </c>
      <c r="E273" t="s">
        <v>2210</v>
      </c>
      <c r="F273" t="s">
        <v>2218</v>
      </c>
      <c r="G273" t="str">
        <f>IF(C273="Pending",B273,C273)</f>
        <v>CORBINA N.</v>
      </c>
      <c r="H273">
        <v>1</v>
      </c>
    </row>
    <row r="274" spans="1:8" x14ac:dyDescent="0.2">
      <c r="A274" t="s">
        <v>5012</v>
      </c>
      <c r="C274" t="s">
        <v>5190</v>
      </c>
      <c r="D274" t="s">
        <v>9</v>
      </c>
      <c r="E274" t="s">
        <v>2210</v>
      </c>
      <c r="F274" t="s">
        <v>2218</v>
      </c>
      <c r="G274" t="str">
        <f>IF(C274="Pending",B274,C274)</f>
        <v>CORDENOSSA N.</v>
      </c>
      <c r="H274">
        <v>1</v>
      </c>
    </row>
    <row r="275" spans="1:8" x14ac:dyDescent="0.2">
      <c r="A275" t="s">
        <v>5012</v>
      </c>
      <c r="C275" t="s">
        <v>5191</v>
      </c>
      <c r="D275" t="s">
        <v>9</v>
      </c>
      <c r="E275" t="s">
        <v>2210</v>
      </c>
      <c r="F275" t="s">
        <v>2218</v>
      </c>
      <c r="G275" t="str">
        <f>IF(C275="Pending",B275,C275)</f>
        <v>CORNACCHIA N.</v>
      </c>
      <c r="H275">
        <v>1</v>
      </c>
    </row>
    <row r="276" spans="1:8" x14ac:dyDescent="0.2">
      <c r="A276" t="s">
        <v>5012</v>
      </c>
      <c r="C276" t="s">
        <v>5193</v>
      </c>
      <c r="D276" t="s">
        <v>9</v>
      </c>
      <c r="E276" t="s">
        <v>2210</v>
      </c>
      <c r="F276" t="s">
        <v>2218</v>
      </c>
      <c r="G276" t="str">
        <f>IF(C276="Pending",B276,C276)</f>
        <v>CORNAREA N.</v>
      </c>
      <c r="H276">
        <v>1</v>
      </c>
    </row>
    <row r="277" spans="1:8" x14ac:dyDescent="0.2">
      <c r="A277" t="s">
        <v>5012</v>
      </c>
      <c r="C277" t="s">
        <v>5194</v>
      </c>
      <c r="D277" t="s">
        <v>9</v>
      </c>
      <c r="E277" t="s">
        <v>2210</v>
      </c>
      <c r="F277" t="s">
        <v>2218</v>
      </c>
      <c r="G277" t="str">
        <f>IF(C277="Pending",B277,C277)</f>
        <v>CORNIOLA B.</v>
      </c>
      <c r="H277">
        <v>1</v>
      </c>
    </row>
    <row r="278" spans="1:8" x14ac:dyDescent="0.2">
      <c r="A278" t="s">
        <v>5012</v>
      </c>
      <c r="C278" t="s">
        <v>5196</v>
      </c>
      <c r="D278" t="s">
        <v>9</v>
      </c>
      <c r="E278" t="s">
        <v>2210</v>
      </c>
      <c r="F278" t="s">
        <v>2218</v>
      </c>
      <c r="G278" t="str">
        <f>IF(C278="Pending",B278,C278)</f>
        <v>CORVINA N.</v>
      </c>
      <c r="H278">
        <v>1</v>
      </c>
    </row>
    <row r="279" spans="1:8" x14ac:dyDescent="0.2">
      <c r="A279" t="s">
        <v>5012</v>
      </c>
      <c r="C279" t="s">
        <v>5197</v>
      </c>
      <c r="D279" t="s">
        <v>9</v>
      </c>
      <c r="E279" t="s">
        <v>2210</v>
      </c>
      <c r="F279" t="s">
        <v>2218</v>
      </c>
      <c r="G279" t="str">
        <f>IF(C279="Pending",B279,C279)</f>
        <v>CORVINONE N.</v>
      </c>
      <c r="H279">
        <v>1</v>
      </c>
    </row>
    <row r="280" spans="1:8" x14ac:dyDescent="0.2">
      <c r="A280" t="s">
        <v>5012</v>
      </c>
      <c r="C280" t="s">
        <v>5200</v>
      </c>
      <c r="D280" t="s">
        <v>9</v>
      </c>
      <c r="E280" t="s">
        <v>2216</v>
      </c>
      <c r="F280" t="s">
        <v>2218</v>
      </c>
      <c r="G280" t="str">
        <f>IF(C280="Pending",B280,C280)</f>
        <v>CRIMSON SEEDLESS Rs.</v>
      </c>
      <c r="H280">
        <v>1</v>
      </c>
    </row>
    <row r="281" spans="1:8" x14ac:dyDescent="0.2">
      <c r="A281" t="s">
        <v>5012</v>
      </c>
      <c r="C281" t="s">
        <v>5201</v>
      </c>
      <c r="D281" t="s">
        <v>9</v>
      </c>
      <c r="E281" t="s">
        <v>2210</v>
      </c>
      <c r="F281" t="s">
        <v>2218</v>
      </c>
      <c r="G281" t="str">
        <f>IF(C281="Pending",B281,C281)</f>
        <v>CROATINA N.</v>
      </c>
      <c r="H281">
        <v>1</v>
      </c>
    </row>
    <row r="282" spans="1:8" x14ac:dyDescent="0.2">
      <c r="A282" t="s">
        <v>5012</v>
      </c>
      <c r="C282" t="s">
        <v>5202</v>
      </c>
      <c r="D282" t="s">
        <v>9</v>
      </c>
      <c r="E282" t="s">
        <v>2210</v>
      </c>
      <c r="F282" t="s">
        <v>2218</v>
      </c>
      <c r="G282" t="str">
        <f>IF(C282="Pending",B282,C282)</f>
        <v>CROVASSA N.</v>
      </c>
      <c r="H282">
        <v>1</v>
      </c>
    </row>
    <row r="283" spans="1:8" x14ac:dyDescent="0.2">
      <c r="A283" t="s">
        <v>5012</v>
      </c>
      <c r="C283" t="s">
        <v>5208</v>
      </c>
      <c r="D283" t="s">
        <v>9</v>
      </c>
      <c r="E283" t="s">
        <v>2210</v>
      </c>
      <c r="F283" t="s">
        <v>2218</v>
      </c>
      <c r="G283" t="str">
        <f>IF(C283="Pending",B283,C283)</f>
        <v>DINDARELLA N.</v>
      </c>
      <c r="H283">
        <v>1</v>
      </c>
    </row>
    <row r="284" spans="1:8" x14ac:dyDescent="0.2">
      <c r="A284" t="s">
        <v>5012</v>
      </c>
      <c r="C284" t="s">
        <v>5209</v>
      </c>
      <c r="D284" t="s">
        <v>9</v>
      </c>
      <c r="E284" t="s">
        <v>2210</v>
      </c>
      <c r="F284" t="s">
        <v>2218</v>
      </c>
      <c r="G284" t="str">
        <f>IF(C284="Pending",B284,C284)</f>
        <v>DIOLINOIR N.</v>
      </c>
      <c r="H284">
        <v>1</v>
      </c>
    </row>
    <row r="285" spans="1:8" x14ac:dyDescent="0.2">
      <c r="A285" t="s">
        <v>5012</v>
      </c>
      <c r="C285" t="s">
        <v>5210</v>
      </c>
      <c r="D285" t="s">
        <v>9</v>
      </c>
      <c r="E285" t="s">
        <v>2210</v>
      </c>
      <c r="F285" t="s">
        <v>2218</v>
      </c>
      <c r="G285" t="str">
        <f>IF(C285="Pending",B285,C285)</f>
        <v>DOLCETTO N.</v>
      </c>
      <c r="H285">
        <v>1</v>
      </c>
    </row>
    <row r="286" spans="1:8" x14ac:dyDescent="0.2">
      <c r="A286" t="s">
        <v>5012</v>
      </c>
      <c r="C286" t="s">
        <v>5215</v>
      </c>
      <c r="D286" t="s">
        <v>9</v>
      </c>
      <c r="E286" t="s">
        <v>2210</v>
      </c>
      <c r="F286" t="s">
        <v>2218</v>
      </c>
      <c r="G286" t="str">
        <f>IF(C286="Pending",B286,C286)</f>
        <v>DOUX D'HENRY N.</v>
      </c>
      <c r="H286">
        <v>1</v>
      </c>
    </row>
    <row r="287" spans="1:8" x14ac:dyDescent="0.2">
      <c r="A287" t="s">
        <v>5012</v>
      </c>
      <c r="C287" t="s">
        <v>5216</v>
      </c>
      <c r="D287" t="s">
        <v>9</v>
      </c>
      <c r="E287" t="s">
        <v>2210</v>
      </c>
      <c r="F287" t="s">
        <v>2218</v>
      </c>
      <c r="G287" t="str">
        <f>IF(C287="Pending",B287,C287)</f>
        <v>DURASA N.</v>
      </c>
      <c r="H287">
        <v>1</v>
      </c>
    </row>
    <row r="288" spans="1:8" x14ac:dyDescent="0.2">
      <c r="A288" t="s">
        <v>5012</v>
      </c>
      <c r="C288" t="s">
        <v>5219</v>
      </c>
      <c r="D288" t="s">
        <v>9</v>
      </c>
      <c r="E288" t="s">
        <v>2210</v>
      </c>
      <c r="F288" t="s">
        <v>2218</v>
      </c>
      <c r="G288" t="str">
        <f>IF(C288="Pending",B288,C288)</f>
        <v>ELMO N.</v>
      </c>
      <c r="H288">
        <v>1</v>
      </c>
    </row>
    <row r="289" spans="1:8" x14ac:dyDescent="0.2">
      <c r="A289" t="s">
        <v>5012</v>
      </c>
      <c r="C289" t="s">
        <v>5221</v>
      </c>
      <c r="D289" t="s">
        <v>9</v>
      </c>
      <c r="E289" t="s">
        <v>2216</v>
      </c>
      <c r="F289" t="s">
        <v>2218</v>
      </c>
      <c r="G289" t="str">
        <f>IF(C289="Pending",B289,C289)</f>
        <v>EMPEROR N.</v>
      </c>
      <c r="H289">
        <v>1</v>
      </c>
    </row>
    <row r="290" spans="1:8" x14ac:dyDescent="0.2">
      <c r="A290" t="s">
        <v>5012</v>
      </c>
      <c r="C290" t="s">
        <v>5224</v>
      </c>
      <c r="D290" t="s">
        <v>9</v>
      </c>
      <c r="E290" t="s">
        <v>2210</v>
      </c>
      <c r="F290" t="s">
        <v>2218</v>
      </c>
      <c r="G290" t="str">
        <f>IF(C290="Pending",B290,C290)</f>
        <v>ERBANNO N.</v>
      </c>
      <c r="H290">
        <v>1</v>
      </c>
    </row>
    <row r="291" spans="1:8" x14ac:dyDescent="0.2">
      <c r="A291" t="s">
        <v>5012</v>
      </c>
      <c r="C291" t="s">
        <v>5225</v>
      </c>
      <c r="D291" t="s">
        <v>9</v>
      </c>
      <c r="E291" t="s">
        <v>2210</v>
      </c>
      <c r="F291" t="s">
        <v>2218</v>
      </c>
      <c r="G291" t="str">
        <f>IF(C291="Pending",B291,C291)</f>
        <v>ERVI N.</v>
      </c>
      <c r="H291">
        <v>1</v>
      </c>
    </row>
    <row r="292" spans="1:8" x14ac:dyDescent="0.2">
      <c r="A292" t="s">
        <v>5012</v>
      </c>
      <c r="C292" t="s">
        <v>5226</v>
      </c>
      <c r="D292" t="s">
        <v>9</v>
      </c>
      <c r="E292" t="s">
        <v>2216</v>
      </c>
      <c r="F292" t="s">
        <v>2218</v>
      </c>
      <c r="G292" t="str">
        <f>IF(C292="Pending",B292,C292)</f>
        <v>ESTHER N.</v>
      </c>
      <c r="H292">
        <v>1</v>
      </c>
    </row>
    <row r="293" spans="1:8" x14ac:dyDescent="0.2">
      <c r="A293" t="s">
        <v>5012</v>
      </c>
      <c r="C293" t="s">
        <v>5232</v>
      </c>
      <c r="D293" t="s">
        <v>9</v>
      </c>
      <c r="E293" t="s">
        <v>2210</v>
      </c>
      <c r="F293" t="s">
        <v>2218</v>
      </c>
      <c r="G293" t="str">
        <f>IF(C293="Pending",B293,C293)</f>
        <v>FERTILIA N.</v>
      </c>
      <c r="H293">
        <v>1</v>
      </c>
    </row>
    <row r="294" spans="1:8" x14ac:dyDescent="0.2">
      <c r="A294" t="s">
        <v>5012</v>
      </c>
      <c r="C294" t="s">
        <v>5233</v>
      </c>
      <c r="D294" t="s">
        <v>9</v>
      </c>
      <c r="E294" t="s">
        <v>2210</v>
      </c>
      <c r="F294" t="s">
        <v>2218</v>
      </c>
      <c r="G294" t="str">
        <f>IF(C294="Pending",B294,C294)</f>
        <v>FESTASIO N.</v>
      </c>
      <c r="H294">
        <v>1</v>
      </c>
    </row>
    <row r="295" spans="1:8" x14ac:dyDescent="0.2">
      <c r="A295" t="s">
        <v>5012</v>
      </c>
      <c r="C295" t="s">
        <v>5237</v>
      </c>
      <c r="D295" t="s">
        <v>9</v>
      </c>
      <c r="E295" t="s">
        <v>2210</v>
      </c>
      <c r="F295" t="s">
        <v>2218</v>
      </c>
      <c r="G295" t="str">
        <f>IF(C295="Pending",B295,C295)</f>
        <v>FIUDEDDA N.</v>
      </c>
      <c r="H295">
        <v>1</v>
      </c>
    </row>
    <row r="296" spans="1:8" x14ac:dyDescent="0.2">
      <c r="A296" t="s">
        <v>5012</v>
      </c>
      <c r="C296" t="s">
        <v>5240</v>
      </c>
      <c r="D296" t="s">
        <v>9</v>
      </c>
      <c r="E296" t="s">
        <v>2210</v>
      </c>
      <c r="F296" t="s">
        <v>2218</v>
      </c>
      <c r="G296" t="str">
        <f>IF(C296="Pending",B296,C296)</f>
        <v>FOGARINA N.</v>
      </c>
      <c r="H296">
        <v>1</v>
      </c>
    </row>
    <row r="297" spans="1:8" x14ac:dyDescent="0.2">
      <c r="A297" t="s">
        <v>5012</v>
      </c>
      <c r="C297" t="s">
        <v>5241</v>
      </c>
      <c r="D297" t="s">
        <v>9</v>
      </c>
      <c r="E297" t="s">
        <v>2210</v>
      </c>
      <c r="F297" t="s">
        <v>2218</v>
      </c>
      <c r="G297" t="str">
        <f>IF(C297="Pending",B297,C297)</f>
        <v>FOGLIA TONDA N.</v>
      </c>
      <c r="H297">
        <v>1</v>
      </c>
    </row>
    <row r="298" spans="1:8" x14ac:dyDescent="0.2">
      <c r="A298" t="s">
        <v>5012</v>
      </c>
      <c r="C298" t="s">
        <v>5243</v>
      </c>
      <c r="D298" t="s">
        <v>9</v>
      </c>
      <c r="E298" t="s">
        <v>2210</v>
      </c>
      <c r="F298" t="s">
        <v>2218</v>
      </c>
      <c r="G298" t="str">
        <f>IF(C298="Pending",B298,C298)</f>
        <v>FORGIARIN N.</v>
      </c>
      <c r="H298">
        <v>1</v>
      </c>
    </row>
    <row r="299" spans="1:8" x14ac:dyDescent="0.2">
      <c r="A299" t="s">
        <v>5012</v>
      </c>
      <c r="C299" t="s">
        <v>5244</v>
      </c>
      <c r="D299" t="s">
        <v>9</v>
      </c>
      <c r="E299" t="s">
        <v>2210</v>
      </c>
      <c r="F299" t="s">
        <v>2218</v>
      </c>
      <c r="G299" t="str">
        <f>IF(C299="Pending",B299,C299)</f>
        <v>FORSELLINA N.</v>
      </c>
      <c r="H299">
        <v>1</v>
      </c>
    </row>
    <row r="300" spans="1:8" x14ac:dyDescent="0.2">
      <c r="A300" t="s">
        <v>5012</v>
      </c>
      <c r="C300" t="s">
        <v>5245</v>
      </c>
      <c r="D300" t="s">
        <v>9</v>
      </c>
      <c r="E300" t="s">
        <v>2210</v>
      </c>
      <c r="F300" t="s">
        <v>2218</v>
      </c>
      <c r="G300" t="str">
        <f>IF(C300="Pending",B300,C300)</f>
        <v>FORTANA N.</v>
      </c>
      <c r="H300">
        <v>1</v>
      </c>
    </row>
    <row r="301" spans="1:8" x14ac:dyDescent="0.2">
      <c r="A301" t="s">
        <v>5012</v>
      </c>
      <c r="C301" t="s">
        <v>5246</v>
      </c>
      <c r="D301" t="s">
        <v>9</v>
      </c>
      <c r="E301" t="s">
        <v>2216</v>
      </c>
      <c r="F301" t="s">
        <v>2218</v>
      </c>
      <c r="G301" t="str">
        <f>IF(C301="Pending",B301,C301)</f>
        <v>FRANCA N.</v>
      </c>
      <c r="H301">
        <v>1</v>
      </c>
    </row>
    <row r="302" spans="1:8" x14ac:dyDescent="0.2">
      <c r="A302" t="s">
        <v>5012</v>
      </c>
      <c r="C302" t="s">
        <v>5248</v>
      </c>
      <c r="D302" t="s">
        <v>9</v>
      </c>
      <c r="E302" t="s">
        <v>2210</v>
      </c>
      <c r="F302" t="s">
        <v>2218</v>
      </c>
      <c r="G302" t="str">
        <f>IF(C302="Pending",B302,C302)</f>
        <v>FRAPPATO N.</v>
      </c>
      <c r="H302">
        <v>1</v>
      </c>
    </row>
    <row r="303" spans="1:8" x14ac:dyDescent="0.2">
      <c r="A303" t="s">
        <v>5012</v>
      </c>
      <c r="C303" t="s">
        <v>5250</v>
      </c>
      <c r="D303" t="s">
        <v>9</v>
      </c>
      <c r="E303" t="s">
        <v>2210</v>
      </c>
      <c r="F303" t="s">
        <v>2218</v>
      </c>
      <c r="G303" t="str">
        <f>IF(C303="Pending",B303,C303)</f>
        <v>FREISA N.</v>
      </c>
      <c r="H303">
        <v>1</v>
      </c>
    </row>
    <row r="304" spans="1:8" x14ac:dyDescent="0.2">
      <c r="A304" t="s">
        <v>5012</v>
      </c>
      <c r="C304" t="s">
        <v>5252</v>
      </c>
      <c r="D304" t="s">
        <v>9</v>
      </c>
      <c r="E304" t="s">
        <v>2210</v>
      </c>
      <c r="F304" t="s">
        <v>2218</v>
      </c>
      <c r="G304" t="str">
        <f>IF(C304="Pending",B304,C304)</f>
        <v>FUMAT N.</v>
      </c>
      <c r="H304">
        <v>1</v>
      </c>
    </row>
    <row r="305" spans="1:8" x14ac:dyDescent="0.2">
      <c r="A305" t="s">
        <v>5012</v>
      </c>
      <c r="C305" t="s">
        <v>5253</v>
      </c>
      <c r="D305" t="s">
        <v>9</v>
      </c>
      <c r="E305" t="s">
        <v>2210</v>
      </c>
      <c r="F305" t="s">
        <v>2218</v>
      </c>
      <c r="G305" t="str">
        <f>IF(C305="Pending",B305,C305)</f>
        <v>FUMIN N.</v>
      </c>
      <c r="H305">
        <v>1</v>
      </c>
    </row>
    <row r="306" spans="1:8" x14ac:dyDescent="0.2">
      <c r="A306" t="s">
        <v>5012</v>
      </c>
      <c r="C306" t="s">
        <v>5255</v>
      </c>
      <c r="D306" t="s">
        <v>9</v>
      </c>
      <c r="E306" t="s">
        <v>2210</v>
      </c>
      <c r="F306" t="s">
        <v>2218</v>
      </c>
      <c r="G306" t="str">
        <f>IF(C306="Pending",B306,C306)</f>
        <v>FURNER N.</v>
      </c>
      <c r="H306">
        <v>1</v>
      </c>
    </row>
    <row r="307" spans="1:8" x14ac:dyDescent="0.2">
      <c r="A307" t="s">
        <v>5012</v>
      </c>
      <c r="C307" t="s">
        <v>5257</v>
      </c>
      <c r="D307" t="s">
        <v>9</v>
      </c>
      <c r="E307" t="s">
        <v>2210</v>
      </c>
      <c r="F307" t="s">
        <v>2218</v>
      </c>
      <c r="G307" t="str">
        <f>IF(C307="Pending",B307,C307)</f>
        <v>GAGLIOPPO N.</v>
      </c>
      <c r="H307">
        <v>1</v>
      </c>
    </row>
    <row r="308" spans="1:8" x14ac:dyDescent="0.2">
      <c r="A308" t="s">
        <v>5012</v>
      </c>
      <c r="C308" t="s">
        <v>5259</v>
      </c>
      <c r="D308" t="s">
        <v>9</v>
      </c>
      <c r="E308" t="s">
        <v>2210</v>
      </c>
      <c r="F308" t="s">
        <v>2218</v>
      </c>
      <c r="G308" t="str">
        <f>IF(C308="Pending",B308,C308)</f>
        <v>GAMARET N.</v>
      </c>
      <c r="H308">
        <v>1</v>
      </c>
    </row>
    <row r="309" spans="1:8" x14ac:dyDescent="0.2">
      <c r="A309" t="s">
        <v>5012</v>
      </c>
      <c r="C309" t="s">
        <v>5260</v>
      </c>
      <c r="D309" t="s">
        <v>9</v>
      </c>
      <c r="E309" t="s">
        <v>2210</v>
      </c>
      <c r="F309" t="s">
        <v>2218</v>
      </c>
      <c r="G309" t="str">
        <f>IF(C309="Pending",B309,C309)</f>
        <v>GAMBA ROSSA N.</v>
      </c>
      <c r="H309">
        <v>1</v>
      </c>
    </row>
    <row r="310" spans="1:8" x14ac:dyDescent="0.2">
      <c r="A310" t="s">
        <v>5012</v>
      </c>
      <c r="C310" t="s">
        <v>5261</v>
      </c>
      <c r="D310" t="s">
        <v>9</v>
      </c>
      <c r="E310" t="s">
        <v>2210</v>
      </c>
      <c r="F310" t="s">
        <v>2218</v>
      </c>
      <c r="G310" t="str">
        <f>IF(C310="Pending",B310,C310)</f>
        <v>GARANOIR N.</v>
      </c>
      <c r="H310">
        <v>1</v>
      </c>
    </row>
    <row r="311" spans="1:8" x14ac:dyDescent="0.2">
      <c r="A311" t="s">
        <v>5012</v>
      </c>
      <c r="C311" t="s">
        <v>5264</v>
      </c>
      <c r="D311" t="s">
        <v>9</v>
      </c>
      <c r="E311" t="s">
        <v>2210</v>
      </c>
      <c r="F311" t="s">
        <v>2218</v>
      </c>
      <c r="G311" t="str">
        <f>IF(C311="Pending",B311,C311)</f>
        <v>GHIANDARA B.</v>
      </c>
      <c r="H311">
        <v>1</v>
      </c>
    </row>
    <row r="312" spans="1:8" x14ac:dyDescent="0.2">
      <c r="A312" t="s">
        <v>5012</v>
      </c>
      <c r="C312" t="s">
        <v>5267</v>
      </c>
      <c r="D312" t="s">
        <v>9</v>
      </c>
      <c r="E312" t="s">
        <v>2216</v>
      </c>
      <c r="F312" t="s">
        <v>2218</v>
      </c>
      <c r="G312" t="str">
        <f>IF(C312="Pending",B312,C312)</f>
        <v>GIOVANNA N.</v>
      </c>
      <c r="H312">
        <v>1</v>
      </c>
    </row>
    <row r="313" spans="1:8" x14ac:dyDescent="0.2">
      <c r="A313" t="s">
        <v>5012</v>
      </c>
      <c r="C313" t="s">
        <v>5268</v>
      </c>
      <c r="D313" t="s">
        <v>9</v>
      </c>
      <c r="E313" t="s">
        <v>2210</v>
      </c>
      <c r="F313" t="s">
        <v>2218</v>
      </c>
      <c r="G313" t="str">
        <f>IF(C313="Pending",B313,C313)</f>
        <v>GIRO' N.</v>
      </c>
      <c r="H313">
        <v>1</v>
      </c>
    </row>
    <row r="314" spans="1:8" x14ac:dyDescent="0.2">
      <c r="A314" t="s">
        <v>5012</v>
      </c>
      <c r="C314" t="s">
        <v>5271</v>
      </c>
      <c r="D314" t="s">
        <v>9</v>
      </c>
      <c r="E314" t="s">
        <v>2210</v>
      </c>
      <c r="F314" t="s">
        <v>2218</v>
      </c>
      <c r="G314" t="str">
        <f>IF(C314="Pending",B314,C314)</f>
        <v>GNOCA N.</v>
      </c>
      <c r="H314">
        <v>1</v>
      </c>
    </row>
    <row r="315" spans="1:8" x14ac:dyDescent="0.2">
      <c r="A315" t="s">
        <v>5012</v>
      </c>
      <c r="C315" t="s">
        <v>5273</v>
      </c>
      <c r="D315" t="s">
        <v>9</v>
      </c>
      <c r="E315" t="s">
        <v>2210</v>
      </c>
      <c r="F315" t="s">
        <v>2218</v>
      </c>
      <c r="G315" t="str">
        <f>IF(C315="Pending",B315,C315)</f>
        <v>GOSEN N.</v>
      </c>
      <c r="H315">
        <v>1</v>
      </c>
    </row>
    <row r="316" spans="1:8" x14ac:dyDescent="0.2">
      <c r="A316" t="s">
        <v>5012</v>
      </c>
      <c r="C316" t="s">
        <v>5275</v>
      </c>
      <c r="D316" t="s">
        <v>9</v>
      </c>
      <c r="E316" t="s">
        <v>2210</v>
      </c>
      <c r="F316" t="s">
        <v>2218</v>
      </c>
      <c r="G316" t="str">
        <f>IF(C316="Pending",B316,C316)</f>
        <v>GRALIMA N.</v>
      </c>
      <c r="H316">
        <v>1</v>
      </c>
    </row>
    <row r="317" spans="1:8" x14ac:dyDescent="0.2">
      <c r="A317" t="s">
        <v>5012</v>
      </c>
      <c r="C317" t="s">
        <v>5276</v>
      </c>
      <c r="D317" t="s">
        <v>9</v>
      </c>
      <c r="E317" t="s">
        <v>2210</v>
      </c>
      <c r="F317" t="s">
        <v>2218</v>
      </c>
      <c r="G317" t="str">
        <f>IF(C317="Pending",B317,C317)</f>
        <v>GRAND NOIR N.</v>
      </c>
      <c r="H317">
        <v>1</v>
      </c>
    </row>
    <row r="318" spans="1:8" x14ac:dyDescent="0.2">
      <c r="A318" t="s">
        <v>5012</v>
      </c>
      <c r="C318" t="s">
        <v>5279</v>
      </c>
      <c r="D318" t="s">
        <v>9</v>
      </c>
      <c r="E318" t="s">
        <v>2210</v>
      </c>
      <c r="F318" t="s">
        <v>2218</v>
      </c>
      <c r="G318" t="str">
        <f>IF(C318="Pending",B318,C318)</f>
        <v>GRAPPELLO RUBERTI N.</v>
      </c>
      <c r="H318">
        <v>1</v>
      </c>
    </row>
    <row r="319" spans="1:8" x14ac:dyDescent="0.2">
      <c r="A319" t="s">
        <v>5012</v>
      </c>
      <c r="C319" t="s">
        <v>5280</v>
      </c>
      <c r="D319" t="s">
        <v>9</v>
      </c>
      <c r="E319" t="s">
        <v>2210</v>
      </c>
      <c r="F319" t="s">
        <v>2218</v>
      </c>
      <c r="G319" t="str">
        <f>IF(C319="Pending",B319,C319)</f>
        <v>GRATENA N.</v>
      </c>
      <c r="H319">
        <v>1</v>
      </c>
    </row>
    <row r="320" spans="1:8" x14ac:dyDescent="0.2">
      <c r="A320" t="s">
        <v>5012</v>
      </c>
      <c r="C320" t="s">
        <v>5281</v>
      </c>
      <c r="D320" t="s">
        <v>9</v>
      </c>
      <c r="E320" t="s">
        <v>2210</v>
      </c>
      <c r="F320" t="s">
        <v>2218</v>
      </c>
      <c r="G320" t="str">
        <f>IF(C320="Pending",B320,C320)</f>
        <v>GRECARESE N.</v>
      </c>
      <c r="H320">
        <v>1</v>
      </c>
    </row>
    <row r="321" spans="1:8" x14ac:dyDescent="0.2">
      <c r="A321" t="s">
        <v>5012</v>
      </c>
      <c r="C321" t="s">
        <v>5283</v>
      </c>
      <c r="D321" t="s">
        <v>9</v>
      </c>
      <c r="E321" t="s">
        <v>2210</v>
      </c>
      <c r="F321" t="s">
        <v>2218</v>
      </c>
      <c r="G321" t="str">
        <f>IF(C321="Pending",B321,C321)</f>
        <v>GRECHETTO ROSSO N.</v>
      </c>
      <c r="H321">
        <v>1</v>
      </c>
    </row>
    <row r="322" spans="1:8" x14ac:dyDescent="0.2">
      <c r="A322" t="s">
        <v>5012</v>
      </c>
      <c r="C322" t="s">
        <v>5286</v>
      </c>
      <c r="D322" t="s">
        <v>9</v>
      </c>
      <c r="E322" t="s">
        <v>2210</v>
      </c>
      <c r="F322" t="s">
        <v>2218</v>
      </c>
      <c r="G322" t="str">
        <f>IF(C322="Pending",B322,C322)</f>
        <v>GRECO NERO N.</v>
      </c>
      <c r="H322">
        <v>1</v>
      </c>
    </row>
    <row r="323" spans="1:8" x14ac:dyDescent="0.2">
      <c r="A323" t="s">
        <v>5012</v>
      </c>
      <c r="C323" t="s">
        <v>5287</v>
      </c>
      <c r="D323" t="s">
        <v>9</v>
      </c>
      <c r="E323" t="s">
        <v>2210</v>
      </c>
      <c r="F323" t="s">
        <v>2218</v>
      </c>
      <c r="G323" t="str">
        <f>IF(C323="Pending",B323,C323)</f>
        <v>GREGU NIEDDU N.</v>
      </c>
      <c r="H323">
        <v>1</v>
      </c>
    </row>
    <row r="324" spans="1:8" x14ac:dyDescent="0.2">
      <c r="A324" t="s">
        <v>5012</v>
      </c>
      <c r="C324" t="s">
        <v>5288</v>
      </c>
      <c r="D324" t="s">
        <v>9</v>
      </c>
      <c r="E324" t="s">
        <v>2210</v>
      </c>
      <c r="F324" t="s">
        <v>2218</v>
      </c>
      <c r="G324" t="str">
        <f>IF(C324="Pending",B324,C324)</f>
        <v>GRERO N.</v>
      </c>
      <c r="H324">
        <v>1</v>
      </c>
    </row>
    <row r="325" spans="1:8" x14ac:dyDescent="0.2">
      <c r="A325" t="s">
        <v>5012</v>
      </c>
      <c r="C325" t="s">
        <v>5289</v>
      </c>
      <c r="D325" t="s">
        <v>9</v>
      </c>
      <c r="E325" t="s">
        <v>2210</v>
      </c>
      <c r="F325" t="s">
        <v>2218</v>
      </c>
      <c r="G325" t="str">
        <f>IF(C325="Pending",B325,C325)</f>
        <v>GRIGNOLINO N.</v>
      </c>
      <c r="H325">
        <v>1</v>
      </c>
    </row>
    <row r="326" spans="1:8" x14ac:dyDescent="0.2">
      <c r="A326" t="s">
        <v>5012</v>
      </c>
      <c r="C326" t="s">
        <v>5291</v>
      </c>
      <c r="D326" t="s">
        <v>9</v>
      </c>
      <c r="E326" t="s">
        <v>2210</v>
      </c>
      <c r="F326" t="s">
        <v>2218</v>
      </c>
      <c r="G326" t="str">
        <f>IF(C326="Pending",B326,C326)</f>
        <v>GROPPELLO DI MOCASINA N.</v>
      </c>
      <c r="H326">
        <v>1</v>
      </c>
    </row>
    <row r="327" spans="1:8" x14ac:dyDescent="0.2">
      <c r="A327" t="s">
        <v>5012</v>
      </c>
      <c r="C327" t="s">
        <v>5292</v>
      </c>
      <c r="D327" t="s">
        <v>9</v>
      </c>
      <c r="E327" t="s">
        <v>2210</v>
      </c>
      <c r="F327" t="s">
        <v>2218</v>
      </c>
      <c r="G327" t="str">
        <f>IF(C327="Pending",B327,C327)</f>
        <v>GROPPELLO DI REVO N.</v>
      </c>
      <c r="H327">
        <v>1</v>
      </c>
    </row>
    <row r="328" spans="1:8" x14ac:dyDescent="0.2">
      <c r="A328" t="s">
        <v>5012</v>
      </c>
      <c r="C328" t="s">
        <v>5293</v>
      </c>
      <c r="D328" t="s">
        <v>9</v>
      </c>
      <c r="E328" t="s">
        <v>2210</v>
      </c>
      <c r="F328" t="s">
        <v>2218</v>
      </c>
      <c r="G328" t="str">
        <f>IF(C328="Pending",B328,C328)</f>
        <v>GROPPELLO DI S. STEFANO N.</v>
      </c>
      <c r="H328">
        <v>1</v>
      </c>
    </row>
    <row r="329" spans="1:8" x14ac:dyDescent="0.2">
      <c r="A329" t="s">
        <v>5012</v>
      </c>
      <c r="C329" t="s">
        <v>5294</v>
      </c>
      <c r="D329" t="s">
        <v>9</v>
      </c>
      <c r="E329" t="s">
        <v>2210</v>
      </c>
      <c r="F329" t="s">
        <v>2218</v>
      </c>
      <c r="G329" t="str">
        <f>IF(C329="Pending",B329,C329)</f>
        <v>GROPPELLO GENTILE N.</v>
      </c>
      <c r="H329">
        <v>1</v>
      </c>
    </row>
    <row r="330" spans="1:8" x14ac:dyDescent="0.2">
      <c r="A330" t="s">
        <v>5012</v>
      </c>
      <c r="C330" t="s">
        <v>5296</v>
      </c>
      <c r="D330" t="s">
        <v>9</v>
      </c>
      <c r="E330" t="s">
        <v>2210</v>
      </c>
      <c r="F330" t="s">
        <v>2218</v>
      </c>
      <c r="G330" t="str">
        <f>IF(C330="Pending",B330,C330)</f>
        <v>GRUAJA N.</v>
      </c>
      <c r="H330">
        <v>1</v>
      </c>
    </row>
    <row r="331" spans="1:8" x14ac:dyDescent="0.2">
      <c r="A331" t="s">
        <v>5012</v>
      </c>
      <c r="C331" t="s">
        <v>5299</v>
      </c>
      <c r="D331" t="s">
        <v>9</v>
      </c>
      <c r="E331" t="s">
        <v>2210</v>
      </c>
      <c r="F331" t="s">
        <v>2218</v>
      </c>
      <c r="G331" t="str">
        <f>IF(C331="Pending",B331,C331)</f>
        <v>GUARNACCINO N.</v>
      </c>
      <c r="H331">
        <v>1</v>
      </c>
    </row>
    <row r="332" spans="1:8" x14ac:dyDescent="0.2">
      <c r="A332" t="s">
        <v>5012</v>
      </c>
      <c r="C332" t="s">
        <v>5302</v>
      </c>
      <c r="D332" t="s">
        <v>9</v>
      </c>
      <c r="E332" t="s">
        <v>2210</v>
      </c>
      <c r="F332" t="s">
        <v>2218</v>
      </c>
      <c r="G332" t="str">
        <f>IF(C332="Pending",B332,C332)</f>
        <v>IASMA ECO 1 N.</v>
      </c>
      <c r="H332">
        <v>1</v>
      </c>
    </row>
    <row r="333" spans="1:8" x14ac:dyDescent="0.2">
      <c r="A333" t="s">
        <v>5012</v>
      </c>
      <c r="C333" t="s">
        <v>5303</v>
      </c>
      <c r="D333" t="s">
        <v>9</v>
      </c>
      <c r="E333" t="s">
        <v>2210</v>
      </c>
      <c r="F333" t="s">
        <v>2218</v>
      </c>
      <c r="G333" t="str">
        <f>IF(C333="Pending",B333,C333)</f>
        <v>IASMA ECO 2 N.</v>
      </c>
      <c r="H333">
        <v>1</v>
      </c>
    </row>
    <row r="334" spans="1:8" x14ac:dyDescent="0.2">
      <c r="A334" t="s">
        <v>5012</v>
      </c>
      <c r="C334" t="s">
        <v>5306</v>
      </c>
      <c r="D334" t="s">
        <v>9</v>
      </c>
      <c r="E334" t="s">
        <v>2216</v>
      </c>
      <c r="F334" t="s">
        <v>2218</v>
      </c>
      <c r="G334" t="str">
        <f>IF(C334="Pending",B334,C334)</f>
        <v>ICON G.</v>
      </c>
      <c r="H334">
        <v>1</v>
      </c>
    </row>
    <row r="335" spans="1:8" x14ac:dyDescent="0.2">
      <c r="A335" t="s">
        <v>5012</v>
      </c>
      <c r="C335" t="s">
        <v>5307</v>
      </c>
      <c r="D335" t="s">
        <v>9</v>
      </c>
      <c r="E335" t="s">
        <v>2216</v>
      </c>
      <c r="F335" t="s">
        <v>2218</v>
      </c>
      <c r="G335" t="str">
        <f>IF(C335="Pending",B335,C335)</f>
        <v>IFG EIGHT N.</v>
      </c>
      <c r="H335">
        <v>1</v>
      </c>
    </row>
    <row r="336" spans="1:8" x14ac:dyDescent="0.2">
      <c r="A336" t="s">
        <v>5012</v>
      </c>
      <c r="C336" t="s">
        <v>5310</v>
      </c>
      <c r="D336" t="s">
        <v>9</v>
      </c>
      <c r="E336" t="s">
        <v>2216</v>
      </c>
      <c r="F336" t="s">
        <v>2218</v>
      </c>
      <c r="G336" t="str">
        <f>IF(C336="Pending",B336,C336)</f>
        <v>IFG FIFTEEN N.</v>
      </c>
      <c r="H336">
        <v>1</v>
      </c>
    </row>
    <row r="337" spans="1:8" x14ac:dyDescent="0.2">
      <c r="A337" t="s">
        <v>5012</v>
      </c>
      <c r="C337" t="s">
        <v>5311</v>
      </c>
      <c r="D337" t="s">
        <v>9</v>
      </c>
      <c r="E337" t="s">
        <v>2216</v>
      </c>
      <c r="F337" t="s">
        <v>2218</v>
      </c>
      <c r="G337" t="str">
        <f>IF(C337="Pending",B337,C337)</f>
        <v>IFG FIVE N.</v>
      </c>
      <c r="H337">
        <v>1</v>
      </c>
    </row>
    <row r="338" spans="1:8" x14ac:dyDescent="0.2">
      <c r="A338" t="s">
        <v>5012</v>
      </c>
      <c r="C338" t="s">
        <v>5316</v>
      </c>
      <c r="D338" t="s">
        <v>9</v>
      </c>
      <c r="E338" t="s">
        <v>2216</v>
      </c>
      <c r="F338" t="s">
        <v>2218</v>
      </c>
      <c r="G338" t="str">
        <f>IF(C338="Pending",B338,C338)</f>
        <v>IFG ONE N.</v>
      </c>
      <c r="H338">
        <v>1</v>
      </c>
    </row>
    <row r="339" spans="1:8" x14ac:dyDescent="0.2">
      <c r="A339" t="s">
        <v>5012</v>
      </c>
      <c r="C339" t="s">
        <v>5318</v>
      </c>
      <c r="D339" t="s">
        <v>9</v>
      </c>
      <c r="E339" t="s">
        <v>2216</v>
      </c>
      <c r="F339" t="s">
        <v>2218</v>
      </c>
      <c r="G339" t="str">
        <f>IF(C339="Pending",B339,C339)</f>
        <v>IFG SEVENTEEN N.</v>
      </c>
      <c r="H339">
        <v>1</v>
      </c>
    </row>
    <row r="340" spans="1:8" x14ac:dyDescent="0.2">
      <c r="A340" t="s">
        <v>5012</v>
      </c>
      <c r="C340" t="s">
        <v>5319</v>
      </c>
      <c r="D340" t="s">
        <v>9</v>
      </c>
      <c r="E340" t="s">
        <v>2216</v>
      </c>
      <c r="F340" t="s">
        <v>2218</v>
      </c>
      <c r="G340" t="str">
        <f>IF(C340="Pending",B340,C340)</f>
        <v>IFG SIX N.</v>
      </c>
      <c r="H340">
        <v>1</v>
      </c>
    </row>
    <row r="341" spans="1:8" x14ac:dyDescent="0.2">
      <c r="A341" t="s">
        <v>5012</v>
      </c>
      <c r="C341" t="s">
        <v>5320</v>
      </c>
      <c r="D341" t="s">
        <v>9</v>
      </c>
      <c r="E341" t="s">
        <v>2216</v>
      </c>
      <c r="F341" t="s">
        <v>2218</v>
      </c>
      <c r="G341" t="str">
        <f>IF(C341="Pending",B341,C341)</f>
        <v>IFG SIXTEEN N.</v>
      </c>
      <c r="H341">
        <v>1</v>
      </c>
    </row>
    <row r="342" spans="1:8" x14ac:dyDescent="0.2">
      <c r="A342" t="s">
        <v>5012</v>
      </c>
      <c r="C342" t="s">
        <v>5322</v>
      </c>
      <c r="D342" t="s">
        <v>9</v>
      </c>
      <c r="E342" t="s">
        <v>2216</v>
      </c>
      <c r="F342" t="s">
        <v>2218</v>
      </c>
      <c r="G342" t="str">
        <f>IF(C342="Pending",B342,C342)</f>
        <v>IFG THIRTEEN N.</v>
      </c>
      <c r="H342">
        <v>1</v>
      </c>
    </row>
    <row r="343" spans="1:8" x14ac:dyDescent="0.2">
      <c r="A343" t="s">
        <v>5012</v>
      </c>
      <c r="C343" t="s">
        <v>5323</v>
      </c>
      <c r="D343" t="s">
        <v>9</v>
      </c>
      <c r="E343" t="s">
        <v>2216</v>
      </c>
      <c r="F343" t="s">
        <v>2218</v>
      </c>
      <c r="G343" t="str">
        <f>IF(C343="Pending",B343,C343)</f>
        <v>IFG TWELVE N.</v>
      </c>
      <c r="H343">
        <v>1</v>
      </c>
    </row>
    <row r="344" spans="1:8" x14ac:dyDescent="0.2">
      <c r="A344" t="s">
        <v>5012</v>
      </c>
      <c r="C344" t="s">
        <v>5324</v>
      </c>
      <c r="D344" t="s">
        <v>9</v>
      </c>
      <c r="E344" t="s">
        <v>2216</v>
      </c>
      <c r="F344" t="s">
        <v>2218</v>
      </c>
      <c r="G344" t="str">
        <f>IF(C344="Pending",B344,C344)</f>
        <v>IFG TWENTY N.</v>
      </c>
      <c r="H344">
        <v>1</v>
      </c>
    </row>
    <row r="345" spans="1:8" x14ac:dyDescent="0.2">
      <c r="A345" t="s">
        <v>5012</v>
      </c>
      <c r="C345" t="s">
        <v>5326</v>
      </c>
      <c r="D345" t="s">
        <v>9</v>
      </c>
      <c r="E345" t="s">
        <v>2216</v>
      </c>
      <c r="F345" t="s">
        <v>2218</v>
      </c>
      <c r="G345" t="str">
        <f>IF(C345="Pending",B345,C345)</f>
        <v>IFG TWENTY THREE</v>
      </c>
      <c r="H345">
        <v>1</v>
      </c>
    </row>
    <row r="346" spans="1:8" x14ac:dyDescent="0.2">
      <c r="A346" t="s">
        <v>5012</v>
      </c>
      <c r="C346" t="s">
        <v>5327</v>
      </c>
      <c r="D346" t="s">
        <v>9</v>
      </c>
      <c r="E346" t="s">
        <v>2216</v>
      </c>
      <c r="F346" t="s">
        <v>2218</v>
      </c>
      <c r="G346" t="str">
        <f>IF(C346="Pending",B346,C346)</f>
        <v>IFG TWENTY TWO N.</v>
      </c>
      <c r="H346">
        <v>1</v>
      </c>
    </row>
    <row r="347" spans="1:8" x14ac:dyDescent="0.2">
      <c r="A347" t="s">
        <v>5012</v>
      </c>
      <c r="C347" t="s">
        <v>5333</v>
      </c>
      <c r="D347" t="s">
        <v>9</v>
      </c>
      <c r="E347" t="s">
        <v>2210</v>
      </c>
      <c r="F347" t="s">
        <v>2218</v>
      </c>
      <c r="G347" t="str">
        <f>IF(C347="Pending",B347,C347)</f>
        <v>INCROCIO MANZONI 2.15 N.</v>
      </c>
      <c r="H347">
        <v>1</v>
      </c>
    </row>
    <row r="348" spans="1:8" x14ac:dyDescent="0.2">
      <c r="A348" t="s">
        <v>5012</v>
      </c>
      <c r="C348" t="s">
        <v>5334</v>
      </c>
      <c r="D348" t="s">
        <v>9</v>
      </c>
      <c r="E348" t="s">
        <v>2210</v>
      </c>
      <c r="F348" t="s">
        <v>2218</v>
      </c>
      <c r="G348" t="str">
        <f>IF(C348="Pending",B348,C348)</f>
        <v>INCROCIO MANZONI 2-14 N.</v>
      </c>
      <c r="H348">
        <v>1</v>
      </c>
    </row>
    <row r="349" spans="1:8" x14ac:dyDescent="0.2">
      <c r="A349" t="s">
        <v>5012</v>
      </c>
      <c r="C349" t="s">
        <v>5336</v>
      </c>
      <c r="D349" t="s">
        <v>9</v>
      </c>
      <c r="E349" t="s">
        <v>2210</v>
      </c>
      <c r="F349" t="s">
        <v>2218</v>
      </c>
      <c r="G349" t="str">
        <f>IF(C349="Pending",B349,C349)</f>
        <v>INCROCIO TERZI N.1 N.</v>
      </c>
      <c r="H349">
        <v>1</v>
      </c>
    </row>
    <row r="350" spans="1:8" x14ac:dyDescent="0.2">
      <c r="A350" t="s">
        <v>5012</v>
      </c>
      <c r="C350" t="s">
        <v>5339</v>
      </c>
      <c r="D350" t="s">
        <v>9</v>
      </c>
      <c r="E350" t="s">
        <v>2210</v>
      </c>
      <c r="F350" t="s">
        <v>2218</v>
      </c>
      <c r="G350" t="str">
        <f>IF(C350="Pending",B350,C350)</f>
        <v>INZOLIA NERA N.</v>
      </c>
      <c r="H350">
        <v>1</v>
      </c>
    </row>
    <row r="351" spans="1:8" x14ac:dyDescent="0.2">
      <c r="A351" t="s">
        <v>5012</v>
      </c>
      <c r="C351" t="s">
        <v>5341</v>
      </c>
      <c r="D351" t="s">
        <v>9</v>
      </c>
      <c r="E351" t="s">
        <v>2216</v>
      </c>
      <c r="F351" t="s">
        <v>2218</v>
      </c>
      <c r="G351" t="str">
        <f>IF(C351="Pending",B351,C351)</f>
        <v>ISABELLA N.</v>
      </c>
      <c r="H351">
        <v>1</v>
      </c>
    </row>
    <row r="352" spans="1:8" x14ac:dyDescent="0.2">
      <c r="A352" t="s">
        <v>5012</v>
      </c>
      <c r="C352" t="s">
        <v>5345</v>
      </c>
      <c r="D352" t="s">
        <v>9</v>
      </c>
      <c r="E352" t="s">
        <v>2210</v>
      </c>
      <c r="F352" t="s">
        <v>2218</v>
      </c>
      <c r="G352" t="str">
        <f>IF(C352="Pending",B352,C352)</f>
        <v>JULIUS N.</v>
      </c>
      <c r="H352">
        <v>1</v>
      </c>
    </row>
    <row r="353" spans="1:8" x14ac:dyDescent="0.2">
      <c r="A353" t="s">
        <v>5012</v>
      </c>
      <c r="C353" t="s">
        <v>5347</v>
      </c>
      <c r="D353" t="s">
        <v>9</v>
      </c>
      <c r="E353" t="s">
        <v>2210</v>
      </c>
      <c r="F353" t="s">
        <v>2218</v>
      </c>
      <c r="G353" t="str">
        <f>IF(C353="Pending",B353,C353)</f>
        <v>KERSUS B.</v>
      </c>
      <c r="H353">
        <v>1</v>
      </c>
    </row>
    <row r="354" spans="1:8" x14ac:dyDescent="0.2">
      <c r="A354" t="s">
        <v>5012</v>
      </c>
      <c r="C354" t="s">
        <v>5348</v>
      </c>
      <c r="D354" t="s">
        <v>9</v>
      </c>
      <c r="E354" t="s">
        <v>2216</v>
      </c>
      <c r="F354" t="s">
        <v>2218</v>
      </c>
      <c r="G354" t="str">
        <f>IF(C354="Pending",B354,C354)</f>
        <v>KING HUSAINY B.</v>
      </c>
      <c r="H354">
        <v>1</v>
      </c>
    </row>
    <row r="355" spans="1:8" x14ac:dyDescent="0.2">
      <c r="A355" t="s">
        <v>5012</v>
      </c>
      <c r="C355" t="s">
        <v>5349</v>
      </c>
      <c r="D355" t="s">
        <v>9</v>
      </c>
      <c r="E355" t="s">
        <v>2216</v>
      </c>
      <c r="F355" t="s">
        <v>2218</v>
      </c>
      <c r="G355" t="str">
        <f>IF(C355="Pending",B355,C355)</f>
        <v>LACRIMA DI MARIA B.</v>
      </c>
      <c r="H355">
        <v>1</v>
      </c>
    </row>
    <row r="356" spans="1:8" x14ac:dyDescent="0.2">
      <c r="A356" t="s">
        <v>5012</v>
      </c>
      <c r="C356" t="s">
        <v>5351</v>
      </c>
      <c r="D356" t="s">
        <v>9</v>
      </c>
      <c r="E356" t="s">
        <v>2210</v>
      </c>
      <c r="F356" t="s">
        <v>2218</v>
      </c>
      <c r="G356" t="str">
        <f>IF(C356="Pending",B356,C356)</f>
        <v>LAGARINO B.</v>
      </c>
      <c r="H356">
        <v>1</v>
      </c>
    </row>
    <row r="357" spans="1:8" x14ac:dyDescent="0.2">
      <c r="A357" t="s">
        <v>5012</v>
      </c>
      <c r="C357" t="s">
        <v>5352</v>
      </c>
      <c r="D357" t="s">
        <v>9</v>
      </c>
      <c r="E357" t="s">
        <v>2210</v>
      </c>
      <c r="F357" t="s">
        <v>2218</v>
      </c>
      <c r="G357" t="str">
        <f>IF(C357="Pending",B357,C357)</f>
        <v>LAGARIO N.</v>
      </c>
      <c r="H357">
        <v>1</v>
      </c>
    </row>
    <row r="358" spans="1:8" x14ac:dyDescent="0.2">
      <c r="A358" t="s">
        <v>5012</v>
      </c>
      <c r="C358" t="s">
        <v>5353</v>
      </c>
      <c r="D358" t="s">
        <v>9</v>
      </c>
      <c r="E358" t="s">
        <v>2210</v>
      </c>
      <c r="F358" t="s">
        <v>2218</v>
      </c>
      <c r="G358" t="str">
        <f>IF(C358="Pending",B358,C358)</f>
        <v>LAGREIN N.</v>
      </c>
      <c r="H358">
        <v>1</v>
      </c>
    </row>
    <row r="359" spans="1:8" x14ac:dyDescent="0.2">
      <c r="A359" t="s">
        <v>5012</v>
      </c>
      <c r="C359" t="s">
        <v>5354</v>
      </c>
      <c r="D359" t="s">
        <v>9</v>
      </c>
      <c r="E359" t="s">
        <v>2210</v>
      </c>
      <c r="F359" t="s">
        <v>2218</v>
      </c>
      <c r="G359" t="str">
        <f>IF(C359="Pending",B359,C359)</f>
        <v>LAMBRUSCA DI ALESSANDRIA N.</v>
      </c>
      <c r="H359">
        <v>1</v>
      </c>
    </row>
    <row r="360" spans="1:8" x14ac:dyDescent="0.2">
      <c r="A360" t="s">
        <v>5012</v>
      </c>
      <c r="C360" t="s">
        <v>5355</v>
      </c>
      <c r="D360" t="s">
        <v>9</v>
      </c>
      <c r="E360" t="s">
        <v>2210</v>
      </c>
      <c r="F360" t="s">
        <v>2218</v>
      </c>
      <c r="G360" t="str">
        <f>IF(C360="Pending",B360,C360)</f>
        <v>LAMBRUSCO A FOGLIA FRASTAGLIATA N.</v>
      </c>
      <c r="H360">
        <v>1</v>
      </c>
    </row>
    <row r="361" spans="1:8" x14ac:dyDescent="0.2">
      <c r="A361" t="s">
        <v>5012</v>
      </c>
      <c r="C361" t="s">
        <v>5356</v>
      </c>
      <c r="D361" t="s">
        <v>9</v>
      </c>
      <c r="E361" t="s">
        <v>2210</v>
      </c>
      <c r="F361" t="s">
        <v>2218</v>
      </c>
      <c r="G361" t="str">
        <f>IF(C361="Pending",B361,C361)</f>
        <v>LAMBRUSCO BARGHI N.</v>
      </c>
      <c r="H361">
        <v>1</v>
      </c>
    </row>
    <row r="362" spans="1:8" x14ac:dyDescent="0.2">
      <c r="A362" t="s">
        <v>5012</v>
      </c>
      <c r="C362" t="s">
        <v>5357</v>
      </c>
      <c r="D362" t="s">
        <v>9</v>
      </c>
      <c r="E362" t="s">
        <v>2210</v>
      </c>
      <c r="F362" t="s">
        <v>2218</v>
      </c>
      <c r="G362" t="str">
        <f>IF(C362="Pending",B362,C362)</f>
        <v>LAMBRUSCO BENETTI N.</v>
      </c>
      <c r="H362">
        <v>1</v>
      </c>
    </row>
    <row r="363" spans="1:8" x14ac:dyDescent="0.2">
      <c r="A363" t="s">
        <v>5012</v>
      </c>
      <c r="C363" t="s">
        <v>5358</v>
      </c>
      <c r="D363" t="s">
        <v>9</v>
      </c>
      <c r="E363" t="s">
        <v>2210</v>
      </c>
      <c r="F363" t="s">
        <v>2218</v>
      </c>
      <c r="G363" t="str">
        <f>IF(C363="Pending",B363,C363)</f>
        <v>LAMBRUSCO DEL PELLEGRINO N.</v>
      </c>
      <c r="H363">
        <v>1</v>
      </c>
    </row>
    <row r="364" spans="1:8" x14ac:dyDescent="0.2">
      <c r="A364" t="s">
        <v>5012</v>
      </c>
      <c r="C364" t="s">
        <v>5359</v>
      </c>
      <c r="D364" t="s">
        <v>9</v>
      </c>
      <c r="E364" t="s">
        <v>2210</v>
      </c>
      <c r="F364" t="s">
        <v>2218</v>
      </c>
      <c r="G364" t="str">
        <f>IF(C364="Pending",B364,C364)</f>
        <v>LAMBRUSCO DI SORBARA N.</v>
      </c>
      <c r="H364">
        <v>1</v>
      </c>
    </row>
    <row r="365" spans="1:8" x14ac:dyDescent="0.2">
      <c r="A365" t="s">
        <v>5012</v>
      </c>
      <c r="C365" t="s">
        <v>5360</v>
      </c>
      <c r="D365" t="s">
        <v>9</v>
      </c>
      <c r="E365" t="s">
        <v>2210</v>
      </c>
      <c r="F365" t="s">
        <v>2218</v>
      </c>
      <c r="G365" t="str">
        <f>IF(C365="Pending",B365,C365)</f>
        <v>LAMBRUSCO GRASPAROSSA N.</v>
      </c>
      <c r="H365">
        <v>1</v>
      </c>
    </row>
    <row r="366" spans="1:8" x14ac:dyDescent="0.2">
      <c r="A366" t="s">
        <v>5012</v>
      </c>
      <c r="C366" t="s">
        <v>5361</v>
      </c>
      <c r="D366" t="s">
        <v>9</v>
      </c>
      <c r="E366" t="s">
        <v>2210</v>
      </c>
      <c r="F366" t="s">
        <v>2218</v>
      </c>
      <c r="G366" t="str">
        <f>IF(C366="Pending",B366,C366)</f>
        <v>LAMBRUSCO MAESTRI N.</v>
      </c>
      <c r="H366">
        <v>1</v>
      </c>
    </row>
    <row r="367" spans="1:8" x14ac:dyDescent="0.2">
      <c r="A367" t="s">
        <v>5012</v>
      </c>
      <c r="C367" t="s">
        <v>5362</v>
      </c>
      <c r="D367" t="s">
        <v>9</v>
      </c>
      <c r="E367" t="s">
        <v>2210</v>
      </c>
      <c r="F367" t="s">
        <v>2218</v>
      </c>
      <c r="G367" t="str">
        <f>IF(C367="Pending",B367,C367)</f>
        <v>LAMBRUSCO MARANI N.</v>
      </c>
      <c r="H367">
        <v>1</v>
      </c>
    </row>
    <row r="368" spans="1:8" x14ac:dyDescent="0.2">
      <c r="A368" t="s">
        <v>5012</v>
      </c>
      <c r="C368" t="s">
        <v>5363</v>
      </c>
      <c r="D368" t="s">
        <v>9</v>
      </c>
      <c r="E368" t="s">
        <v>2210</v>
      </c>
      <c r="F368" t="s">
        <v>2218</v>
      </c>
      <c r="G368" t="str">
        <f>IF(C368="Pending",B368,C368)</f>
        <v>LAMBRUSCO MONTERICCO N.</v>
      </c>
      <c r="H368">
        <v>1</v>
      </c>
    </row>
    <row r="369" spans="1:8" x14ac:dyDescent="0.2">
      <c r="A369" t="s">
        <v>5012</v>
      </c>
      <c r="C369" t="s">
        <v>5364</v>
      </c>
      <c r="D369" t="s">
        <v>9</v>
      </c>
      <c r="E369" t="s">
        <v>2210</v>
      </c>
      <c r="F369" t="s">
        <v>2218</v>
      </c>
      <c r="G369" t="str">
        <f>IF(C369="Pending",B369,C369)</f>
        <v>LAMBRUSCO OLIVA N.</v>
      </c>
      <c r="H369">
        <v>1</v>
      </c>
    </row>
    <row r="370" spans="1:8" x14ac:dyDescent="0.2">
      <c r="A370" t="s">
        <v>5012</v>
      </c>
      <c r="C370" t="s">
        <v>5365</v>
      </c>
      <c r="D370" t="s">
        <v>9</v>
      </c>
      <c r="E370" t="s">
        <v>2210</v>
      </c>
      <c r="F370" t="s">
        <v>2218</v>
      </c>
      <c r="G370" t="str">
        <f>IF(C370="Pending",B370,C370)</f>
        <v>LAMBRUSCO SALAMINO N.</v>
      </c>
      <c r="H370">
        <v>1</v>
      </c>
    </row>
    <row r="371" spans="1:8" x14ac:dyDescent="0.2">
      <c r="A371" t="s">
        <v>5012</v>
      </c>
      <c r="C371" t="s">
        <v>5366</v>
      </c>
      <c r="D371" t="s">
        <v>9</v>
      </c>
      <c r="E371" t="s">
        <v>2210</v>
      </c>
      <c r="F371" t="s">
        <v>2218</v>
      </c>
      <c r="G371" t="str">
        <f>IF(C371="Pending",B371,C371)</f>
        <v>LAMBRUSCO VIADANESE N.</v>
      </c>
      <c r="H371">
        <v>1</v>
      </c>
    </row>
    <row r="372" spans="1:8" x14ac:dyDescent="0.2">
      <c r="A372" t="s">
        <v>5012</v>
      </c>
      <c r="C372" t="s">
        <v>5369</v>
      </c>
      <c r="D372" t="s">
        <v>9</v>
      </c>
      <c r="E372" t="s">
        <v>2216</v>
      </c>
      <c r="F372" t="s">
        <v>2218</v>
      </c>
      <c r="G372" t="str">
        <f>IF(C372="Pending",B372,C372)</f>
        <v>LATTUARIO NERO N.</v>
      </c>
      <c r="H372">
        <v>1</v>
      </c>
    </row>
    <row r="373" spans="1:8" x14ac:dyDescent="0.2">
      <c r="A373" t="s">
        <v>5012</v>
      </c>
      <c r="C373" t="s">
        <v>5370</v>
      </c>
      <c r="D373" t="s">
        <v>9</v>
      </c>
      <c r="E373" t="s">
        <v>2210</v>
      </c>
      <c r="F373" t="s">
        <v>2218</v>
      </c>
      <c r="G373" t="str">
        <f>IF(C373="Pending",B373,C373)</f>
        <v>LECINARO N.</v>
      </c>
      <c r="H373">
        <v>1</v>
      </c>
    </row>
    <row r="374" spans="1:8" x14ac:dyDescent="0.2">
      <c r="A374" t="s">
        <v>5012</v>
      </c>
      <c r="C374" t="s">
        <v>5371</v>
      </c>
      <c r="D374" t="s">
        <v>9</v>
      </c>
      <c r="E374" t="s">
        <v>2216</v>
      </c>
      <c r="F374" t="s">
        <v>2218</v>
      </c>
      <c r="G374" t="str">
        <f>IF(C374="Pending",B374,C374)</f>
        <v>LIANA N.</v>
      </c>
      <c r="H374">
        <v>1</v>
      </c>
    </row>
    <row r="375" spans="1:8" x14ac:dyDescent="0.2">
      <c r="A375" t="s">
        <v>5012</v>
      </c>
      <c r="C375" t="s">
        <v>5379</v>
      </c>
      <c r="D375" t="s">
        <v>9</v>
      </c>
      <c r="E375" t="s">
        <v>2210</v>
      </c>
      <c r="F375" t="s">
        <v>2218</v>
      </c>
      <c r="G375" t="str">
        <f>IF(C375="Pending",B375,C375)</f>
        <v>LUCIGNOLA N.</v>
      </c>
      <c r="H375">
        <v>1</v>
      </c>
    </row>
    <row r="376" spans="1:8" x14ac:dyDescent="0.2">
      <c r="A376" t="s">
        <v>5012</v>
      </c>
      <c r="C376" t="s">
        <v>5383</v>
      </c>
      <c r="D376" t="s">
        <v>9</v>
      </c>
      <c r="E376" t="s">
        <v>2210</v>
      </c>
      <c r="F376" t="s">
        <v>2218</v>
      </c>
      <c r="G376" t="str">
        <f>IF(C376="Pending",B376,C376)</f>
        <v>MAGLIOCCO CANINO N.</v>
      </c>
      <c r="H376">
        <v>1</v>
      </c>
    </row>
    <row r="377" spans="1:8" x14ac:dyDescent="0.2">
      <c r="A377" t="s">
        <v>5012</v>
      </c>
      <c r="C377" t="s">
        <v>5384</v>
      </c>
      <c r="D377" t="s">
        <v>9</v>
      </c>
      <c r="E377" t="s">
        <v>2210</v>
      </c>
      <c r="F377" t="s">
        <v>2218</v>
      </c>
      <c r="G377" t="str">
        <f>IF(C377="Pending",B377,C377)</f>
        <v>MAGLIOCCO DOLCE N.</v>
      </c>
      <c r="H377">
        <v>1</v>
      </c>
    </row>
    <row r="378" spans="1:8" x14ac:dyDescent="0.2">
      <c r="A378" t="s">
        <v>5012</v>
      </c>
      <c r="C378" t="s">
        <v>5385</v>
      </c>
      <c r="D378" t="s">
        <v>9</v>
      </c>
      <c r="E378" t="s">
        <v>2210</v>
      </c>
      <c r="F378" t="s">
        <v>2218</v>
      </c>
      <c r="G378" t="str">
        <f>IF(C378="Pending",B378,C378)</f>
        <v>MAIOLICA N.</v>
      </c>
      <c r="H378">
        <v>1</v>
      </c>
    </row>
    <row r="379" spans="1:8" x14ac:dyDescent="0.2">
      <c r="A379" t="s">
        <v>5012</v>
      </c>
      <c r="C379" t="s">
        <v>5386</v>
      </c>
      <c r="D379" t="s">
        <v>9</v>
      </c>
      <c r="E379" t="s">
        <v>2210</v>
      </c>
      <c r="F379" t="s">
        <v>2218</v>
      </c>
      <c r="G379" t="str">
        <f>IF(C379="Pending",B379,C379)</f>
        <v>MAIOLINA N.</v>
      </c>
      <c r="H379">
        <v>1</v>
      </c>
    </row>
    <row r="380" spans="1:8" x14ac:dyDescent="0.2">
      <c r="A380" t="s">
        <v>5012</v>
      </c>
      <c r="C380" t="s">
        <v>5387</v>
      </c>
      <c r="D380" t="s">
        <v>9</v>
      </c>
      <c r="E380" t="s">
        <v>2210</v>
      </c>
      <c r="F380" t="s">
        <v>2218</v>
      </c>
      <c r="G380" t="str">
        <f>IF(C380="Pending",B380,C380)</f>
        <v>MALBO GENTILE N.</v>
      </c>
      <c r="H380">
        <v>1</v>
      </c>
    </row>
    <row r="381" spans="1:8" x14ac:dyDescent="0.2">
      <c r="A381" t="s">
        <v>5012</v>
      </c>
      <c r="C381" t="s">
        <v>5395</v>
      </c>
      <c r="D381" t="s">
        <v>9</v>
      </c>
      <c r="E381" t="s">
        <v>2210</v>
      </c>
      <c r="F381" t="s">
        <v>2218</v>
      </c>
      <c r="G381" t="str">
        <f>IF(C381="Pending",B381,C381)</f>
        <v>MALVASIA DI CASORZO N.</v>
      </c>
      <c r="H381">
        <v>1</v>
      </c>
    </row>
    <row r="382" spans="1:8" x14ac:dyDescent="0.2">
      <c r="A382" t="s">
        <v>5012</v>
      </c>
      <c r="C382" t="s">
        <v>5396</v>
      </c>
      <c r="D382" t="s">
        <v>9</v>
      </c>
      <c r="E382" t="s">
        <v>2210</v>
      </c>
      <c r="F382" t="s">
        <v>2218</v>
      </c>
      <c r="G382" t="str">
        <f>IF(C382="Pending",B382,C382)</f>
        <v>MALVASIA DI SCHIERANO N.</v>
      </c>
      <c r="H382">
        <v>1</v>
      </c>
    </row>
    <row r="383" spans="1:8" x14ac:dyDescent="0.2">
      <c r="A383" t="s">
        <v>5012</v>
      </c>
      <c r="C383" t="s">
        <v>5398</v>
      </c>
      <c r="D383" t="s">
        <v>9</v>
      </c>
      <c r="E383" t="s">
        <v>2210</v>
      </c>
      <c r="F383" t="s">
        <v>2218</v>
      </c>
      <c r="G383" t="str">
        <f>IF(C383="Pending",B383,C383)</f>
        <v>MALVASIA N.</v>
      </c>
      <c r="H383">
        <v>1</v>
      </c>
    </row>
    <row r="384" spans="1:8" x14ac:dyDescent="0.2">
      <c r="A384" t="s">
        <v>5012</v>
      </c>
      <c r="C384" t="s">
        <v>5399</v>
      </c>
      <c r="D384" t="s">
        <v>9</v>
      </c>
      <c r="E384" t="s">
        <v>2210</v>
      </c>
      <c r="F384" t="s">
        <v>2218</v>
      </c>
      <c r="G384" t="str">
        <f>IF(C384="Pending",B384,C384)</f>
        <v>MALVASIA NERA DI BASILICATA N.</v>
      </c>
      <c r="H384">
        <v>1</v>
      </c>
    </row>
    <row r="385" spans="1:8" x14ac:dyDescent="0.2">
      <c r="A385" t="s">
        <v>5012</v>
      </c>
      <c r="C385" t="s">
        <v>5400</v>
      </c>
      <c r="D385" t="s">
        <v>9</v>
      </c>
      <c r="E385" t="s">
        <v>2210</v>
      </c>
      <c r="F385" t="s">
        <v>2218</v>
      </c>
      <c r="G385" t="str">
        <f>IF(C385="Pending",B385,C385)</f>
        <v>MALVASIA NERA DI BRINDISI N.</v>
      </c>
      <c r="H385">
        <v>1</v>
      </c>
    </row>
    <row r="386" spans="1:8" x14ac:dyDescent="0.2">
      <c r="A386" t="s">
        <v>5012</v>
      </c>
      <c r="C386" t="s">
        <v>5401</v>
      </c>
      <c r="D386" t="s">
        <v>9</v>
      </c>
      <c r="E386" t="s">
        <v>2210</v>
      </c>
      <c r="F386" t="s">
        <v>2218</v>
      </c>
      <c r="G386" t="str">
        <f>IF(C386="Pending",B386,C386)</f>
        <v>MALVASIA NERA DI LECCE N.</v>
      </c>
      <c r="H386">
        <v>1</v>
      </c>
    </row>
    <row r="387" spans="1:8" x14ac:dyDescent="0.2">
      <c r="A387" t="s">
        <v>5012</v>
      </c>
      <c r="C387" t="s">
        <v>5402</v>
      </c>
      <c r="D387" t="s">
        <v>9</v>
      </c>
      <c r="E387" t="s">
        <v>2210</v>
      </c>
      <c r="F387" t="s">
        <v>2218</v>
      </c>
      <c r="G387" t="str">
        <f>IF(C387="Pending",B387,C387)</f>
        <v>MALVASIA NERA LUNGA N.</v>
      </c>
      <c r="H387">
        <v>1</v>
      </c>
    </row>
    <row r="388" spans="1:8" x14ac:dyDescent="0.2">
      <c r="A388" t="s">
        <v>5012</v>
      </c>
      <c r="C388" t="s">
        <v>5404</v>
      </c>
      <c r="D388" t="s">
        <v>9</v>
      </c>
      <c r="E388" t="s">
        <v>2210</v>
      </c>
      <c r="F388" t="s">
        <v>2218</v>
      </c>
      <c r="G388" t="str">
        <f>IF(C388="Pending",B388,C388)</f>
        <v>MAMMOLO N.</v>
      </c>
      <c r="H388">
        <v>1</v>
      </c>
    </row>
    <row r="389" spans="1:8" x14ac:dyDescent="0.2">
      <c r="A389" t="s">
        <v>5012</v>
      </c>
      <c r="C389" t="s">
        <v>5407</v>
      </c>
      <c r="D389" t="s">
        <v>9</v>
      </c>
      <c r="E389" t="s">
        <v>2210</v>
      </c>
      <c r="F389" t="s">
        <v>2218</v>
      </c>
      <c r="G389" t="str">
        <f>IF(C389="Pending",B389,C389)</f>
        <v>MANZONI MOSCATO N.</v>
      </c>
      <c r="H389">
        <v>1</v>
      </c>
    </row>
    <row r="390" spans="1:8" x14ac:dyDescent="0.2">
      <c r="A390" t="s">
        <v>5012</v>
      </c>
      <c r="C390" t="s">
        <v>5414</v>
      </c>
      <c r="D390" t="s">
        <v>9</v>
      </c>
      <c r="E390" t="s">
        <v>2210</v>
      </c>
      <c r="F390" t="s">
        <v>2218</v>
      </c>
      <c r="G390" t="str">
        <f>IF(C390="Pending",B390,C390)</f>
        <v>MARSELAN N.</v>
      </c>
      <c r="H390">
        <v>1</v>
      </c>
    </row>
    <row r="391" spans="1:8" x14ac:dyDescent="0.2">
      <c r="A391" t="s">
        <v>5012</v>
      </c>
      <c r="C391" t="s">
        <v>5415</v>
      </c>
      <c r="D391" t="s">
        <v>9</v>
      </c>
      <c r="E391" t="s">
        <v>2210</v>
      </c>
      <c r="F391" t="s">
        <v>2218</v>
      </c>
      <c r="G391" t="str">
        <f>IF(C391="Pending",B391,C391)</f>
        <v>MARSIGLIANA N.</v>
      </c>
      <c r="H391">
        <v>1</v>
      </c>
    </row>
    <row r="392" spans="1:8" x14ac:dyDescent="0.2">
      <c r="A392" t="s">
        <v>5012</v>
      </c>
      <c r="C392" t="s">
        <v>5416</v>
      </c>
      <c r="D392" t="s">
        <v>9</v>
      </c>
      <c r="E392" t="s">
        <v>2210</v>
      </c>
      <c r="F392" t="s">
        <v>2218</v>
      </c>
      <c r="G392" t="str">
        <f>IF(C392="Pending",B392,C392)</f>
        <v>MARSIGLIANA NERA N.</v>
      </c>
      <c r="H392">
        <v>1</v>
      </c>
    </row>
    <row r="393" spans="1:8" x14ac:dyDescent="0.2">
      <c r="A393" t="s">
        <v>5012</v>
      </c>
      <c r="C393" t="s">
        <v>5418</v>
      </c>
      <c r="D393" t="s">
        <v>9</v>
      </c>
      <c r="E393" t="s">
        <v>2210</v>
      </c>
      <c r="F393" t="s">
        <v>2218</v>
      </c>
      <c r="G393" t="str">
        <f>IF(C393="Pending",B393,C393)</f>
        <v>MARZEMINA GROSSA N.</v>
      </c>
      <c r="H393">
        <v>1</v>
      </c>
    </row>
    <row r="394" spans="1:8" x14ac:dyDescent="0.2">
      <c r="A394" t="s">
        <v>5012</v>
      </c>
      <c r="C394" t="s">
        <v>5419</v>
      </c>
      <c r="D394" t="s">
        <v>9</v>
      </c>
      <c r="E394" t="s">
        <v>2210</v>
      </c>
      <c r="F394" t="s">
        <v>2218</v>
      </c>
      <c r="G394" t="str">
        <f>IF(C394="Pending",B394,C394)</f>
        <v>MARZEMINO N.</v>
      </c>
      <c r="H394">
        <v>1</v>
      </c>
    </row>
    <row r="395" spans="1:8" x14ac:dyDescent="0.2">
      <c r="A395" t="s">
        <v>5012</v>
      </c>
      <c r="C395" t="s">
        <v>5423</v>
      </c>
      <c r="D395" t="s">
        <v>9</v>
      </c>
      <c r="E395" t="s">
        <v>2210</v>
      </c>
      <c r="F395" t="s">
        <v>2218</v>
      </c>
      <c r="G395" t="str">
        <f>IF(C395="Pending",B395,C395)</f>
        <v>MATURANO NERO N.</v>
      </c>
      <c r="H395">
        <v>1</v>
      </c>
    </row>
    <row r="396" spans="1:8" x14ac:dyDescent="0.2">
      <c r="A396" t="s">
        <v>5012</v>
      </c>
      <c r="C396" t="s">
        <v>5426</v>
      </c>
      <c r="D396" t="s">
        <v>9</v>
      </c>
      <c r="E396" t="s">
        <v>2210</v>
      </c>
      <c r="F396" t="s">
        <v>2218</v>
      </c>
      <c r="G396" t="str">
        <f>IF(C396="Pending",B396,C396)</f>
        <v>MAYOLET N.</v>
      </c>
      <c r="H396">
        <v>1</v>
      </c>
    </row>
    <row r="397" spans="1:8" x14ac:dyDescent="0.2">
      <c r="A397" t="s">
        <v>5012</v>
      </c>
      <c r="C397" t="s">
        <v>5427</v>
      </c>
      <c r="D397" t="s">
        <v>9</v>
      </c>
      <c r="E397" t="s">
        <v>2210</v>
      </c>
      <c r="F397" t="s">
        <v>2218</v>
      </c>
      <c r="G397" t="str">
        <f>IF(C397="Pending",B397,C397)</f>
        <v>MAZZESE N.</v>
      </c>
      <c r="H397">
        <v>1</v>
      </c>
    </row>
    <row r="398" spans="1:8" x14ac:dyDescent="0.2">
      <c r="A398" t="s">
        <v>5012</v>
      </c>
      <c r="C398" t="s">
        <v>5428</v>
      </c>
      <c r="D398" t="s">
        <v>9</v>
      </c>
      <c r="E398" t="s">
        <v>2210</v>
      </c>
      <c r="F398" t="s">
        <v>2218</v>
      </c>
      <c r="G398" t="str">
        <f>IF(C398="Pending",B398,C398)</f>
        <v>MEDRULINU N.</v>
      </c>
      <c r="H398">
        <v>1</v>
      </c>
    </row>
    <row r="399" spans="1:8" x14ac:dyDescent="0.2">
      <c r="A399" t="s">
        <v>5012</v>
      </c>
      <c r="C399" t="s">
        <v>5430</v>
      </c>
      <c r="D399" t="s">
        <v>9</v>
      </c>
      <c r="E399" t="s">
        <v>2210</v>
      </c>
      <c r="F399" t="s">
        <v>2218</v>
      </c>
      <c r="G399" t="str">
        <f>IF(C399="Pending",B399,C399)</f>
        <v>MERERA N.</v>
      </c>
      <c r="H399">
        <v>1</v>
      </c>
    </row>
    <row r="400" spans="1:8" x14ac:dyDescent="0.2">
      <c r="A400" t="s">
        <v>5012</v>
      </c>
      <c r="C400" t="s">
        <v>5431</v>
      </c>
      <c r="D400" t="s">
        <v>9</v>
      </c>
      <c r="E400" t="s">
        <v>2210</v>
      </c>
      <c r="F400" t="s">
        <v>2218</v>
      </c>
      <c r="G400" t="str">
        <f>IF(C400="Pending",B400,C400)</f>
        <v>MERLESE N.</v>
      </c>
      <c r="H400">
        <v>1</v>
      </c>
    </row>
    <row r="401" spans="1:8" x14ac:dyDescent="0.2">
      <c r="A401" t="s">
        <v>5012</v>
      </c>
      <c r="C401" t="s">
        <v>5432</v>
      </c>
      <c r="D401" t="s">
        <v>9</v>
      </c>
      <c r="E401" t="s">
        <v>2210</v>
      </c>
      <c r="F401" t="s">
        <v>2218</v>
      </c>
      <c r="G401" t="str">
        <f>IF(C401="Pending",B401,C401)</f>
        <v>MERLOT KANTHUS N.</v>
      </c>
      <c r="H401">
        <v>1</v>
      </c>
    </row>
    <row r="402" spans="1:8" x14ac:dyDescent="0.2">
      <c r="A402" t="s">
        <v>5012</v>
      </c>
      <c r="C402" t="s">
        <v>5433</v>
      </c>
      <c r="D402" t="s">
        <v>9</v>
      </c>
      <c r="E402" t="s">
        <v>2210</v>
      </c>
      <c r="F402" t="s">
        <v>2218</v>
      </c>
      <c r="G402" t="str">
        <f>IF(C402="Pending",B402,C402)</f>
        <v>MERLOT KHORUS N.</v>
      </c>
      <c r="H402">
        <v>1</v>
      </c>
    </row>
    <row r="403" spans="1:8" x14ac:dyDescent="0.2">
      <c r="A403" t="s">
        <v>5012</v>
      </c>
      <c r="C403" t="s">
        <v>5434</v>
      </c>
      <c r="D403" t="s">
        <v>9</v>
      </c>
      <c r="E403" t="s">
        <v>2210</v>
      </c>
      <c r="F403" t="s">
        <v>2218</v>
      </c>
      <c r="G403" t="str">
        <f>IF(C403="Pending",B403,C403)</f>
        <v>MERLOT N.</v>
      </c>
      <c r="H403">
        <v>1</v>
      </c>
    </row>
    <row r="404" spans="1:8" x14ac:dyDescent="0.2">
      <c r="A404" t="s">
        <v>5012</v>
      </c>
      <c r="C404" t="s">
        <v>5435</v>
      </c>
      <c r="D404" t="s">
        <v>9</v>
      </c>
      <c r="E404" t="s">
        <v>2216</v>
      </c>
      <c r="F404" t="s">
        <v>2218</v>
      </c>
      <c r="G404" t="str">
        <f>IF(C404="Pending",B404,C404)</f>
        <v>MICHELE PALIERI N.</v>
      </c>
      <c r="H404">
        <v>1</v>
      </c>
    </row>
    <row r="405" spans="1:8" x14ac:dyDescent="0.2">
      <c r="A405" t="s">
        <v>5012</v>
      </c>
      <c r="C405" t="s">
        <v>5438</v>
      </c>
      <c r="D405" t="s">
        <v>9</v>
      </c>
      <c r="E405" t="s">
        <v>2216</v>
      </c>
      <c r="F405" t="s">
        <v>2218</v>
      </c>
      <c r="G405" t="str">
        <f>IF(C405="Pending",B405,C405)</f>
        <v>MOLDOVA N.</v>
      </c>
      <c r="H405">
        <v>1</v>
      </c>
    </row>
    <row r="406" spans="1:8" x14ac:dyDescent="0.2">
      <c r="A406" t="s">
        <v>5012</v>
      </c>
      <c r="C406" t="s">
        <v>5439</v>
      </c>
      <c r="D406" t="s">
        <v>9</v>
      </c>
      <c r="E406" t="s">
        <v>2210</v>
      </c>
      <c r="F406" t="s">
        <v>2218</v>
      </c>
      <c r="G406" t="str">
        <f>IF(C406="Pending",B406,C406)</f>
        <v>MOLINARA N.</v>
      </c>
      <c r="H406">
        <v>1</v>
      </c>
    </row>
    <row r="407" spans="1:8" x14ac:dyDescent="0.2">
      <c r="A407" t="s">
        <v>5012</v>
      </c>
      <c r="C407" t="s">
        <v>5440</v>
      </c>
      <c r="D407" t="s">
        <v>9</v>
      </c>
      <c r="E407" t="s">
        <v>2210</v>
      </c>
      <c r="F407" t="s">
        <v>2218</v>
      </c>
      <c r="G407" t="str">
        <f>IF(C407="Pending",B407,C407)</f>
        <v>MONDEUSE N.</v>
      </c>
      <c r="H407">
        <v>1</v>
      </c>
    </row>
    <row r="408" spans="1:8" x14ac:dyDescent="0.2">
      <c r="A408" t="s">
        <v>5012</v>
      </c>
      <c r="C408" t="s">
        <v>5441</v>
      </c>
      <c r="D408" t="s">
        <v>9</v>
      </c>
      <c r="E408" t="s">
        <v>2210</v>
      </c>
      <c r="F408" t="s">
        <v>2218</v>
      </c>
      <c r="G408" t="str">
        <f>IF(C408="Pending",B408,C408)</f>
        <v>MONICA N.</v>
      </c>
      <c r="H408">
        <v>1</v>
      </c>
    </row>
    <row r="409" spans="1:8" x14ac:dyDescent="0.2">
      <c r="A409" t="s">
        <v>5012</v>
      </c>
      <c r="C409" t="s">
        <v>5442</v>
      </c>
      <c r="D409" t="s">
        <v>9</v>
      </c>
      <c r="E409" t="s">
        <v>2210</v>
      </c>
      <c r="F409" t="s">
        <v>2218</v>
      </c>
      <c r="G409" t="str">
        <f>IF(C409="Pending",B409,C409)</f>
        <v>MONTANERA N.</v>
      </c>
      <c r="H409">
        <v>1</v>
      </c>
    </row>
    <row r="410" spans="1:8" x14ac:dyDescent="0.2">
      <c r="A410" t="s">
        <v>5012</v>
      </c>
      <c r="C410" t="s">
        <v>5443</v>
      </c>
      <c r="D410" t="s">
        <v>9</v>
      </c>
      <c r="E410" t="s">
        <v>2210</v>
      </c>
      <c r="F410" t="s">
        <v>2218</v>
      </c>
      <c r="G410" t="str">
        <f>IF(C410="Pending",B410,C410)</f>
        <v>MONTEPULCIANO N.</v>
      </c>
      <c r="H410">
        <v>1</v>
      </c>
    </row>
    <row r="411" spans="1:8" x14ac:dyDescent="0.2">
      <c r="A411" t="s">
        <v>5012</v>
      </c>
      <c r="C411" t="s">
        <v>5446</v>
      </c>
      <c r="D411" t="s">
        <v>9</v>
      </c>
      <c r="E411" t="s">
        <v>2210</v>
      </c>
      <c r="F411" t="s">
        <v>2218</v>
      </c>
      <c r="G411" t="str">
        <f>IF(C411="Pending",B411,C411)</f>
        <v>MORADELLA N.</v>
      </c>
      <c r="H411">
        <v>1</v>
      </c>
    </row>
    <row r="412" spans="1:8" x14ac:dyDescent="0.2">
      <c r="A412" t="s">
        <v>5012</v>
      </c>
      <c r="C412" t="s">
        <v>5447</v>
      </c>
      <c r="D412" t="s">
        <v>9</v>
      </c>
      <c r="E412" t="s">
        <v>2210</v>
      </c>
      <c r="F412" t="s">
        <v>2218</v>
      </c>
      <c r="G412" t="str">
        <f>IF(C412="Pending",B412,C412)</f>
        <v>MORELLONE N.</v>
      </c>
      <c r="H412">
        <v>1</v>
      </c>
    </row>
    <row r="413" spans="1:8" x14ac:dyDescent="0.2">
      <c r="A413" t="s">
        <v>5012</v>
      </c>
      <c r="C413" t="s">
        <v>5448</v>
      </c>
      <c r="D413" t="s">
        <v>9</v>
      </c>
      <c r="E413" t="s">
        <v>2210</v>
      </c>
      <c r="F413" t="s">
        <v>2218</v>
      </c>
      <c r="G413" t="str">
        <f>IF(C413="Pending",B413,C413)</f>
        <v>MORETTO GROSSO N.</v>
      </c>
      <c r="H413">
        <v>1</v>
      </c>
    </row>
    <row r="414" spans="1:8" x14ac:dyDescent="0.2">
      <c r="A414" t="s">
        <v>5012</v>
      </c>
      <c r="C414" t="s">
        <v>5449</v>
      </c>
      <c r="D414" t="s">
        <v>9</v>
      </c>
      <c r="E414" t="s">
        <v>2210</v>
      </c>
      <c r="F414" t="s">
        <v>2218</v>
      </c>
      <c r="G414" t="str">
        <f>IF(C414="Pending",B414,C414)</f>
        <v>MORNASCA N.</v>
      </c>
      <c r="H414">
        <v>1</v>
      </c>
    </row>
    <row r="415" spans="1:8" x14ac:dyDescent="0.2">
      <c r="A415" t="s">
        <v>5012</v>
      </c>
      <c r="C415" t="s">
        <v>5450</v>
      </c>
      <c r="D415" t="s">
        <v>9</v>
      </c>
      <c r="E415" t="s">
        <v>2210</v>
      </c>
      <c r="F415" t="s">
        <v>2218</v>
      </c>
      <c r="G415" t="str">
        <f>IF(C415="Pending",B415,C415)</f>
        <v>MORONE N.</v>
      </c>
      <c r="H415">
        <v>1</v>
      </c>
    </row>
    <row r="416" spans="1:8" x14ac:dyDescent="0.2">
      <c r="A416" t="s">
        <v>5012</v>
      </c>
      <c r="C416" t="s">
        <v>5452</v>
      </c>
      <c r="D416" t="s">
        <v>9</v>
      </c>
      <c r="E416" t="s">
        <v>2216</v>
      </c>
      <c r="F416" t="s">
        <v>2218</v>
      </c>
      <c r="G416" t="str">
        <f>IF(C416="Pending",B416,C416)</f>
        <v>MOSCATO D'ADDA N.</v>
      </c>
      <c r="H416">
        <v>1</v>
      </c>
    </row>
    <row r="417" spans="1:8" x14ac:dyDescent="0.2">
      <c r="A417" t="s">
        <v>5012</v>
      </c>
      <c r="C417" t="s">
        <v>5453</v>
      </c>
      <c r="D417" t="s">
        <v>9</v>
      </c>
      <c r="E417" t="s">
        <v>2210</v>
      </c>
      <c r="F417" t="s">
        <v>2218</v>
      </c>
      <c r="G417" t="str">
        <f>IF(C417="Pending",B417,C417)</f>
        <v>MOSCATO DI SCANZO N.</v>
      </c>
      <c r="H417">
        <v>1</v>
      </c>
    </row>
    <row r="418" spans="1:8" x14ac:dyDescent="0.2">
      <c r="A418" t="s">
        <v>5012</v>
      </c>
      <c r="C418" t="s">
        <v>5455</v>
      </c>
      <c r="D418" t="s">
        <v>9</v>
      </c>
      <c r="E418" t="s">
        <v>2210</v>
      </c>
      <c r="F418" t="s">
        <v>2218</v>
      </c>
      <c r="G418" t="str">
        <f>IF(C418="Pending",B418,C418)</f>
        <v>MOSCATO NERO DI ACQUI N.</v>
      </c>
      <c r="H418">
        <v>1</v>
      </c>
    </row>
    <row r="419" spans="1:8" x14ac:dyDescent="0.2">
      <c r="A419" t="s">
        <v>5012</v>
      </c>
      <c r="C419" t="s">
        <v>5458</v>
      </c>
      <c r="D419" t="s">
        <v>9</v>
      </c>
      <c r="E419" t="s">
        <v>2210</v>
      </c>
      <c r="F419" t="s">
        <v>2218</v>
      </c>
      <c r="G419" t="str">
        <f>IF(C419="Pending",B419,C419)</f>
        <v>MOSCHOMAVRO</v>
      </c>
      <c r="H419">
        <v>1</v>
      </c>
    </row>
    <row r="420" spans="1:8" x14ac:dyDescent="0.2">
      <c r="A420" t="s">
        <v>5012</v>
      </c>
      <c r="C420" t="s">
        <v>5463</v>
      </c>
      <c r="D420" t="s">
        <v>9</v>
      </c>
      <c r="E420" t="s">
        <v>2216</v>
      </c>
      <c r="F420" t="s">
        <v>2218</v>
      </c>
      <c r="G420" t="str">
        <f>IF(C420="Pending",B420,C420)</f>
        <v>MUSCAT BLEU N.</v>
      </c>
      <c r="H420">
        <v>1</v>
      </c>
    </row>
    <row r="421" spans="1:8" x14ac:dyDescent="0.2">
      <c r="A421" t="s">
        <v>5012</v>
      </c>
      <c r="C421" t="s">
        <v>5470</v>
      </c>
      <c r="D421" t="s">
        <v>9</v>
      </c>
      <c r="E421" t="s">
        <v>2210</v>
      </c>
      <c r="F421" t="s">
        <v>2218</v>
      </c>
      <c r="G421" t="str">
        <f>IF(C421="Pending",B421,C421)</f>
        <v>NEBBIERA N.</v>
      </c>
      <c r="H421">
        <v>1</v>
      </c>
    </row>
    <row r="422" spans="1:8" x14ac:dyDescent="0.2">
      <c r="A422" t="s">
        <v>5012</v>
      </c>
      <c r="C422" t="s">
        <v>5471</v>
      </c>
      <c r="D422" t="s">
        <v>9</v>
      </c>
      <c r="E422" t="s">
        <v>2210</v>
      </c>
      <c r="F422" t="s">
        <v>2218</v>
      </c>
      <c r="G422" t="str">
        <f>IF(C422="Pending",B422,C422)</f>
        <v>NEBBIOLO N.</v>
      </c>
      <c r="H422">
        <v>1</v>
      </c>
    </row>
    <row r="423" spans="1:8" x14ac:dyDescent="0.2">
      <c r="A423" t="s">
        <v>5012</v>
      </c>
      <c r="C423" t="s">
        <v>5472</v>
      </c>
      <c r="D423" t="s">
        <v>9</v>
      </c>
      <c r="E423" t="s">
        <v>2210</v>
      </c>
      <c r="F423" t="s">
        <v>2218</v>
      </c>
      <c r="G423" t="str">
        <f>IF(C423="Pending",B423,C423)</f>
        <v>NEGRARA N.</v>
      </c>
      <c r="H423">
        <v>1</v>
      </c>
    </row>
    <row r="424" spans="1:8" x14ac:dyDescent="0.2">
      <c r="A424" t="s">
        <v>5012</v>
      </c>
      <c r="C424" t="s">
        <v>5473</v>
      </c>
      <c r="D424" t="s">
        <v>9</v>
      </c>
      <c r="E424" t="s">
        <v>2210</v>
      </c>
      <c r="F424" t="s">
        <v>2218</v>
      </c>
      <c r="G424" t="str">
        <f>IF(C424="Pending",B424,C424)</f>
        <v>NEGRELLONE N.</v>
      </c>
      <c r="H424">
        <v>1</v>
      </c>
    </row>
    <row r="425" spans="1:8" x14ac:dyDescent="0.2">
      <c r="A425" t="s">
        <v>5012</v>
      </c>
      <c r="C425" t="s">
        <v>5474</v>
      </c>
      <c r="D425" t="s">
        <v>9</v>
      </c>
      <c r="E425" t="s">
        <v>2210</v>
      </c>
      <c r="F425" t="s">
        <v>2218</v>
      </c>
      <c r="G425" t="str">
        <f>IF(C425="Pending",B425,C425)</f>
        <v>NEGRETTO N.</v>
      </c>
      <c r="H425">
        <v>1</v>
      </c>
    </row>
    <row r="426" spans="1:8" x14ac:dyDescent="0.2">
      <c r="A426" t="s">
        <v>5012</v>
      </c>
      <c r="C426" t="s">
        <v>5475</v>
      </c>
      <c r="D426" t="s">
        <v>9</v>
      </c>
      <c r="E426" t="s">
        <v>2210</v>
      </c>
      <c r="F426" t="s">
        <v>2218</v>
      </c>
      <c r="G426" t="str">
        <f>IF(C426="Pending",B426,C426)</f>
        <v>NEGRO AMARO N.</v>
      </c>
      <c r="H426">
        <v>1</v>
      </c>
    </row>
    <row r="427" spans="1:8" x14ac:dyDescent="0.2">
      <c r="A427" t="s">
        <v>5012</v>
      </c>
      <c r="C427" t="s">
        <v>5476</v>
      </c>
      <c r="D427" t="s">
        <v>9</v>
      </c>
      <c r="E427" t="s">
        <v>2210</v>
      </c>
      <c r="F427" t="s">
        <v>2218</v>
      </c>
      <c r="G427" t="str">
        <f>IF(C427="Pending",B427,C427)</f>
        <v>NEGROAMARO PRECOCE N.</v>
      </c>
      <c r="H427">
        <v>1</v>
      </c>
    </row>
    <row r="428" spans="1:8" x14ac:dyDescent="0.2">
      <c r="A428" t="s">
        <v>5012</v>
      </c>
      <c r="C428" t="s">
        <v>5477</v>
      </c>
      <c r="D428" t="s">
        <v>9</v>
      </c>
      <c r="E428" t="s">
        <v>2210</v>
      </c>
      <c r="F428" t="s">
        <v>2218</v>
      </c>
      <c r="G428" t="str">
        <f>IF(C428="Pending",B428,C428)</f>
        <v>NEGRONE N.</v>
      </c>
      <c r="H428">
        <v>1</v>
      </c>
    </row>
    <row r="429" spans="1:8" x14ac:dyDescent="0.2">
      <c r="A429" t="s">
        <v>5012</v>
      </c>
      <c r="C429" t="s">
        <v>5478</v>
      </c>
      <c r="D429" t="s">
        <v>9</v>
      </c>
      <c r="E429" t="s">
        <v>2210</v>
      </c>
      <c r="F429" t="s">
        <v>2218</v>
      </c>
      <c r="G429" t="str">
        <f>IF(C429="Pending",B429,C429)</f>
        <v>NER D'ALA N.</v>
      </c>
      <c r="H429">
        <v>1</v>
      </c>
    </row>
    <row r="430" spans="1:8" x14ac:dyDescent="0.2">
      <c r="A430" t="s">
        <v>5012</v>
      </c>
      <c r="C430" t="s">
        <v>5479</v>
      </c>
      <c r="D430" t="s">
        <v>9</v>
      </c>
      <c r="E430" t="s">
        <v>2210</v>
      </c>
      <c r="F430" t="s">
        <v>2218</v>
      </c>
      <c r="G430" t="str">
        <f>IF(C430="Pending",B430,C430)</f>
        <v>NERA DEL PONTE N.</v>
      </c>
      <c r="H430">
        <v>1</v>
      </c>
    </row>
    <row r="431" spans="1:8" x14ac:dyDescent="0.2">
      <c r="A431" t="s">
        <v>5012</v>
      </c>
      <c r="C431" t="s">
        <v>5480</v>
      </c>
      <c r="D431" t="s">
        <v>9</v>
      </c>
      <c r="E431" t="s">
        <v>2210</v>
      </c>
      <c r="F431" t="s">
        <v>2218</v>
      </c>
      <c r="G431" t="str">
        <f>IF(C431="Pending",B431,C431)</f>
        <v>NERELLO CAPPUCCIO N.</v>
      </c>
      <c r="H431">
        <v>1</v>
      </c>
    </row>
    <row r="432" spans="1:8" x14ac:dyDescent="0.2">
      <c r="A432" t="s">
        <v>5012</v>
      </c>
      <c r="C432" t="s">
        <v>5481</v>
      </c>
      <c r="D432" t="s">
        <v>9</v>
      </c>
      <c r="E432" t="s">
        <v>2210</v>
      </c>
      <c r="F432" t="s">
        <v>2218</v>
      </c>
      <c r="G432" t="str">
        <f>IF(C432="Pending",B432,C432)</f>
        <v>NERELLO MASCALESE N.</v>
      </c>
      <c r="H432">
        <v>1</v>
      </c>
    </row>
    <row r="433" spans="1:8" x14ac:dyDescent="0.2">
      <c r="A433" t="s">
        <v>5012</v>
      </c>
      <c r="C433" t="s">
        <v>5482</v>
      </c>
      <c r="D433" t="s">
        <v>9</v>
      </c>
      <c r="E433" t="s">
        <v>2210</v>
      </c>
      <c r="F433" t="s">
        <v>2218</v>
      </c>
      <c r="G433" t="str">
        <f>IF(C433="Pending",B433,C433)</f>
        <v>NERETTA CUNEESE N.</v>
      </c>
      <c r="H433">
        <v>1</v>
      </c>
    </row>
    <row r="434" spans="1:8" x14ac:dyDescent="0.2">
      <c r="A434" t="s">
        <v>5012</v>
      </c>
      <c r="C434" t="s">
        <v>5483</v>
      </c>
      <c r="D434" t="s">
        <v>9</v>
      </c>
      <c r="E434" t="s">
        <v>2210</v>
      </c>
      <c r="F434" t="s">
        <v>2218</v>
      </c>
      <c r="G434" t="str">
        <f>IF(C434="Pending",B434,C434)</f>
        <v>NERETTO DI BAIRO N.</v>
      </c>
      <c r="H434">
        <v>1</v>
      </c>
    </row>
    <row r="435" spans="1:8" x14ac:dyDescent="0.2">
      <c r="A435" t="s">
        <v>5012</v>
      </c>
      <c r="C435" t="s">
        <v>5484</v>
      </c>
      <c r="D435" t="s">
        <v>9</v>
      </c>
      <c r="E435" t="s">
        <v>2210</v>
      </c>
      <c r="F435" t="s">
        <v>2218</v>
      </c>
      <c r="G435" t="str">
        <f>IF(C435="Pending",B435,C435)</f>
        <v>NERMANTIS N.</v>
      </c>
      <c r="H435">
        <v>1</v>
      </c>
    </row>
    <row r="436" spans="1:8" x14ac:dyDescent="0.2">
      <c r="A436" t="s">
        <v>5012</v>
      </c>
      <c r="C436" t="s">
        <v>5485</v>
      </c>
      <c r="D436" t="s">
        <v>9</v>
      </c>
      <c r="E436" t="s">
        <v>2210</v>
      </c>
      <c r="F436" t="s">
        <v>2218</v>
      </c>
      <c r="G436" t="str">
        <f>IF(C436="Pending",B436,C436)</f>
        <v>NERO BUONO N.</v>
      </c>
      <c r="H436">
        <v>1</v>
      </c>
    </row>
    <row r="437" spans="1:8" x14ac:dyDescent="0.2">
      <c r="A437" t="s">
        <v>5012</v>
      </c>
      <c r="C437" t="s">
        <v>5486</v>
      </c>
      <c r="D437" t="s">
        <v>9</v>
      </c>
      <c r="E437" t="s">
        <v>2216</v>
      </c>
      <c r="F437" t="s">
        <v>2218</v>
      </c>
      <c r="G437" t="str">
        <f>IF(C437="Pending",B437,C437)</f>
        <v>NERO N.</v>
      </c>
      <c r="H437">
        <v>1</v>
      </c>
    </row>
    <row r="438" spans="1:8" x14ac:dyDescent="0.2">
      <c r="A438" t="s">
        <v>5012</v>
      </c>
      <c r="C438" t="s">
        <v>5487</v>
      </c>
      <c r="D438" t="s">
        <v>9</v>
      </c>
      <c r="E438" t="s">
        <v>2216</v>
      </c>
      <c r="F438" t="s">
        <v>2218</v>
      </c>
      <c r="G438" t="str">
        <f>IF(C438="Pending",B438,C438)</f>
        <v>NERONA N.</v>
      </c>
      <c r="H438">
        <v>1</v>
      </c>
    </row>
    <row r="439" spans="1:8" x14ac:dyDescent="0.2">
      <c r="A439" t="s">
        <v>5012</v>
      </c>
      <c r="C439" t="s">
        <v>5488</v>
      </c>
      <c r="D439" t="s">
        <v>9</v>
      </c>
      <c r="E439" t="s">
        <v>2210</v>
      </c>
      <c r="F439" t="s">
        <v>2218</v>
      </c>
      <c r="G439" t="str">
        <f>IF(C439="Pending",B439,C439)</f>
        <v>NEYRET N.</v>
      </c>
      <c r="H439">
        <v>1</v>
      </c>
    </row>
    <row r="440" spans="1:8" x14ac:dyDescent="0.2">
      <c r="A440" t="s">
        <v>5012</v>
      </c>
      <c r="C440" t="s">
        <v>5489</v>
      </c>
      <c r="D440" t="s">
        <v>9</v>
      </c>
      <c r="E440" t="s">
        <v>2210</v>
      </c>
      <c r="F440" t="s">
        <v>2218</v>
      </c>
      <c r="G440" t="str">
        <f>IF(C440="Pending",B440,C440)</f>
        <v>NIEDDA CARTA N.</v>
      </c>
      <c r="H440">
        <v>1</v>
      </c>
    </row>
    <row r="441" spans="1:8" x14ac:dyDescent="0.2">
      <c r="A441" t="s">
        <v>5012</v>
      </c>
      <c r="C441" t="s">
        <v>5490</v>
      </c>
      <c r="D441" t="s">
        <v>9</v>
      </c>
      <c r="E441" t="s">
        <v>2210</v>
      </c>
      <c r="F441" t="s">
        <v>2218</v>
      </c>
      <c r="G441" t="str">
        <f>IF(C441="Pending",B441,C441)</f>
        <v>NIEDDERA N.</v>
      </c>
      <c r="H441">
        <v>1</v>
      </c>
    </row>
    <row r="442" spans="1:8" x14ac:dyDescent="0.2">
      <c r="A442" t="s">
        <v>5012</v>
      </c>
      <c r="C442" t="s">
        <v>5491</v>
      </c>
      <c r="D442" t="s">
        <v>9</v>
      </c>
      <c r="E442" t="s">
        <v>2210</v>
      </c>
      <c r="F442" t="s">
        <v>2218</v>
      </c>
      <c r="G442" t="str">
        <f>IF(C442="Pending",B442,C442)</f>
        <v>NIEDDU MANNU N.</v>
      </c>
      <c r="H442">
        <v>1</v>
      </c>
    </row>
    <row r="443" spans="1:8" x14ac:dyDescent="0.2">
      <c r="A443" t="s">
        <v>5012</v>
      </c>
      <c r="C443" t="s">
        <v>5492</v>
      </c>
      <c r="D443" t="s">
        <v>9</v>
      </c>
      <c r="E443" t="s">
        <v>2210</v>
      </c>
      <c r="F443" t="s">
        <v>2218</v>
      </c>
      <c r="G443" t="str">
        <f>IF(C443="Pending",B443,C443)</f>
        <v>NIGHEDDU POLCHINU N.</v>
      </c>
      <c r="H443">
        <v>1</v>
      </c>
    </row>
    <row r="444" spans="1:8" x14ac:dyDescent="0.2">
      <c r="A444" t="s">
        <v>5012</v>
      </c>
      <c r="C444" t="s">
        <v>5493</v>
      </c>
      <c r="D444" t="s">
        <v>9</v>
      </c>
      <c r="E444" t="s">
        <v>2210</v>
      </c>
      <c r="F444" t="s">
        <v>2218</v>
      </c>
      <c r="G444" t="str">
        <f>IF(C444="Pending",B444,C444)</f>
        <v>NIGRA N.</v>
      </c>
      <c r="H444">
        <v>1</v>
      </c>
    </row>
    <row r="445" spans="1:8" x14ac:dyDescent="0.2">
      <c r="A445" t="s">
        <v>5012</v>
      </c>
      <c r="C445" t="s">
        <v>5496</v>
      </c>
      <c r="D445" t="s">
        <v>9</v>
      </c>
      <c r="E445" t="s">
        <v>2210</v>
      </c>
      <c r="F445" t="s">
        <v>2218</v>
      </c>
      <c r="G445" t="str">
        <f>IF(C445="Pending",B445,C445)</f>
        <v>NOCCHIANELLO NERO N.</v>
      </c>
      <c r="H445">
        <v>1</v>
      </c>
    </row>
    <row r="446" spans="1:8" x14ac:dyDescent="0.2">
      <c r="A446" t="s">
        <v>5012</v>
      </c>
      <c r="C446" t="s">
        <v>5497</v>
      </c>
      <c r="D446" t="s">
        <v>9</v>
      </c>
      <c r="E446" t="s">
        <v>2210</v>
      </c>
      <c r="F446" t="s">
        <v>2218</v>
      </c>
      <c r="G446" t="str">
        <f>IF(C446="Pending",B446,C446)</f>
        <v>NOCERA N.</v>
      </c>
      <c r="H446">
        <v>1</v>
      </c>
    </row>
    <row r="447" spans="1:8" x14ac:dyDescent="0.2">
      <c r="A447" t="s">
        <v>5012</v>
      </c>
      <c r="C447" t="s">
        <v>5500</v>
      </c>
      <c r="D447" t="s">
        <v>9</v>
      </c>
      <c r="E447" t="s">
        <v>2210</v>
      </c>
      <c r="F447" t="s">
        <v>2218</v>
      </c>
      <c r="G447" t="str">
        <f>IF(C447="Pending",B447,C447)</f>
        <v>NOTARDOMENICO N.</v>
      </c>
      <c r="H447">
        <v>1</v>
      </c>
    </row>
    <row r="448" spans="1:8" x14ac:dyDescent="0.2">
      <c r="A448" t="s">
        <v>5012</v>
      </c>
      <c r="C448" t="s">
        <v>5503</v>
      </c>
      <c r="D448" t="s">
        <v>9</v>
      </c>
      <c r="E448" t="s">
        <v>2210</v>
      </c>
      <c r="F448" t="s">
        <v>2218</v>
      </c>
      <c r="G448" t="str">
        <f>IF(C448="Pending",B448,C448)</f>
        <v>OLIVELLA NERA N.</v>
      </c>
      <c r="H448">
        <v>1</v>
      </c>
    </row>
    <row r="449" spans="1:8" x14ac:dyDescent="0.2">
      <c r="A449" t="s">
        <v>5012</v>
      </c>
      <c r="C449" t="s">
        <v>5504</v>
      </c>
      <c r="D449" t="s">
        <v>9</v>
      </c>
      <c r="E449" t="s">
        <v>2216</v>
      </c>
      <c r="F449" t="s">
        <v>2218</v>
      </c>
      <c r="G449" t="str">
        <f>IF(C449="Pending",B449,C449)</f>
        <v>OLIVETTA VIBONESE N.</v>
      </c>
      <c r="H449">
        <v>1</v>
      </c>
    </row>
    <row r="450" spans="1:8" x14ac:dyDescent="0.2">
      <c r="A450" t="s">
        <v>5012</v>
      </c>
      <c r="C450" t="s">
        <v>5505</v>
      </c>
      <c r="D450" t="s">
        <v>9</v>
      </c>
      <c r="E450" t="s">
        <v>2210</v>
      </c>
      <c r="F450" t="s">
        <v>2218</v>
      </c>
      <c r="G450" t="str">
        <f>IF(C450="Pending",B450,C450)</f>
        <v>ORISI N.</v>
      </c>
      <c r="H450">
        <v>1</v>
      </c>
    </row>
    <row r="451" spans="1:8" x14ac:dyDescent="0.2">
      <c r="A451" t="s">
        <v>5012</v>
      </c>
      <c r="C451" t="s">
        <v>5508</v>
      </c>
      <c r="D451" t="s">
        <v>9</v>
      </c>
      <c r="E451" t="s">
        <v>2210</v>
      </c>
      <c r="F451" t="s">
        <v>2218</v>
      </c>
      <c r="G451" t="str">
        <f>IF(C451="Pending",B451,C451)</f>
        <v>OSELETA N.</v>
      </c>
      <c r="H451">
        <v>1</v>
      </c>
    </row>
    <row r="452" spans="1:8" x14ac:dyDescent="0.2">
      <c r="A452" t="s">
        <v>5012</v>
      </c>
      <c r="C452" t="s">
        <v>5509</v>
      </c>
      <c r="D452" t="s">
        <v>9</v>
      </c>
      <c r="E452" t="s">
        <v>2210</v>
      </c>
      <c r="F452" t="s">
        <v>2218</v>
      </c>
      <c r="G452" t="str">
        <f>IF(C452="Pending",B452,C452)</f>
        <v>OTTAVIANELLO N.</v>
      </c>
      <c r="H452">
        <v>1</v>
      </c>
    </row>
    <row r="453" spans="1:8" x14ac:dyDescent="0.2">
      <c r="A453" t="s">
        <v>5012</v>
      </c>
      <c r="C453" t="s">
        <v>5513</v>
      </c>
      <c r="D453" t="s">
        <v>9</v>
      </c>
      <c r="E453" t="s">
        <v>2210</v>
      </c>
      <c r="F453" t="s">
        <v>2218</v>
      </c>
      <c r="G453" t="str">
        <f>IF(C453="Pending",B453,C453)</f>
        <v>PALLAGRELLO NERO N.</v>
      </c>
      <c r="H453">
        <v>1</v>
      </c>
    </row>
    <row r="454" spans="1:8" x14ac:dyDescent="0.2">
      <c r="A454" t="s">
        <v>5012</v>
      </c>
      <c r="C454" t="s">
        <v>5521</v>
      </c>
      <c r="D454" t="s">
        <v>9</v>
      </c>
      <c r="E454" t="s">
        <v>2210</v>
      </c>
      <c r="F454" t="s">
        <v>2218</v>
      </c>
      <c r="G454" t="str">
        <f>IF(C454="Pending",B454,C454)</f>
        <v>PASCALE N.</v>
      </c>
      <c r="H454">
        <v>1</v>
      </c>
    </row>
    <row r="455" spans="1:8" x14ac:dyDescent="0.2">
      <c r="A455" t="s">
        <v>5012</v>
      </c>
      <c r="C455" t="s">
        <v>5522</v>
      </c>
      <c r="D455" t="s">
        <v>9</v>
      </c>
      <c r="E455" t="s">
        <v>2216</v>
      </c>
      <c r="F455" t="s">
        <v>2218</v>
      </c>
      <c r="G455" t="str">
        <f>IF(C455="Pending",B455,C455)</f>
        <v>PASIGA N.</v>
      </c>
      <c r="H455">
        <v>1</v>
      </c>
    </row>
    <row r="456" spans="1:8" x14ac:dyDescent="0.2">
      <c r="A456" t="s">
        <v>5012</v>
      </c>
      <c r="C456" t="s">
        <v>5523</v>
      </c>
      <c r="D456" t="s">
        <v>9</v>
      </c>
      <c r="E456" t="s">
        <v>2210</v>
      </c>
      <c r="F456" t="s">
        <v>2218</v>
      </c>
      <c r="G456" t="str">
        <f>IF(C456="Pending",B456,C456)</f>
        <v>PASSAU N.</v>
      </c>
      <c r="H456">
        <v>1</v>
      </c>
    </row>
    <row r="457" spans="1:8" x14ac:dyDescent="0.2">
      <c r="A457" t="s">
        <v>5012</v>
      </c>
      <c r="C457" t="s">
        <v>5527</v>
      </c>
      <c r="D457" t="s">
        <v>9</v>
      </c>
      <c r="E457" t="s">
        <v>2210</v>
      </c>
      <c r="F457" t="s">
        <v>2218</v>
      </c>
      <c r="G457" t="str">
        <f>IF(C457="Pending",B457,C457)</f>
        <v>PATTARESCA</v>
      </c>
      <c r="H457">
        <v>1</v>
      </c>
    </row>
    <row r="458" spans="1:8" x14ac:dyDescent="0.2">
      <c r="A458" t="s">
        <v>5012</v>
      </c>
      <c r="C458" t="s">
        <v>5529</v>
      </c>
      <c r="D458" t="s">
        <v>9</v>
      </c>
      <c r="E458" t="s">
        <v>2210</v>
      </c>
      <c r="F458" t="s">
        <v>2218</v>
      </c>
      <c r="G458" t="str">
        <f>IF(C458="Pending",B458,C458)</f>
        <v>PAVANA N.</v>
      </c>
      <c r="H458">
        <v>1</v>
      </c>
    </row>
    <row r="459" spans="1:8" x14ac:dyDescent="0.2">
      <c r="A459" t="s">
        <v>5012</v>
      </c>
      <c r="C459" t="s">
        <v>5530</v>
      </c>
      <c r="D459" t="s">
        <v>9</v>
      </c>
      <c r="E459" t="s">
        <v>2210</v>
      </c>
      <c r="F459" t="s">
        <v>2218</v>
      </c>
      <c r="G459" t="str">
        <f>IF(C459="Pending",B459,C459)</f>
        <v>PECOLO SCURO N.</v>
      </c>
      <c r="H459">
        <v>1</v>
      </c>
    </row>
    <row r="460" spans="1:8" x14ac:dyDescent="0.2">
      <c r="A460" t="s">
        <v>5012</v>
      </c>
      <c r="C460" t="s">
        <v>5534</v>
      </c>
      <c r="D460" t="s">
        <v>9</v>
      </c>
      <c r="E460" t="s">
        <v>2210</v>
      </c>
      <c r="F460" t="s">
        <v>2218</v>
      </c>
      <c r="G460" t="str">
        <f>IF(C460="Pending",B460,C460)</f>
        <v>PELAGOS N.</v>
      </c>
      <c r="H460">
        <v>1</v>
      </c>
    </row>
    <row r="461" spans="1:8" x14ac:dyDescent="0.2">
      <c r="A461" t="s">
        <v>5012</v>
      </c>
      <c r="C461" t="s">
        <v>5535</v>
      </c>
      <c r="D461" t="s">
        <v>9</v>
      </c>
      <c r="E461" t="s">
        <v>2210</v>
      </c>
      <c r="F461" t="s">
        <v>2218</v>
      </c>
      <c r="G461" t="str">
        <f>IF(C461="Pending",B461,C461)</f>
        <v>PELAVERGA N.</v>
      </c>
      <c r="H461">
        <v>1</v>
      </c>
    </row>
    <row r="462" spans="1:8" x14ac:dyDescent="0.2">
      <c r="A462" t="s">
        <v>5012</v>
      </c>
      <c r="C462" t="s">
        <v>5536</v>
      </c>
      <c r="D462" t="s">
        <v>9</v>
      </c>
      <c r="E462" t="s">
        <v>2210</v>
      </c>
      <c r="F462" t="s">
        <v>2218</v>
      </c>
      <c r="G462" t="str">
        <f>IF(C462="Pending",B462,C462)</f>
        <v>PELAVERGA PICCOLO N.</v>
      </c>
      <c r="H462">
        <v>1</v>
      </c>
    </row>
    <row r="463" spans="1:8" x14ac:dyDescent="0.2">
      <c r="A463" t="s">
        <v>5012</v>
      </c>
      <c r="C463" t="s">
        <v>5539</v>
      </c>
      <c r="D463" t="s">
        <v>9</v>
      </c>
      <c r="E463" t="s">
        <v>2210</v>
      </c>
      <c r="F463" t="s">
        <v>2218</v>
      </c>
      <c r="G463" t="str">
        <f>IF(C463="Pending",B463,C463)</f>
        <v>PERLA DEI VIVI N.</v>
      </c>
      <c r="H463">
        <v>1</v>
      </c>
    </row>
    <row r="464" spans="1:8" x14ac:dyDescent="0.2">
      <c r="A464" t="s">
        <v>5012</v>
      </c>
      <c r="C464" t="s">
        <v>5541</v>
      </c>
      <c r="D464" t="s">
        <v>9</v>
      </c>
      <c r="E464" t="s">
        <v>2216</v>
      </c>
      <c r="F464" t="s">
        <v>2218</v>
      </c>
      <c r="G464" t="str">
        <f>IF(C464="Pending",B464,C464)</f>
        <v>PERLON N.</v>
      </c>
      <c r="H464">
        <v>1</v>
      </c>
    </row>
    <row r="465" spans="1:8" x14ac:dyDescent="0.2">
      <c r="A465" t="s">
        <v>5012</v>
      </c>
      <c r="C465" t="s">
        <v>5543</v>
      </c>
      <c r="D465" t="s">
        <v>9</v>
      </c>
      <c r="E465" t="s">
        <v>2210</v>
      </c>
      <c r="F465" t="s">
        <v>2218</v>
      </c>
      <c r="G465" t="str">
        <f>IF(C465="Pending",B465,C465)</f>
        <v>PERRICONE N.</v>
      </c>
      <c r="H465">
        <v>1</v>
      </c>
    </row>
    <row r="466" spans="1:8" x14ac:dyDescent="0.2">
      <c r="A466" t="s">
        <v>5012</v>
      </c>
      <c r="C466" t="s">
        <v>5545</v>
      </c>
      <c r="D466" t="s">
        <v>9</v>
      </c>
      <c r="E466" t="s">
        <v>2210</v>
      </c>
      <c r="F466" t="s">
        <v>2218</v>
      </c>
      <c r="G466" t="str">
        <f>IF(C466="Pending",B466,C466)</f>
        <v>PETIT ROUGE N.</v>
      </c>
      <c r="H466">
        <v>1</v>
      </c>
    </row>
    <row r="467" spans="1:8" x14ac:dyDescent="0.2">
      <c r="A467" t="s">
        <v>5012</v>
      </c>
      <c r="C467" t="s">
        <v>5546</v>
      </c>
      <c r="D467" t="s">
        <v>9</v>
      </c>
      <c r="E467" t="s">
        <v>2210</v>
      </c>
      <c r="F467" t="s">
        <v>2218</v>
      </c>
      <c r="G467" t="str">
        <f>IF(C467="Pending",B467,C467)</f>
        <v>PETIT VERDOT N.</v>
      </c>
      <c r="H467">
        <v>1</v>
      </c>
    </row>
    <row r="468" spans="1:8" x14ac:dyDescent="0.2">
      <c r="A468" t="s">
        <v>5012</v>
      </c>
      <c r="C468" t="s">
        <v>5547</v>
      </c>
      <c r="D468" t="s">
        <v>9</v>
      </c>
      <c r="E468" t="s">
        <v>2210</v>
      </c>
      <c r="F468" t="s">
        <v>2218</v>
      </c>
      <c r="G468" t="str">
        <f>IF(C468="Pending",B468,C468)</f>
        <v>PICCOLA NERA N.</v>
      </c>
      <c r="H468">
        <v>1</v>
      </c>
    </row>
    <row r="469" spans="1:8" x14ac:dyDescent="0.2">
      <c r="A469" t="s">
        <v>5012</v>
      </c>
      <c r="C469" t="s">
        <v>5549</v>
      </c>
      <c r="D469" t="s">
        <v>9</v>
      </c>
      <c r="E469" t="s">
        <v>2210</v>
      </c>
      <c r="F469" t="s">
        <v>2218</v>
      </c>
      <c r="G469" t="str">
        <f>IF(C469="Pending",B469,C469)</f>
        <v>PICULIT-NERI N.</v>
      </c>
      <c r="H469">
        <v>1</v>
      </c>
    </row>
    <row r="470" spans="1:8" x14ac:dyDescent="0.2">
      <c r="A470" t="s">
        <v>5012</v>
      </c>
      <c r="C470" t="s">
        <v>5550</v>
      </c>
      <c r="D470" t="s">
        <v>9</v>
      </c>
      <c r="E470" t="s">
        <v>2210</v>
      </c>
      <c r="F470" t="s">
        <v>2218</v>
      </c>
      <c r="G470" t="str">
        <f>IF(C470="Pending",B470,C470)</f>
        <v>PIEDIROSSO N.</v>
      </c>
      <c r="H470">
        <v>1</v>
      </c>
    </row>
    <row r="471" spans="1:8" x14ac:dyDescent="0.2">
      <c r="A471" t="s">
        <v>5012</v>
      </c>
      <c r="C471" t="s">
        <v>5551</v>
      </c>
      <c r="D471" t="s">
        <v>9</v>
      </c>
      <c r="E471" t="s">
        <v>2210</v>
      </c>
      <c r="F471" t="s">
        <v>2218</v>
      </c>
      <c r="G471" t="str">
        <f>IF(C471="Pending",B471,C471)</f>
        <v>PIGNOLA N.</v>
      </c>
      <c r="H471">
        <v>1</v>
      </c>
    </row>
    <row r="472" spans="1:8" x14ac:dyDescent="0.2">
      <c r="A472" t="s">
        <v>5012</v>
      </c>
      <c r="C472" t="s">
        <v>5553</v>
      </c>
      <c r="D472" t="s">
        <v>9</v>
      </c>
      <c r="E472" t="s">
        <v>2210</v>
      </c>
      <c r="F472" t="s">
        <v>2218</v>
      </c>
      <c r="G472" t="str">
        <f>IF(C472="Pending",B472,C472)</f>
        <v>PIGNOLO N.</v>
      </c>
      <c r="H472">
        <v>1</v>
      </c>
    </row>
    <row r="473" spans="1:8" x14ac:dyDescent="0.2">
      <c r="A473" t="s">
        <v>5012</v>
      </c>
      <c r="C473" t="s">
        <v>5556</v>
      </c>
      <c r="D473" t="s">
        <v>9</v>
      </c>
      <c r="E473" t="s">
        <v>2210</v>
      </c>
      <c r="F473" t="s">
        <v>2218</v>
      </c>
      <c r="G473" t="str">
        <f>IF(C473="Pending",B473,C473)</f>
        <v>PINOT KORS N.</v>
      </c>
      <c r="H473">
        <v>1</v>
      </c>
    </row>
    <row r="474" spans="1:8" x14ac:dyDescent="0.2">
      <c r="A474" t="s">
        <v>5012</v>
      </c>
      <c r="C474" t="s">
        <v>5557</v>
      </c>
      <c r="D474" t="s">
        <v>9</v>
      </c>
      <c r="E474" t="s">
        <v>2210</v>
      </c>
      <c r="F474" t="s">
        <v>2218</v>
      </c>
      <c r="G474" t="str">
        <f>IF(C474="Pending",B474,C474)</f>
        <v>PINOT REGINA N.</v>
      </c>
      <c r="H474">
        <v>1</v>
      </c>
    </row>
    <row r="475" spans="1:8" x14ac:dyDescent="0.2">
      <c r="A475" t="s">
        <v>5012</v>
      </c>
      <c r="C475" t="s">
        <v>5558</v>
      </c>
      <c r="D475" t="s">
        <v>9</v>
      </c>
      <c r="E475" t="s">
        <v>2210</v>
      </c>
      <c r="F475" t="s">
        <v>2218</v>
      </c>
      <c r="G475" t="str">
        <f>IF(C475="Pending",B475,C475)</f>
        <v>PINOTIN N.</v>
      </c>
      <c r="H475">
        <v>1</v>
      </c>
    </row>
    <row r="476" spans="1:8" x14ac:dyDescent="0.2">
      <c r="A476" t="s">
        <v>5012</v>
      </c>
      <c r="C476" t="s">
        <v>5560</v>
      </c>
      <c r="D476" t="s">
        <v>9</v>
      </c>
      <c r="E476" t="s">
        <v>2210</v>
      </c>
      <c r="F476" t="s">
        <v>2218</v>
      </c>
      <c r="G476" t="str">
        <f>IF(C476="Pending",B476,C476)</f>
        <v>PLASSA N.</v>
      </c>
      <c r="H476">
        <v>1</v>
      </c>
    </row>
    <row r="477" spans="1:8" x14ac:dyDescent="0.2">
      <c r="A477" t="s">
        <v>5012</v>
      </c>
      <c r="C477" t="s">
        <v>5561</v>
      </c>
      <c r="D477" t="s">
        <v>9</v>
      </c>
      <c r="E477" t="s">
        <v>2210</v>
      </c>
      <c r="F477" t="s">
        <v>2218</v>
      </c>
      <c r="G477" t="str">
        <f>IF(C477="Pending",B477,C477)</f>
        <v>PLAVINA N.</v>
      </c>
      <c r="H477">
        <v>1</v>
      </c>
    </row>
    <row r="478" spans="1:8" x14ac:dyDescent="0.2">
      <c r="A478" t="s">
        <v>5012</v>
      </c>
      <c r="C478" t="s">
        <v>5562</v>
      </c>
      <c r="D478" t="s">
        <v>9</v>
      </c>
      <c r="E478" t="s">
        <v>2210</v>
      </c>
      <c r="F478" t="s">
        <v>2218</v>
      </c>
      <c r="G478" t="str">
        <f>IF(C478="Pending",B478,C478)</f>
        <v>PLINIANA N.</v>
      </c>
      <c r="H478">
        <v>1</v>
      </c>
    </row>
    <row r="479" spans="1:8" x14ac:dyDescent="0.2">
      <c r="A479" t="s">
        <v>5012</v>
      </c>
      <c r="C479" t="s">
        <v>5563</v>
      </c>
      <c r="D479" t="s">
        <v>9</v>
      </c>
      <c r="E479" t="s">
        <v>2216</v>
      </c>
      <c r="F479" t="s">
        <v>2218</v>
      </c>
      <c r="G479" t="str">
        <f>IF(C479="Pending",B479,C479)</f>
        <v>PLUTO G.</v>
      </c>
      <c r="H479">
        <v>1</v>
      </c>
    </row>
    <row r="480" spans="1:8" x14ac:dyDescent="0.2">
      <c r="A480" t="s">
        <v>5012</v>
      </c>
      <c r="C480" t="s">
        <v>5564</v>
      </c>
      <c r="D480" t="s">
        <v>9</v>
      </c>
      <c r="E480" t="s">
        <v>2210</v>
      </c>
      <c r="F480" t="s">
        <v>2218</v>
      </c>
      <c r="G480" t="str">
        <f>IF(C480="Pending",B480,C480)</f>
        <v>POLLERA NERA N.</v>
      </c>
      <c r="H480">
        <v>1</v>
      </c>
    </row>
    <row r="481" spans="1:8" x14ac:dyDescent="0.2">
      <c r="A481" t="s">
        <v>5012</v>
      </c>
      <c r="C481" t="s">
        <v>5566</v>
      </c>
      <c r="D481" t="s">
        <v>9</v>
      </c>
      <c r="E481" t="s">
        <v>2210</v>
      </c>
      <c r="F481" t="s">
        <v>2218</v>
      </c>
      <c r="G481" t="str">
        <f>IF(C481="Pending",B481,C481)</f>
        <v>PRIE ROUGE Rs.</v>
      </c>
      <c r="H481">
        <v>1</v>
      </c>
    </row>
    <row r="482" spans="1:8" x14ac:dyDescent="0.2">
      <c r="A482" t="s">
        <v>5012</v>
      </c>
      <c r="C482" t="s">
        <v>5568</v>
      </c>
      <c r="D482" t="s">
        <v>9</v>
      </c>
      <c r="E482" t="s">
        <v>2210</v>
      </c>
      <c r="F482" t="s">
        <v>2218</v>
      </c>
      <c r="G482" t="str">
        <f>IF(C482="Pending",B482,C482)</f>
        <v>PRIOR N.</v>
      </c>
      <c r="H482">
        <v>1</v>
      </c>
    </row>
    <row r="483" spans="1:8" x14ac:dyDescent="0.2">
      <c r="A483" t="s">
        <v>5012</v>
      </c>
      <c r="C483" t="s">
        <v>5569</v>
      </c>
      <c r="D483" t="s">
        <v>9</v>
      </c>
      <c r="E483" t="s">
        <v>2210</v>
      </c>
      <c r="F483" t="s">
        <v>2218</v>
      </c>
      <c r="G483" t="str">
        <f>IF(C483="Pending",B483,C483)</f>
        <v>PROCU NIEDDU N.</v>
      </c>
      <c r="H483">
        <v>1</v>
      </c>
    </row>
    <row r="484" spans="1:8" x14ac:dyDescent="0.2">
      <c r="A484" t="s">
        <v>5012</v>
      </c>
      <c r="C484" t="s">
        <v>5570</v>
      </c>
      <c r="D484" t="s">
        <v>9</v>
      </c>
      <c r="E484" t="s">
        <v>2210</v>
      </c>
      <c r="F484" t="s">
        <v>2218</v>
      </c>
      <c r="G484" t="str">
        <f>IF(C484="Pending",B484,C484)</f>
        <v>PRODEST N.</v>
      </c>
      <c r="H484">
        <v>1</v>
      </c>
    </row>
    <row r="485" spans="1:8" x14ac:dyDescent="0.2">
      <c r="A485" t="s">
        <v>5012</v>
      </c>
      <c r="C485" t="s">
        <v>5571</v>
      </c>
      <c r="D485" t="s">
        <v>9</v>
      </c>
      <c r="E485" t="s">
        <v>2210</v>
      </c>
      <c r="F485" t="s">
        <v>2218</v>
      </c>
      <c r="G485" t="str">
        <f>IF(C485="Pending",B485,C485)</f>
        <v>PRUGNOLO GENTILE N.</v>
      </c>
      <c r="H485">
        <v>1</v>
      </c>
    </row>
    <row r="486" spans="1:8" x14ac:dyDescent="0.2">
      <c r="A486" t="s">
        <v>5012</v>
      </c>
      <c r="C486" t="s">
        <v>5572</v>
      </c>
      <c r="D486" t="s">
        <v>9</v>
      </c>
      <c r="E486" t="s">
        <v>2216</v>
      </c>
      <c r="F486" t="s">
        <v>2218</v>
      </c>
      <c r="G486" t="str">
        <f>IF(C486="Pending",B486,C486)</f>
        <v>PRUNESTA N.</v>
      </c>
      <c r="H486">
        <v>1</v>
      </c>
    </row>
    <row r="487" spans="1:8" x14ac:dyDescent="0.2">
      <c r="A487" t="s">
        <v>5012</v>
      </c>
      <c r="C487" t="s">
        <v>5572</v>
      </c>
      <c r="D487" t="s">
        <v>9</v>
      </c>
      <c r="E487" t="s">
        <v>2210</v>
      </c>
      <c r="F487" t="s">
        <v>2218</v>
      </c>
      <c r="G487" t="str">
        <f>IF(C487="Pending",B487,C487)</f>
        <v>PRUNESTA N.</v>
      </c>
      <c r="H487">
        <v>1</v>
      </c>
    </row>
    <row r="488" spans="1:8" x14ac:dyDescent="0.2">
      <c r="A488" t="s">
        <v>5012</v>
      </c>
      <c r="C488" t="s">
        <v>5573</v>
      </c>
      <c r="D488" t="s">
        <v>9</v>
      </c>
      <c r="E488" t="s">
        <v>2210</v>
      </c>
      <c r="F488" t="s">
        <v>2218</v>
      </c>
      <c r="G488" t="str">
        <f>IF(C488="Pending",B488,C488)</f>
        <v>PUGNITELLO N.</v>
      </c>
      <c r="H488">
        <v>1</v>
      </c>
    </row>
    <row r="489" spans="1:8" x14ac:dyDescent="0.2">
      <c r="A489" t="s">
        <v>5012</v>
      </c>
      <c r="C489" t="s">
        <v>5574</v>
      </c>
      <c r="D489" t="s">
        <v>9</v>
      </c>
      <c r="E489" t="s">
        <v>2210</v>
      </c>
      <c r="F489" t="s">
        <v>2218</v>
      </c>
      <c r="G489" t="str">
        <f>IF(C489="Pending",B489,C489)</f>
        <v>QUAGLIANO N.</v>
      </c>
      <c r="H489">
        <v>1</v>
      </c>
    </row>
    <row r="490" spans="1:8" x14ac:dyDescent="0.2">
      <c r="A490" t="s">
        <v>5012</v>
      </c>
      <c r="C490" t="s">
        <v>5576</v>
      </c>
      <c r="D490" t="s">
        <v>9</v>
      </c>
      <c r="E490" t="s">
        <v>2210</v>
      </c>
      <c r="F490" t="s">
        <v>2218</v>
      </c>
      <c r="G490" t="str">
        <f>IF(C490="Pending",B490,C490)</f>
        <v>RABOSO PIAVE N.</v>
      </c>
      <c r="H490">
        <v>1</v>
      </c>
    </row>
    <row r="491" spans="1:8" x14ac:dyDescent="0.2">
      <c r="A491" t="s">
        <v>5012</v>
      </c>
      <c r="C491" t="s">
        <v>5577</v>
      </c>
      <c r="D491" t="s">
        <v>9</v>
      </c>
      <c r="E491" t="s">
        <v>2210</v>
      </c>
      <c r="F491" t="s">
        <v>2218</v>
      </c>
      <c r="G491" t="str">
        <f>IF(C491="Pending",B491,C491)</f>
        <v>RABOSO VERONESE N.</v>
      </c>
      <c r="H491">
        <v>1</v>
      </c>
    </row>
    <row r="492" spans="1:8" x14ac:dyDescent="0.2">
      <c r="A492" t="s">
        <v>5012</v>
      </c>
      <c r="C492" t="s">
        <v>5578</v>
      </c>
      <c r="D492" t="s">
        <v>9</v>
      </c>
      <c r="E492" t="s">
        <v>2210</v>
      </c>
      <c r="F492" t="s">
        <v>2218</v>
      </c>
      <c r="G492" t="str">
        <f>IF(C492="Pending",B492,C492)</f>
        <v>RANCHELLA N.</v>
      </c>
      <c r="H492">
        <v>1</v>
      </c>
    </row>
    <row r="493" spans="1:8" x14ac:dyDescent="0.2">
      <c r="A493" t="s">
        <v>5012</v>
      </c>
      <c r="C493" t="s">
        <v>5579</v>
      </c>
      <c r="D493" t="s">
        <v>9</v>
      </c>
      <c r="E493" t="s">
        <v>2210</v>
      </c>
      <c r="F493" t="s">
        <v>2218</v>
      </c>
      <c r="G493" t="str">
        <f>IF(C493="Pending",B493,C493)</f>
        <v>RASPATO NERO N.</v>
      </c>
      <c r="H493">
        <v>1</v>
      </c>
    </row>
    <row r="494" spans="1:8" x14ac:dyDescent="0.2">
      <c r="A494" t="s">
        <v>5012</v>
      </c>
      <c r="C494" t="s">
        <v>5581</v>
      </c>
      <c r="D494" t="s">
        <v>9</v>
      </c>
      <c r="E494" t="s">
        <v>2210</v>
      </c>
      <c r="F494" t="s">
        <v>2218</v>
      </c>
      <c r="G494" t="str">
        <f>IF(C494="Pending",B494,C494)</f>
        <v>REBO N.</v>
      </c>
      <c r="H494">
        <v>1</v>
      </c>
    </row>
    <row r="495" spans="1:8" x14ac:dyDescent="0.2">
      <c r="A495" t="s">
        <v>5012</v>
      </c>
      <c r="C495" t="s">
        <v>5582</v>
      </c>
      <c r="D495" t="s">
        <v>9</v>
      </c>
      <c r="E495" t="s">
        <v>2210</v>
      </c>
      <c r="F495" t="s">
        <v>2218</v>
      </c>
      <c r="G495" t="str">
        <f>IF(C495="Pending",B495,C495)</f>
        <v>RECALDINA N.</v>
      </c>
      <c r="H495">
        <v>1</v>
      </c>
    </row>
    <row r="496" spans="1:8" x14ac:dyDescent="0.2">
      <c r="A496" t="s">
        <v>5012</v>
      </c>
      <c r="C496" t="s">
        <v>5583</v>
      </c>
      <c r="D496" t="s">
        <v>9</v>
      </c>
      <c r="E496" t="s">
        <v>2210</v>
      </c>
      <c r="F496" t="s">
        <v>2218</v>
      </c>
      <c r="G496" t="str">
        <f>IF(C496="Pending",B496,C496)</f>
        <v>RECANTINA N.</v>
      </c>
      <c r="H496">
        <v>1</v>
      </c>
    </row>
    <row r="497" spans="1:8" x14ac:dyDescent="0.2">
      <c r="A497" t="s">
        <v>5012</v>
      </c>
      <c r="C497" t="s">
        <v>5585</v>
      </c>
      <c r="D497" t="s">
        <v>9</v>
      </c>
      <c r="E497" t="s">
        <v>2216</v>
      </c>
      <c r="F497" t="s">
        <v>2218</v>
      </c>
      <c r="G497" t="str">
        <f>IF(C497="Pending",B497,C497)</f>
        <v>RED FLAME N.</v>
      </c>
      <c r="H497">
        <v>1</v>
      </c>
    </row>
    <row r="498" spans="1:8" x14ac:dyDescent="0.2">
      <c r="A498" t="s">
        <v>5012</v>
      </c>
      <c r="C498" t="s">
        <v>5588</v>
      </c>
      <c r="D498" t="s">
        <v>9</v>
      </c>
      <c r="E498" t="s">
        <v>2210</v>
      </c>
      <c r="F498" t="s">
        <v>2218</v>
      </c>
      <c r="G498" t="str">
        <f>IF(C498="Pending",B498,C498)</f>
        <v>REFOSCO DAL PEDUNCOLO ROSSO N.</v>
      </c>
      <c r="H498">
        <v>1</v>
      </c>
    </row>
    <row r="499" spans="1:8" x14ac:dyDescent="0.2">
      <c r="A499" t="s">
        <v>5012</v>
      </c>
      <c r="C499" t="s">
        <v>5589</v>
      </c>
      <c r="D499" t="s">
        <v>9</v>
      </c>
      <c r="E499" t="s">
        <v>2210</v>
      </c>
      <c r="F499" t="s">
        <v>2218</v>
      </c>
      <c r="G499" t="str">
        <f>IF(C499="Pending",B499,C499)</f>
        <v>REFOSCO NOSTRANO N.</v>
      </c>
      <c r="H499">
        <v>1</v>
      </c>
    </row>
    <row r="500" spans="1:8" x14ac:dyDescent="0.2">
      <c r="A500" t="s">
        <v>5012</v>
      </c>
      <c r="C500" t="s">
        <v>5591</v>
      </c>
      <c r="D500" t="s">
        <v>9</v>
      </c>
      <c r="E500" t="s">
        <v>2210</v>
      </c>
      <c r="F500" t="s">
        <v>2218</v>
      </c>
      <c r="G500" t="str">
        <f>IF(C500="Pending",B500,C500)</f>
        <v>REGENT N.</v>
      </c>
      <c r="H500">
        <v>1</v>
      </c>
    </row>
    <row r="501" spans="1:8" x14ac:dyDescent="0.2">
      <c r="A501" t="s">
        <v>5012</v>
      </c>
      <c r="C501" t="s">
        <v>5596</v>
      </c>
      <c r="D501" t="s">
        <v>9</v>
      </c>
      <c r="E501" t="s">
        <v>2210</v>
      </c>
      <c r="F501" t="s">
        <v>2218</v>
      </c>
      <c r="G501" t="str">
        <f>IF(C501="Pending",B501,C501)</f>
        <v>RONDINELLA N.</v>
      </c>
      <c r="H501">
        <v>1</v>
      </c>
    </row>
    <row r="502" spans="1:8" x14ac:dyDescent="0.2">
      <c r="A502" t="s">
        <v>5012</v>
      </c>
      <c r="C502" t="s">
        <v>5600</v>
      </c>
      <c r="D502" t="s">
        <v>9</v>
      </c>
      <c r="E502" t="s">
        <v>2210</v>
      </c>
      <c r="F502" t="s">
        <v>2218</v>
      </c>
      <c r="G502" t="str">
        <f>IF(C502="Pending",B502,C502)</f>
        <v>ROSSARA N.</v>
      </c>
      <c r="H502">
        <v>1</v>
      </c>
    </row>
    <row r="503" spans="1:8" x14ac:dyDescent="0.2">
      <c r="A503" t="s">
        <v>5012</v>
      </c>
      <c r="C503" t="s">
        <v>5601</v>
      </c>
      <c r="D503" t="s">
        <v>9</v>
      </c>
      <c r="E503" t="s">
        <v>2210</v>
      </c>
      <c r="F503" t="s">
        <v>2218</v>
      </c>
      <c r="G503" t="str">
        <f>IF(C503="Pending",B503,C503)</f>
        <v>ROSSELLA</v>
      </c>
      <c r="H503">
        <v>1</v>
      </c>
    </row>
    <row r="504" spans="1:8" x14ac:dyDescent="0.2">
      <c r="A504" t="s">
        <v>5012</v>
      </c>
      <c r="C504" t="s">
        <v>5604</v>
      </c>
      <c r="D504" t="s">
        <v>9</v>
      </c>
      <c r="E504" t="s">
        <v>2210</v>
      </c>
      <c r="F504" t="s">
        <v>2218</v>
      </c>
      <c r="G504" t="str">
        <f>IF(C504="Pending",B504,C504)</f>
        <v>ROSSIGNOLA N.</v>
      </c>
      <c r="H504">
        <v>1</v>
      </c>
    </row>
    <row r="505" spans="1:8" x14ac:dyDescent="0.2">
      <c r="A505" t="s">
        <v>5012</v>
      </c>
      <c r="C505" t="s">
        <v>5605</v>
      </c>
      <c r="D505" t="s">
        <v>9</v>
      </c>
      <c r="E505" t="s">
        <v>2210</v>
      </c>
      <c r="F505" t="s">
        <v>2218</v>
      </c>
      <c r="G505" t="str">
        <f>IF(C505="Pending",B505,C505)</f>
        <v>ROSSOLA NERA N.</v>
      </c>
      <c r="H505">
        <v>1</v>
      </c>
    </row>
    <row r="506" spans="1:8" x14ac:dyDescent="0.2">
      <c r="A506" t="s">
        <v>5012</v>
      </c>
      <c r="C506" t="s">
        <v>5606</v>
      </c>
      <c r="D506" t="s">
        <v>9</v>
      </c>
      <c r="E506" t="s">
        <v>2210</v>
      </c>
      <c r="F506" t="s">
        <v>2218</v>
      </c>
      <c r="G506" t="str">
        <f>IF(C506="Pending",B506,C506)</f>
        <v>ROSSONE N.</v>
      </c>
      <c r="H506">
        <v>1</v>
      </c>
    </row>
    <row r="507" spans="1:8" x14ac:dyDescent="0.2">
      <c r="A507" t="s">
        <v>5012</v>
      </c>
      <c r="C507" t="s">
        <v>5608</v>
      </c>
      <c r="D507" t="s">
        <v>9</v>
      </c>
      <c r="E507" t="s">
        <v>2210</v>
      </c>
      <c r="F507" t="s">
        <v>2218</v>
      </c>
      <c r="G507" t="str">
        <f>IF(C507="Pending",B507,C507)</f>
        <v>ROUSSI</v>
      </c>
      <c r="H507">
        <v>1</v>
      </c>
    </row>
    <row r="508" spans="1:8" x14ac:dyDescent="0.2">
      <c r="A508" t="s">
        <v>5012</v>
      </c>
      <c r="C508" t="s">
        <v>5609</v>
      </c>
      <c r="D508" t="s">
        <v>9</v>
      </c>
      <c r="E508" t="s">
        <v>2210</v>
      </c>
      <c r="F508" t="s">
        <v>2218</v>
      </c>
      <c r="G508" t="str">
        <f>IF(C508="Pending",B508,C508)</f>
        <v>ROUSSIN N.</v>
      </c>
      <c r="H508">
        <v>1</v>
      </c>
    </row>
    <row r="509" spans="1:8" x14ac:dyDescent="0.2">
      <c r="A509" t="s">
        <v>5012</v>
      </c>
      <c r="C509" t="s">
        <v>5611</v>
      </c>
      <c r="D509" t="s">
        <v>9</v>
      </c>
      <c r="E509" t="s">
        <v>2216</v>
      </c>
      <c r="F509" t="s">
        <v>2218</v>
      </c>
      <c r="G509" t="str">
        <f>IF(C509="Pending",B509,C509)</f>
        <v>RUBINIA N.</v>
      </c>
      <c r="H509">
        <v>1</v>
      </c>
    </row>
    <row r="510" spans="1:8" x14ac:dyDescent="0.2">
      <c r="A510" t="s">
        <v>5012</v>
      </c>
      <c r="C510" t="s">
        <v>5612</v>
      </c>
      <c r="D510" t="s">
        <v>9</v>
      </c>
      <c r="E510" t="s">
        <v>2216</v>
      </c>
      <c r="F510" t="s">
        <v>2218</v>
      </c>
      <c r="G510" t="str">
        <f>IF(C510="Pending",B510,C510)</f>
        <v>RUBY SEEDLEES N.</v>
      </c>
      <c r="H510">
        <v>1</v>
      </c>
    </row>
    <row r="511" spans="1:8" x14ac:dyDescent="0.2">
      <c r="A511" t="s">
        <v>5012</v>
      </c>
      <c r="C511" t="s">
        <v>5613</v>
      </c>
      <c r="D511" t="s">
        <v>9</v>
      </c>
      <c r="E511" t="s">
        <v>2210</v>
      </c>
      <c r="F511" t="s">
        <v>2218</v>
      </c>
      <c r="G511" t="str">
        <f>IF(C511="Pending",B511,C511)</f>
        <v>RUCHE' N.</v>
      </c>
      <c r="H511">
        <v>1</v>
      </c>
    </row>
    <row r="512" spans="1:8" x14ac:dyDescent="0.2">
      <c r="A512" t="s">
        <v>5012</v>
      </c>
      <c r="C512" t="s">
        <v>5615</v>
      </c>
      <c r="D512" t="s">
        <v>9</v>
      </c>
      <c r="E512" t="s">
        <v>2210</v>
      </c>
      <c r="F512" t="s">
        <v>2218</v>
      </c>
      <c r="G512" t="str">
        <f>IF(C512="Pending",B512,C512)</f>
        <v>RUSSIOLA N.</v>
      </c>
      <c r="H512">
        <v>1</v>
      </c>
    </row>
    <row r="513" spans="1:8" x14ac:dyDescent="0.2">
      <c r="A513" t="s">
        <v>5012</v>
      </c>
      <c r="C513" t="s">
        <v>5619</v>
      </c>
      <c r="D513" t="s">
        <v>9</v>
      </c>
      <c r="E513" t="s">
        <v>2210</v>
      </c>
      <c r="F513" t="s">
        <v>2218</v>
      </c>
      <c r="G513" t="str">
        <f>IF(C513="Pending",B513,C513)</f>
        <v>S. GIUSEPPE NERO N.</v>
      </c>
      <c r="H513">
        <v>1</v>
      </c>
    </row>
    <row r="514" spans="1:8" x14ac:dyDescent="0.2">
      <c r="A514" t="s">
        <v>5012</v>
      </c>
      <c r="C514" t="s">
        <v>5621</v>
      </c>
      <c r="D514" t="s">
        <v>9</v>
      </c>
      <c r="E514" t="s">
        <v>2210</v>
      </c>
      <c r="F514" t="s">
        <v>2218</v>
      </c>
      <c r="G514" t="str">
        <f>IF(C514="Pending",B514,C514)</f>
        <v>S. MARTINO N.</v>
      </c>
      <c r="H514">
        <v>1</v>
      </c>
    </row>
    <row r="515" spans="1:8" x14ac:dyDescent="0.2">
      <c r="A515" t="s">
        <v>5012</v>
      </c>
      <c r="C515" t="s">
        <v>5622</v>
      </c>
      <c r="D515" t="s">
        <v>9</v>
      </c>
      <c r="E515" t="s">
        <v>2210</v>
      </c>
      <c r="F515" t="s">
        <v>2218</v>
      </c>
      <c r="G515" t="str">
        <f>IF(C515="Pending",B515,C515)</f>
        <v>S. MICHELE N.</v>
      </c>
      <c r="H515">
        <v>1</v>
      </c>
    </row>
    <row r="516" spans="1:8" x14ac:dyDescent="0.2">
      <c r="A516" t="s">
        <v>5012</v>
      </c>
      <c r="C516" t="s">
        <v>5623</v>
      </c>
      <c r="D516" t="s">
        <v>9</v>
      </c>
      <c r="E516" t="s">
        <v>2210</v>
      </c>
      <c r="F516" t="s">
        <v>2218</v>
      </c>
      <c r="G516" t="str">
        <f>IF(C516="Pending",B516,C516)</f>
        <v>SABATO</v>
      </c>
      <c r="H516">
        <v>1</v>
      </c>
    </row>
    <row r="517" spans="1:8" x14ac:dyDescent="0.2">
      <c r="A517" t="s">
        <v>5012</v>
      </c>
      <c r="C517" t="s">
        <v>5624</v>
      </c>
      <c r="D517" t="s">
        <v>9</v>
      </c>
      <c r="E517" t="s">
        <v>2210</v>
      </c>
      <c r="F517" t="s">
        <v>2218</v>
      </c>
      <c r="G517" t="str">
        <f>IF(C517="Pending",B517,C517)</f>
        <v>SAGRANTINO N.</v>
      </c>
      <c r="H517">
        <v>1</v>
      </c>
    </row>
    <row r="518" spans="1:8" x14ac:dyDescent="0.2">
      <c r="A518" t="s">
        <v>5012</v>
      </c>
      <c r="C518" t="s">
        <v>5626</v>
      </c>
      <c r="D518" t="s">
        <v>9</v>
      </c>
      <c r="E518" t="s">
        <v>2210</v>
      </c>
      <c r="F518" t="s">
        <v>2218</v>
      </c>
      <c r="G518" t="str">
        <f>IF(C518="Pending",B518,C518)</f>
        <v>SAINT LAURENT N.</v>
      </c>
      <c r="H518">
        <v>1</v>
      </c>
    </row>
    <row r="519" spans="1:8" x14ac:dyDescent="0.2">
      <c r="A519" t="s">
        <v>5012</v>
      </c>
      <c r="C519" t="s">
        <v>5627</v>
      </c>
      <c r="D519" t="s">
        <v>9</v>
      </c>
      <c r="E519" t="s">
        <v>2210</v>
      </c>
      <c r="F519" t="s">
        <v>2218</v>
      </c>
      <c r="G519" t="str">
        <f>IF(C519="Pending",B519,C519)</f>
        <v>SALUDA E PASSA N.</v>
      </c>
      <c r="H519">
        <v>1</v>
      </c>
    </row>
    <row r="520" spans="1:8" x14ac:dyDescent="0.2">
      <c r="A520" t="s">
        <v>5012</v>
      </c>
      <c r="C520" t="s">
        <v>5628</v>
      </c>
      <c r="D520" t="s">
        <v>9</v>
      </c>
      <c r="E520" t="s">
        <v>2210</v>
      </c>
      <c r="F520" t="s">
        <v>2218</v>
      </c>
      <c r="G520" t="str">
        <f>IF(C520="Pending",B520,C520)</f>
        <v>SANFORTE N.</v>
      </c>
      <c r="H520">
        <v>1</v>
      </c>
    </row>
    <row r="521" spans="1:8" x14ac:dyDescent="0.2">
      <c r="A521" t="s">
        <v>5012</v>
      </c>
      <c r="C521" t="s">
        <v>5629</v>
      </c>
      <c r="D521" t="s">
        <v>9</v>
      </c>
      <c r="E521" t="s">
        <v>2210</v>
      </c>
      <c r="F521" t="s">
        <v>2218</v>
      </c>
      <c r="G521" t="str">
        <f>IF(C521="Pending",B521,C521)</f>
        <v>SANGIOVESE N.</v>
      </c>
      <c r="H521">
        <v>1</v>
      </c>
    </row>
    <row r="522" spans="1:8" x14ac:dyDescent="0.2">
      <c r="A522" t="s">
        <v>5012</v>
      </c>
      <c r="C522" t="s">
        <v>5636</v>
      </c>
      <c r="D522" t="s">
        <v>9</v>
      </c>
      <c r="E522" t="s">
        <v>2216</v>
      </c>
      <c r="F522" t="s">
        <v>2218</v>
      </c>
      <c r="G522" t="str">
        <f>IF(C522="Pending",B522,C522)</f>
        <v>SCARLET ROYAL R.</v>
      </c>
      <c r="H522">
        <v>1</v>
      </c>
    </row>
    <row r="523" spans="1:8" x14ac:dyDescent="0.2">
      <c r="A523" t="s">
        <v>5012</v>
      </c>
      <c r="C523" t="s">
        <v>5638</v>
      </c>
      <c r="D523" t="s">
        <v>9</v>
      </c>
      <c r="E523" t="s">
        <v>2210</v>
      </c>
      <c r="F523" t="s">
        <v>2218</v>
      </c>
      <c r="G523" t="str">
        <f>IF(C523="Pending",B523,C523)</f>
        <v>SCHIAVA GENTILE N.</v>
      </c>
      <c r="H523">
        <v>1</v>
      </c>
    </row>
    <row r="524" spans="1:8" x14ac:dyDescent="0.2">
      <c r="A524" t="s">
        <v>5012</v>
      </c>
      <c r="C524" t="s">
        <v>5639</v>
      </c>
      <c r="D524" t="s">
        <v>9</v>
      </c>
      <c r="E524" t="s">
        <v>2210</v>
      </c>
      <c r="F524" t="s">
        <v>2218</v>
      </c>
      <c r="G524" t="str">
        <f>IF(C524="Pending",B524,C524)</f>
        <v>SCHIAVA GRIGIA N.</v>
      </c>
      <c r="H524">
        <v>1</v>
      </c>
    </row>
    <row r="525" spans="1:8" x14ac:dyDescent="0.2">
      <c r="A525" t="s">
        <v>5012</v>
      </c>
      <c r="C525" t="s">
        <v>5640</v>
      </c>
      <c r="D525" t="s">
        <v>9</v>
      </c>
      <c r="E525" t="s">
        <v>2216</v>
      </c>
      <c r="F525" t="s">
        <v>2218</v>
      </c>
      <c r="G525" t="str">
        <f>IF(C525="Pending",B525,C525)</f>
        <v>SCHIAVA GROSSA N.</v>
      </c>
      <c r="H525">
        <v>1</v>
      </c>
    </row>
    <row r="526" spans="1:8" x14ac:dyDescent="0.2">
      <c r="A526" t="s">
        <v>5012</v>
      </c>
      <c r="C526" t="s">
        <v>5640</v>
      </c>
      <c r="D526" t="s">
        <v>9</v>
      </c>
      <c r="E526" t="s">
        <v>2210</v>
      </c>
      <c r="F526" t="s">
        <v>2218</v>
      </c>
      <c r="G526" t="str">
        <f>IF(C526="Pending",B526,C526)</f>
        <v>SCHIAVA GROSSA N.</v>
      </c>
      <c r="H526">
        <v>1</v>
      </c>
    </row>
    <row r="527" spans="1:8" x14ac:dyDescent="0.2">
      <c r="A527" t="s">
        <v>5012</v>
      </c>
      <c r="C527" t="s">
        <v>5641</v>
      </c>
      <c r="D527" t="s">
        <v>9</v>
      </c>
      <c r="E527" t="s">
        <v>2210</v>
      </c>
      <c r="F527" t="s">
        <v>2218</v>
      </c>
      <c r="G527" t="str">
        <f>IF(C527="Pending",B527,C527)</f>
        <v>SCHIAVA N.</v>
      </c>
      <c r="H527">
        <v>1</v>
      </c>
    </row>
    <row r="528" spans="1:8" x14ac:dyDescent="0.2">
      <c r="A528" t="s">
        <v>5012</v>
      </c>
      <c r="C528" t="s">
        <v>5643</v>
      </c>
      <c r="D528" t="s">
        <v>9</v>
      </c>
      <c r="E528" t="s">
        <v>2210</v>
      </c>
      <c r="F528" t="s">
        <v>2218</v>
      </c>
      <c r="G528" t="str">
        <f>IF(C528="Pending",B528,C528)</f>
        <v>SCHIOPPETTINO N.</v>
      </c>
      <c r="H528">
        <v>1</v>
      </c>
    </row>
    <row r="529" spans="1:8" x14ac:dyDescent="0.2">
      <c r="A529" t="s">
        <v>5012</v>
      </c>
      <c r="C529" t="s">
        <v>5645</v>
      </c>
      <c r="D529" t="s">
        <v>9</v>
      </c>
      <c r="E529" t="s">
        <v>2210</v>
      </c>
      <c r="F529" t="s">
        <v>2218</v>
      </c>
      <c r="G529" t="str">
        <f>IF(C529="Pending",B529,C529)</f>
        <v>SCIASCINOSO N.</v>
      </c>
      <c r="H529">
        <v>1</v>
      </c>
    </row>
    <row r="530" spans="1:8" x14ac:dyDescent="0.2">
      <c r="A530" t="s">
        <v>5012</v>
      </c>
      <c r="C530" t="s">
        <v>5650</v>
      </c>
      <c r="D530" t="s">
        <v>9</v>
      </c>
      <c r="E530" t="s">
        <v>2210</v>
      </c>
      <c r="F530" t="s">
        <v>2218</v>
      </c>
      <c r="G530" t="str">
        <f>IF(C530="Pending",B530,C530)</f>
        <v>SENNEN N.</v>
      </c>
      <c r="H530">
        <v>1</v>
      </c>
    </row>
    <row r="531" spans="1:8" x14ac:dyDescent="0.2">
      <c r="A531" t="s">
        <v>5012</v>
      </c>
      <c r="C531" t="s">
        <v>5652</v>
      </c>
      <c r="D531" t="s">
        <v>9</v>
      </c>
      <c r="E531" t="s">
        <v>2210</v>
      </c>
      <c r="F531" t="s">
        <v>2218</v>
      </c>
      <c r="G531" t="str">
        <f>IF(C531="Pending",B531,C531)</f>
        <v>SEVAR N.</v>
      </c>
      <c r="H531">
        <v>1</v>
      </c>
    </row>
    <row r="532" spans="1:8" x14ac:dyDescent="0.2">
      <c r="A532" t="s">
        <v>5012</v>
      </c>
      <c r="C532" t="s">
        <v>5653</v>
      </c>
      <c r="D532" t="s">
        <v>9</v>
      </c>
      <c r="E532" t="s">
        <v>2210</v>
      </c>
      <c r="F532" t="s">
        <v>2218</v>
      </c>
      <c r="G532" t="str">
        <f>IF(C532="Pending",B532,C532)</f>
        <v>SGAVETTA N.</v>
      </c>
      <c r="H532">
        <v>1</v>
      </c>
    </row>
    <row r="533" spans="1:8" x14ac:dyDescent="0.2">
      <c r="A533" t="s">
        <v>5012</v>
      </c>
      <c r="C533" t="s">
        <v>5655</v>
      </c>
      <c r="D533" t="s">
        <v>9</v>
      </c>
      <c r="E533" t="s">
        <v>2216</v>
      </c>
      <c r="F533" t="s">
        <v>2218</v>
      </c>
      <c r="G533" t="str">
        <f>IF(C533="Pending",B533,C533)</f>
        <v>SHEEGENE 10 Rs.</v>
      </c>
      <c r="H533">
        <v>1</v>
      </c>
    </row>
    <row r="534" spans="1:8" x14ac:dyDescent="0.2">
      <c r="A534" t="s">
        <v>5012</v>
      </c>
      <c r="C534" t="s">
        <v>5657</v>
      </c>
      <c r="D534" t="s">
        <v>9</v>
      </c>
      <c r="E534" t="s">
        <v>2216</v>
      </c>
      <c r="F534" t="s">
        <v>2218</v>
      </c>
      <c r="G534" t="str">
        <f>IF(C534="Pending",B534,C534)</f>
        <v>SHEEGENE 12 Rs.</v>
      </c>
      <c r="H534">
        <v>1</v>
      </c>
    </row>
    <row r="535" spans="1:8" x14ac:dyDescent="0.2">
      <c r="A535" t="s">
        <v>5012</v>
      </c>
      <c r="C535" t="s">
        <v>5658</v>
      </c>
      <c r="D535" t="s">
        <v>9</v>
      </c>
      <c r="E535" t="s">
        <v>2216</v>
      </c>
      <c r="F535" t="s">
        <v>2218</v>
      </c>
      <c r="G535" t="str">
        <f>IF(C535="Pending",B535,C535)</f>
        <v>SHEEGENE 13 Rs.</v>
      </c>
      <c r="H535">
        <v>1</v>
      </c>
    </row>
    <row r="536" spans="1:8" x14ac:dyDescent="0.2">
      <c r="A536" t="s">
        <v>5012</v>
      </c>
      <c r="C536" t="s">
        <v>5662</v>
      </c>
      <c r="D536" t="s">
        <v>9</v>
      </c>
      <c r="E536" t="s">
        <v>2216</v>
      </c>
      <c r="F536" t="s">
        <v>2218</v>
      </c>
      <c r="G536" t="str">
        <f>IF(C536="Pending",B536,C536)</f>
        <v>SHEEGENE 20 N.</v>
      </c>
      <c r="H536">
        <v>1</v>
      </c>
    </row>
    <row r="537" spans="1:8" x14ac:dyDescent="0.2">
      <c r="A537" t="s">
        <v>5012</v>
      </c>
      <c r="C537" t="s">
        <v>5664</v>
      </c>
      <c r="D537" t="s">
        <v>9</v>
      </c>
      <c r="E537" t="s">
        <v>2216</v>
      </c>
      <c r="F537" t="s">
        <v>2218</v>
      </c>
      <c r="G537" t="str">
        <f>IF(C537="Pending",B537,C537)</f>
        <v>SHEEGENE 3 Rs.</v>
      </c>
      <c r="H537">
        <v>1</v>
      </c>
    </row>
    <row r="538" spans="1:8" x14ac:dyDescent="0.2">
      <c r="A538" t="s">
        <v>5012</v>
      </c>
      <c r="C538" t="s">
        <v>5666</v>
      </c>
      <c r="D538" t="s">
        <v>9</v>
      </c>
      <c r="E538" t="s">
        <v>2216</v>
      </c>
      <c r="F538" t="s">
        <v>2218</v>
      </c>
      <c r="G538" t="str">
        <f>IF(C538="Pending",B538,C538)</f>
        <v>SHEEGENE 6 Rs.</v>
      </c>
      <c r="H538">
        <v>1</v>
      </c>
    </row>
    <row r="539" spans="1:8" x14ac:dyDescent="0.2">
      <c r="A539" t="s">
        <v>5012</v>
      </c>
      <c r="C539" t="s">
        <v>5670</v>
      </c>
      <c r="D539" t="s">
        <v>9</v>
      </c>
      <c r="E539" t="s">
        <v>2210</v>
      </c>
      <c r="F539" t="s">
        <v>2218</v>
      </c>
      <c r="G539" t="str">
        <f>IF(C539="Pending",B539,C539)</f>
        <v>SLARINA N.</v>
      </c>
      <c r="H539">
        <v>1</v>
      </c>
    </row>
    <row r="540" spans="1:8" x14ac:dyDescent="0.2">
      <c r="A540" t="s">
        <v>5012</v>
      </c>
      <c r="C540" t="s">
        <v>5672</v>
      </c>
      <c r="D540" t="s">
        <v>9</v>
      </c>
      <c r="E540" t="s">
        <v>2210</v>
      </c>
      <c r="F540" t="s">
        <v>2218</v>
      </c>
      <c r="G540" t="str">
        <f>IF(C540="Pending",B540,C540)</f>
        <v>SOMARELLO ROSSO N.</v>
      </c>
      <c r="H540">
        <v>1</v>
      </c>
    </row>
    <row r="541" spans="1:8" x14ac:dyDescent="0.2">
      <c r="A541" t="s">
        <v>5012</v>
      </c>
      <c r="C541" t="s">
        <v>5673</v>
      </c>
      <c r="D541" t="s">
        <v>9</v>
      </c>
      <c r="E541" t="s">
        <v>2210</v>
      </c>
      <c r="F541" t="s">
        <v>2218</v>
      </c>
      <c r="G541" t="str">
        <f>IF(C541="Pending",B541,C541)</f>
        <v>SOPERGA N.</v>
      </c>
      <c r="H541">
        <v>1</v>
      </c>
    </row>
    <row r="542" spans="1:8" x14ac:dyDescent="0.2">
      <c r="A542" t="s">
        <v>5012</v>
      </c>
      <c r="C542" t="s">
        <v>5674</v>
      </c>
      <c r="D542" t="s">
        <v>9</v>
      </c>
      <c r="E542" t="s">
        <v>2210</v>
      </c>
      <c r="F542" t="s">
        <v>2218</v>
      </c>
      <c r="G542" t="str">
        <f>IF(C542="Pending",B542,C542)</f>
        <v>SORANTONIO N.</v>
      </c>
      <c r="H542">
        <v>1</v>
      </c>
    </row>
    <row r="543" spans="1:8" x14ac:dyDescent="0.2">
      <c r="A543" t="s">
        <v>5012</v>
      </c>
      <c r="C543" t="s">
        <v>5680</v>
      </c>
      <c r="D543" t="s">
        <v>9</v>
      </c>
      <c r="E543" t="s">
        <v>2216</v>
      </c>
      <c r="F543" t="s">
        <v>2218</v>
      </c>
      <c r="G543" t="str">
        <f>IF(C543="Pending",B543,C543)</f>
        <v>SUGRAEIGHTEEN B.</v>
      </c>
      <c r="H543">
        <v>1</v>
      </c>
    </row>
    <row r="544" spans="1:8" x14ac:dyDescent="0.2">
      <c r="A544" t="s">
        <v>5012</v>
      </c>
      <c r="C544" t="s">
        <v>5681</v>
      </c>
      <c r="D544" t="s">
        <v>9</v>
      </c>
      <c r="E544" t="s">
        <v>2216</v>
      </c>
      <c r="F544" t="s">
        <v>2218</v>
      </c>
      <c r="G544" t="str">
        <f>IF(C544="Pending",B544,C544)</f>
        <v>SUGRAFIFTYTHREE</v>
      </c>
      <c r="H544">
        <v>1</v>
      </c>
    </row>
    <row r="545" spans="1:8" x14ac:dyDescent="0.2">
      <c r="A545" t="s">
        <v>5012</v>
      </c>
      <c r="C545" t="s">
        <v>5683</v>
      </c>
      <c r="D545" t="s">
        <v>9</v>
      </c>
      <c r="E545" t="s">
        <v>2216</v>
      </c>
      <c r="F545" t="s">
        <v>2218</v>
      </c>
      <c r="G545" t="str">
        <f>IF(C545="Pending",B545,C545)</f>
        <v>SUGRAFORTYEIGHT</v>
      </c>
      <c r="H545">
        <v>1</v>
      </c>
    </row>
    <row r="546" spans="1:8" x14ac:dyDescent="0.2">
      <c r="A546" t="s">
        <v>5012</v>
      </c>
      <c r="C546" t="s">
        <v>5686</v>
      </c>
      <c r="D546" t="s">
        <v>9</v>
      </c>
      <c r="E546" t="s">
        <v>2216</v>
      </c>
      <c r="F546" t="s">
        <v>2218</v>
      </c>
      <c r="G546" t="str">
        <f>IF(C546="Pending",B546,C546)</f>
        <v>SUGRANINETEEN N.</v>
      </c>
      <c r="H546">
        <v>1</v>
      </c>
    </row>
    <row r="547" spans="1:8" x14ac:dyDescent="0.2">
      <c r="A547" t="s">
        <v>5012</v>
      </c>
      <c r="C547" t="s">
        <v>5688</v>
      </c>
      <c r="D547" t="s">
        <v>9</v>
      </c>
      <c r="E547" t="s">
        <v>2216</v>
      </c>
      <c r="F547" t="s">
        <v>2218</v>
      </c>
      <c r="G547" t="str">
        <f>IF(C547="Pending",B547,C547)</f>
        <v>SUGRASIXTEEN N.</v>
      </c>
      <c r="H547">
        <v>1</v>
      </c>
    </row>
    <row r="548" spans="1:8" x14ac:dyDescent="0.2">
      <c r="A548" t="s">
        <v>5012</v>
      </c>
      <c r="C548" t="s">
        <v>5689</v>
      </c>
      <c r="D548" t="s">
        <v>9</v>
      </c>
      <c r="E548" t="s">
        <v>2216</v>
      </c>
      <c r="F548" t="s">
        <v>2218</v>
      </c>
      <c r="G548" t="str">
        <f>IF(C548="Pending",B548,C548)</f>
        <v>SUGRATHIRTEEN N.</v>
      </c>
      <c r="H548">
        <v>1</v>
      </c>
    </row>
    <row r="549" spans="1:8" x14ac:dyDescent="0.2">
      <c r="A549" t="s">
        <v>5012</v>
      </c>
      <c r="C549" t="s">
        <v>5690</v>
      </c>
      <c r="D549" t="s">
        <v>9</v>
      </c>
      <c r="E549" t="s">
        <v>2216</v>
      </c>
      <c r="F549" t="s">
        <v>2218</v>
      </c>
      <c r="G549" t="str">
        <f>IF(C549="Pending",B549,C549)</f>
        <v>SUGRATHIRTYEIGHT N.</v>
      </c>
      <c r="H549">
        <v>1</v>
      </c>
    </row>
    <row r="550" spans="1:8" x14ac:dyDescent="0.2">
      <c r="A550" t="s">
        <v>5012</v>
      </c>
      <c r="C550" t="s">
        <v>5692</v>
      </c>
      <c r="D550" t="s">
        <v>9</v>
      </c>
      <c r="E550" t="s">
        <v>2216</v>
      </c>
      <c r="F550" t="s">
        <v>2218</v>
      </c>
      <c r="G550" t="str">
        <f>IF(C550="Pending",B550,C550)</f>
        <v>SUGRATHIRTYSIX N.</v>
      </c>
      <c r="H550">
        <v>1</v>
      </c>
    </row>
    <row r="551" spans="1:8" x14ac:dyDescent="0.2">
      <c r="A551" t="s">
        <v>5012</v>
      </c>
      <c r="C551" t="s">
        <v>5696</v>
      </c>
      <c r="D551" t="s">
        <v>9</v>
      </c>
      <c r="E551" t="s">
        <v>2210</v>
      </c>
      <c r="F551" t="s">
        <v>2218</v>
      </c>
      <c r="G551" t="str">
        <f>IF(C551="Pending",B551,C551)</f>
        <v>SUPPEZZA</v>
      </c>
      <c r="H551">
        <v>1</v>
      </c>
    </row>
    <row r="552" spans="1:8" x14ac:dyDescent="0.2">
      <c r="A552" t="s">
        <v>5012</v>
      </c>
      <c r="C552" t="s">
        <v>5697</v>
      </c>
      <c r="D552" t="s">
        <v>9</v>
      </c>
      <c r="E552" t="s">
        <v>2210</v>
      </c>
      <c r="F552" t="s">
        <v>2218</v>
      </c>
      <c r="G552" t="str">
        <f>IF(C552="Pending",B552,C552)</f>
        <v>SUSUMANIELLO N.</v>
      </c>
      <c r="H552">
        <v>1</v>
      </c>
    </row>
    <row r="553" spans="1:8" x14ac:dyDescent="0.2">
      <c r="A553" t="s">
        <v>5012</v>
      </c>
      <c r="C553" t="s">
        <v>5698</v>
      </c>
      <c r="D553" t="s">
        <v>9</v>
      </c>
      <c r="E553" t="s">
        <v>2216</v>
      </c>
      <c r="F553" t="s">
        <v>2218</v>
      </c>
      <c r="G553" t="str">
        <f>IF(C553="Pending",B553,C553)</f>
        <v>SWEET SCARLET R.</v>
      </c>
      <c r="H553">
        <v>1</v>
      </c>
    </row>
    <row r="554" spans="1:8" x14ac:dyDescent="0.2">
      <c r="A554" t="s">
        <v>5012</v>
      </c>
      <c r="C554" t="s">
        <v>5699</v>
      </c>
      <c r="D554" t="s">
        <v>9</v>
      </c>
      <c r="E554" t="s">
        <v>2210</v>
      </c>
      <c r="F554" t="s">
        <v>2218</v>
      </c>
      <c r="G554" t="str">
        <f>IF(C554="Pending",B554,C554)</f>
        <v>SYRAH N.</v>
      </c>
      <c r="H554">
        <v>1</v>
      </c>
    </row>
    <row r="555" spans="1:8" x14ac:dyDescent="0.2">
      <c r="A555" t="s">
        <v>5012</v>
      </c>
      <c r="C555" t="s">
        <v>5700</v>
      </c>
      <c r="D555" t="s">
        <v>9</v>
      </c>
      <c r="E555" t="s">
        <v>2210</v>
      </c>
      <c r="F555" t="s">
        <v>2218</v>
      </c>
      <c r="G555" t="str">
        <f>IF(C555="Pending",B555,C555)</f>
        <v>TANNAT N.</v>
      </c>
      <c r="H555">
        <v>1</v>
      </c>
    </row>
    <row r="556" spans="1:8" x14ac:dyDescent="0.2">
      <c r="A556" t="s">
        <v>5012</v>
      </c>
      <c r="C556" t="s">
        <v>5701</v>
      </c>
      <c r="D556" t="s">
        <v>9</v>
      </c>
      <c r="E556" t="s">
        <v>2210</v>
      </c>
      <c r="F556" t="s">
        <v>2218</v>
      </c>
      <c r="G556" t="str">
        <f>IF(C556="Pending",B556,C556)</f>
        <v>TAZZELENGHE N.</v>
      </c>
      <c r="H556">
        <v>1</v>
      </c>
    </row>
    <row r="557" spans="1:8" x14ac:dyDescent="0.2">
      <c r="A557" t="s">
        <v>5012</v>
      </c>
      <c r="C557" t="s">
        <v>5702</v>
      </c>
      <c r="D557" t="s">
        <v>9</v>
      </c>
      <c r="E557" t="s">
        <v>2210</v>
      </c>
      <c r="F557" t="s">
        <v>2218</v>
      </c>
      <c r="G557" t="str">
        <f>IF(C557="Pending",B557,C557)</f>
        <v>TEMPRANILLO N.</v>
      </c>
      <c r="H557">
        <v>1</v>
      </c>
    </row>
    <row r="558" spans="1:8" x14ac:dyDescent="0.2">
      <c r="A558" t="s">
        <v>5012</v>
      </c>
      <c r="C558" t="s">
        <v>5703</v>
      </c>
      <c r="D558" t="s">
        <v>9</v>
      </c>
      <c r="E558" t="s">
        <v>2210</v>
      </c>
      <c r="F558" t="s">
        <v>2218</v>
      </c>
      <c r="G558" t="str">
        <f>IF(C558="Pending",B558,C558)</f>
        <v>TENNECCHIA</v>
      </c>
      <c r="H558">
        <v>1</v>
      </c>
    </row>
    <row r="559" spans="1:8" x14ac:dyDescent="0.2">
      <c r="A559" t="s">
        <v>5012</v>
      </c>
      <c r="C559" t="s">
        <v>5705</v>
      </c>
      <c r="D559" t="s">
        <v>9</v>
      </c>
      <c r="E559" t="s">
        <v>2210</v>
      </c>
      <c r="F559" t="s">
        <v>2218</v>
      </c>
      <c r="G559" t="str">
        <f>IF(C559="Pending",B559,C559)</f>
        <v>TERMANTIS N.</v>
      </c>
      <c r="H559">
        <v>1</v>
      </c>
    </row>
    <row r="560" spans="1:8" x14ac:dyDescent="0.2">
      <c r="A560" t="s">
        <v>5012</v>
      </c>
      <c r="C560" t="s">
        <v>5706</v>
      </c>
      <c r="D560" t="s">
        <v>9</v>
      </c>
      <c r="E560" t="s">
        <v>2210</v>
      </c>
      <c r="F560" t="s">
        <v>2218</v>
      </c>
      <c r="G560" t="str">
        <f>IF(C560="Pending",B560,C560)</f>
        <v>TERMARINA N.</v>
      </c>
      <c r="H560">
        <v>1</v>
      </c>
    </row>
    <row r="561" spans="1:8" x14ac:dyDescent="0.2">
      <c r="A561" t="s">
        <v>5012</v>
      </c>
      <c r="C561" t="s">
        <v>5707</v>
      </c>
      <c r="D561" t="s">
        <v>9</v>
      </c>
      <c r="E561" t="s">
        <v>2210</v>
      </c>
      <c r="F561" t="s">
        <v>2218</v>
      </c>
      <c r="G561" t="str">
        <f>IF(C561="Pending",B561,C561)</f>
        <v>TEROLDEGO N.</v>
      </c>
      <c r="H561">
        <v>1</v>
      </c>
    </row>
    <row r="562" spans="1:8" x14ac:dyDescent="0.2">
      <c r="A562" t="s">
        <v>5012</v>
      </c>
      <c r="C562" t="s">
        <v>5708</v>
      </c>
      <c r="D562" t="s">
        <v>9</v>
      </c>
      <c r="E562" t="s">
        <v>2210</v>
      </c>
      <c r="F562" t="s">
        <v>2218</v>
      </c>
      <c r="G562" t="str">
        <f>IF(C562="Pending",B562,C562)</f>
        <v>TERRANO N.</v>
      </c>
      <c r="H562">
        <v>1</v>
      </c>
    </row>
    <row r="563" spans="1:8" x14ac:dyDescent="0.2">
      <c r="A563" t="s">
        <v>5012</v>
      </c>
      <c r="C563" t="s">
        <v>5710</v>
      </c>
      <c r="D563" t="s">
        <v>9</v>
      </c>
      <c r="E563" t="s">
        <v>2210</v>
      </c>
      <c r="F563" t="s">
        <v>2218</v>
      </c>
      <c r="G563" t="str">
        <f>IF(C563="Pending",B563,C563)</f>
        <v>TINTILIA N.</v>
      </c>
      <c r="H563">
        <v>1</v>
      </c>
    </row>
    <row r="564" spans="1:8" x14ac:dyDescent="0.2">
      <c r="A564" t="s">
        <v>5012</v>
      </c>
      <c r="C564" t="s">
        <v>5711</v>
      </c>
      <c r="D564" t="s">
        <v>9</v>
      </c>
      <c r="E564" t="s">
        <v>2210</v>
      </c>
      <c r="F564" t="s">
        <v>2218</v>
      </c>
      <c r="G564" t="str">
        <f>IF(C564="Pending",B564,C564)</f>
        <v>TINTORE N.</v>
      </c>
      <c r="H564">
        <v>1</v>
      </c>
    </row>
    <row r="565" spans="1:8" x14ac:dyDescent="0.2">
      <c r="A565" t="s">
        <v>5012</v>
      </c>
      <c r="C565" t="s">
        <v>5712</v>
      </c>
      <c r="D565" t="s">
        <v>9</v>
      </c>
      <c r="E565" t="s">
        <v>2210</v>
      </c>
      <c r="F565" t="s">
        <v>2218</v>
      </c>
      <c r="G565" t="str">
        <f>IF(C565="Pending",B565,C565)</f>
        <v>TINTORIA N.</v>
      </c>
      <c r="H565">
        <v>1</v>
      </c>
    </row>
    <row r="566" spans="1:8" x14ac:dyDescent="0.2">
      <c r="A566" t="s">
        <v>5012</v>
      </c>
      <c r="C566" t="s">
        <v>614</v>
      </c>
      <c r="D566" t="s">
        <v>9</v>
      </c>
      <c r="E566" t="s">
        <v>2210</v>
      </c>
      <c r="F566" t="s">
        <v>2218</v>
      </c>
      <c r="G566" t="str">
        <f>IF(C566="Pending",B566,C566)</f>
        <v>Touriga Nacional</v>
      </c>
      <c r="H566">
        <v>1</v>
      </c>
    </row>
    <row r="567" spans="1:8" x14ac:dyDescent="0.2">
      <c r="A567" t="s">
        <v>5012</v>
      </c>
      <c r="C567" t="s">
        <v>5723</v>
      </c>
      <c r="D567" t="s">
        <v>9</v>
      </c>
      <c r="E567" t="s">
        <v>2210</v>
      </c>
      <c r="F567" t="s">
        <v>2218</v>
      </c>
      <c r="G567" t="str">
        <f>IF(C567="Pending",B567,C567)</f>
        <v>TREVISANA NERA N.</v>
      </c>
      <c r="H567">
        <v>1</v>
      </c>
    </row>
    <row r="568" spans="1:8" x14ac:dyDescent="0.2">
      <c r="A568" t="s">
        <v>5012</v>
      </c>
      <c r="C568" t="s">
        <v>5724</v>
      </c>
      <c r="D568" t="s">
        <v>9</v>
      </c>
      <c r="E568" t="s">
        <v>2210</v>
      </c>
      <c r="F568" t="s">
        <v>2218</v>
      </c>
      <c r="G568" t="str">
        <f>IF(C568="Pending",B568,C568)</f>
        <v>TRONTO N.</v>
      </c>
      <c r="H568">
        <v>1</v>
      </c>
    </row>
    <row r="569" spans="1:8" x14ac:dyDescent="0.2">
      <c r="A569" t="s">
        <v>5012</v>
      </c>
      <c r="C569" t="s">
        <v>5725</v>
      </c>
      <c r="D569" t="s">
        <v>9</v>
      </c>
      <c r="E569" t="s">
        <v>2210</v>
      </c>
      <c r="F569" t="s">
        <v>2218</v>
      </c>
      <c r="G569" t="str">
        <f>IF(C569="Pending",B569,C569)</f>
        <v>TSCHAGGELE N.</v>
      </c>
      <c r="H569">
        <v>1</v>
      </c>
    </row>
    <row r="570" spans="1:8" x14ac:dyDescent="0.2">
      <c r="A570" t="s">
        <v>5012</v>
      </c>
      <c r="C570" t="s">
        <v>5726</v>
      </c>
      <c r="D570" t="s">
        <v>9</v>
      </c>
      <c r="E570" t="s">
        <v>2210</v>
      </c>
      <c r="F570" t="s">
        <v>2218</v>
      </c>
      <c r="G570" t="str">
        <f>IF(C570="Pending",B570,C570)</f>
        <v>TURCHETTA N.</v>
      </c>
      <c r="H570">
        <v>1</v>
      </c>
    </row>
    <row r="571" spans="1:8" x14ac:dyDescent="0.2">
      <c r="A571" t="s">
        <v>5012</v>
      </c>
      <c r="C571" t="s">
        <v>5727</v>
      </c>
      <c r="D571" t="s">
        <v>9</v>
      </c>
      <c r="E571" t="s">
        <v>2216</v>
      </c>
      <c r="F571" t="s">
        <v>2218</v>
      </c>
      <c r="G571" t="str">
        <f>IF(C571="Pending",B571,C571)</f>
        <v>TZUR</v>
      </c>
      <c r="H571">
        <v>1</v>
      </c>
    </row>
    <row r="572" spans="1:8" x14ac:dyDescent="0.2">
      <c r="A572" t="s">
        <v>5012</v>
      </c>
      <c r="C572" t="s">
        <v>5729</v>
      </c>
      <c r="D572" t="s">
        <v>9</v>
      </c>
      <c r="E572" t="s">
        <v>2210</v>
      </c>
      <c r="F572" t="s">
        <v>2218</v>
      </c>
      <c r="G572" t="str">
        <f>IF(C572="Pending",B572,C572)</f>
        <v>USIRIOTO N.</v>
      </c>
      <c r="H572">
        <v>1</v>
      </c>
    </row>
    <row r="573" spans="1:8" x14ac:dyDescent="0.2">
      <c r="A573" t="s">
        <v>5012</v>
      </c>
      <c r="C573" t="s">
        <v>5730</v>
      </c>
      <c r="D573" t="s">
        <v>9</v>
      </c>
      <c r="E573" t="s">
        <v>2210</v>
      </c>
      <c r="F573" t="s">
        <v>2218</v>
      </c>
      <c r="G573" t="str">
        <f>IF(C573="Pending",B573,C573)</f>
        <v>UVA DEL FANTINI N.</v>
      </c>
      <c r="H573">
        <v>1</v>
      </c>
    </row>
    <row r="574" spans="1:8" x14ac:dyDescent="0.2">
      <c r="A574" t="s">
        <v>5012</v>
      </c>
      <c r="C574" t="s">
        <v>5731</v>
      </c>
      <c r="D574" t="s">
        <v>9</v>
      </c>
      <c r="E574" t="s">
        <v>2210</v>
      </c>
      <c r="F574" t="s">
        <v>2218</v>
      </c>
      <c r="G574" t="str">
        <f>IF(C574="Pending",B574,C574)</f>
        <v>UVA DEL TUNDE' N.</v>
      </c>
      <c r="H574">
        <v>1</v>
      </c>
    </row>
    <row r="575" spans="1:8" x14ac:dyDescent="0.2">
      <c r="A575" t="s">
        <v>5012</v>
      </c>
      <c r="C575" t="s">
        <v>5732</v>
      </c>
      <c r="D575" t="s">
        <v>9</v>
      </c>
      <c r="E575" t="s">
        <v>2210</v>
      </c>
      <c r="F575" t="s">
        <v>2218</v>
      </c>
      <c r="G575" t="str">
        <f>IF(C575="Pending",B575,C575)</f>
        <v>UVA DI TROIA N.</v>
      </c>
      <c r="H575">
        <v>1</v>
      </c>
    </row>
    <row r="576" spans="1:8" x14ac:dyDescent="0.2">
      <c r="A576" t="s">
        <v>5012</v>
      </c>
      <c r="C576" t="s">
        <v>5733</v>
      </c>
      <c r="D576" t="s">
        <v>9</v>
      </c>
      <c r="E576" t="s">
        <v>2210</v>
      </c>
      <c r="F576" t="s">
        <v>2218</v>
      </c>
      <c r="G576" t="str">
        <f>IF(C576="Pending",B576,C576)</f>
        <v>UVA GIULIA N.</v>
      </c>
      <c r="H576">
        <v>1</v>
      </c>
    </row>
    <row r="577" spans="1:8" x14ac:dyDescent="0.2">
      <c r="A577" t="s">
        <v>5012</v>
      </c>
      <c r="C577" t="s">
        <v>5734</v>
      </c>
      <c r="D577" t="s">
        <v>9</v>
      </c>
      <c r="E577" t="s">
        <v>2210</v>
      </c>
      <c r="F577" t="s">
        <v>2218</v>
      </c>
      <c r="G577" t="str">
        <f>IF(C577="Pending",B577,C577)</f>
        <v>UVA LONGANESI N.</v>
      </c>
      <c r="H577">
        <v>1</v>
      </c>
    </row>
    <row r="578" spans="1:8" x14ac:dyDescent="0.2">
      <c r="A578" t="s">
        <v>5012</v>
      </c>
      <c r="C578" t="s">
        <v>5735</v>
      </c>
      <c r="D578" t="s">
        <v>9</v>
      </c>
      <c r="E578" t="s">
        <v>2210</v>
      </c>
      <c r="F578" t="s">
        <v>2218</v>
      </c>
      <c r="G578" t="str">
        <f>IF(C578="Pending",B578,C578)</f>
        <v>UVA RARA N.</v>
      </c>
      <c r="H578">
        <v>1</v>
      </c>
    </row>
    <row r="579" spans="1:8" x14ac:dyDescent="0.2">
      <c r="A579" t="s">
        <v>5012</v>
      </c>
      <c r="C579" t="s">
        <v>5736</v>
      </c>
      <c r="D579" t="s">
        <v>9</v>
      </c>
      <c r="E579" t="s">
        <v>2210</v>
      </c>
      <c r="F579" t="s">
        <v>2218</v>
      </c>
      <c r="G579" t="str">
        <f>IF(C579="Pending",B579,C579)</f>
        <v>UVA TOSCA N.</v>
      </c>
      <c r="H579">
        <v>1</v>
      </c>
    </row>
    <row r="580" spans="1:8" x14ac:dyDescent="0.2">
      <c r="A580" t="s">
        <v>5012</v>
      </c>
      <c r="C580" t="s">
        <v>5738</v>
      </c>
      <c r="D580" t="s">
        <v>9</v>
      </c>
      <c r="E580" t="s">
        <v>2210</v>
      </c>
      <c r="F580" t="s">
        <v>2218</v>
      </c>
      <c r="G580" t="str">
        <f>IF(C580="Pending",B580,C580)</f>
        <v>UVALINO N.</v>
      </c>
      <c r="H580">
        <v>1</v>
      </c>
    </row>
    <row r="581" spans="1:8" x14ac:dyDescent="0.2">
      <c r="A581" t="s">
        <v>5012</v>
      </c>
      <c r="C581" t="s">
        <v>5739</v>
      </c>
      <c r="D581" t="s">
        <v>9</v>
      </c>
      <c r="E581" t="s">
        <v>2210</v>
      </c>
      <c r="F581" t="s">
        <v>2218</v>
      </c>
      <c r="G581" t="str">
        <f>IF(C581="Pending",B581,C581)</f>
        <v>VALENTINO N.</v>
      </c>
      <c r="H581">
        <v>1</v>
      </c>
    </row>
    <row r="582" spans="1:8" x14ac:dyDescent="0.2">
      <c r="A582" t="s">
        <v>5012</v>
      </c>
      <c r="C582" t="s">
        <v>5741</v>
      </c>
      <c r="D582" t="s">
        <v>9</v>
      </c>
      <c r="E582" t="s">
        <v>2216</v>
      </c>
      <c r="F582" t="s">
        <v>2218</v>
      </c>
      <c r="G582" t="str">
        <f>IF(C582="Pending",B582,C582)</f>
        <v>VARO203</v>
      </c>
      <c r="H582">
        <v>1</v>
      </c>
    </row>
    <row r="583" spans="1:8" x14ac:dyDescent="0.2">
      <c r="A583" t="s">
        <v>5012</v>
      </c>
      <c r="C583" t="s">
        <v>5755</v>
      </c>
      <c r="D583" t="s">
        <v>9</v>
      </c>
      <c r="E583" t="s">
        <v>2210</v>
      </c>
      <c r="F583" t="s">
        <v>2218</v>
      </c>
      <c r="G583" t="str">
        <f>IF(C583="Pending",B583,C583)</f>
        <v>VERMENTINO NERO N.</v>
      </c>
      <c r="H583">
        <v>1</v>
      </c>
    </row>
    <row r="584" spans="1:8" x14ac:dyDescent="0.2">
      <c r="A584" t="s">
        <v>5012</v>
      </c>
      <c r="C584" t="s">
        <v>5758</v>
      </c>
      <c r="D584" t="s">
        <v>9</v>
      </c>
      <c r="E584" t="s">
        <v>2210</v>
      </c>
      <c r="F584" t="s">
        <v>2218</v>
      </c>
      <c r="G584" t="str">
        <f>IF(C584="Pending",B584,C584)</f>
        <v>VERNACCIA NERA GROSSA N.</v>
      </c>
      <c r="H584">
        <v>1</v>
      </c>
    </row>
    <row r="585" spans="1:8" x14ac:dyDescent="0.2">
      <c r="A585" t="s">
        <v>5012</v>
      </c>
      <c r="C585" t="s">
        <v>5759</v>
      </c>
      <c r="D585" t="s">
        <v>9</v>
      </c>
      <c r="E585" t="s">
        <v>2210</v>
      </c>
      <c r="F585" t="s">
        <v>2218</v>
      </c>
      <c r="G585" t="str">
        <f>IF(C585="Pending",B585,C585)</f>
        <v>VERNACCIA NERA N.</v>
      </c>
      <c r="H585">
        <v>1</v>
      </c>
    </row>
    <row r="586" spans="1:8" x14ac:dyDescent="0.2">
      <c r="A586" t="s">
        <v>5012</v>
      </c>
      <c r="C586" t="s">
        <v>5762</v>
      </c>
      <c r="D586" t="s">
        <v>9</v>
      </c>
      <c r="E586" t="s">
        <v>2210</v>
      </c>
      <c r="F586" t="s">
        <v>2218</v>
      </c>
      <c r="G586" t="str">
        <f>IF(C586="Pending",B586,C586)</f>
        <v>VERUCCESE N.</v>
      </c>
      <c r="H586">
        <v>1</v>
      </c>
    </row>
    <row r="587" spans="1:8" x14ac:dyDescent="0.2">
      <c r="A587" t="s">
        <v>5012</v>
      </c>
      <c r="C587" t="s">
        <v>5764</v>
      </c>
      <c r="D587" t="s">
        <v>9</v>
      </c>
      <c r="E587" t="s">
        <v>2210</v>
      </c>
      <c r="F587" t="s">
        <v>2218</v>
      </c>
      <c r="G587" t="str">
        <f>IF(C587="Pending",B587,C587)</f>
        <v>VESPOLINA N.</v>
      </c>
      <c r="H587">
        <v>1</v>
      </c>
    </row>
    <row r="588" spans="1:8" x14ac:dyDescent="0.2">
      <c r="A588" t="s">
        <v>5012</v>
      </c>
      <c r="C588" t="s">
        <v>5766</v>
      </c>
      <c r="D588" t="s">
        <v>9</v>
      </c>
      <c r="E588" t="s">
        <v>2210</v>
      </c>
      <c r="F588" t="s">
        <v>2218</v>
      </c>
      <c r="G588" t="str">
        <f>IF(C588="Pending",B588,C588)</f>
        <v>VIEN DE NUS N.</v>
      </c>
      <c r="H588">
        <v>1</v>
      </c>
    </row>
    <row r="589" spans="1:8" x14ac:dyDescent="0.2">
      <c r="A589" t="s">
        <v>5012</v>
      </c>
      <c r="C589" t="s">
        <v>5768</v>
      </c>
      <c r="D589" t="s">
        <v>9</v>
      </c>
      <c r="E589" t="s">
        <v>2216</v>
      </c>
      <c r="F589" t="s">
        <v>2218</v>
      </c>
      <c r="G589" t="str">
        <f>IF(C589="Pending",B589,C589)</f>
        <v>VIOLA N.</v>
      </c>
      <c r="H589">
        <v>1</v>
      </c>
    </row>
    <row r="590" spans="1:8" x14ac:dyDescent="0.2">
      <c r="A590" t="s">
        <v>5012</v>
      </c>
      <c r="C590" t="s">
        <v>5771</v>
      </c>
      <c r="D590" t="s">
        <v>9</v>
      </c>
      <c r="E590" t="s">
        <v>2210</v>
      </c>
      <c r="F590" t="s">
        <v>2218</v>
      </c>
      <c r="G590" t="str">
        <f>IF(C590="Pending",B590,C590)</f>
        <v>VITRAROLO N.</v>
      </c>
      <c r="H590">
        <v>1</v>
      </c>
    </row>
    <row r="591" spans="1:8" x14ac:dyDescent="0.2">
      <c r="A591" t="s">
        <v>5012</v>
      </c>
      <c r="C591" t="s">
        <v>5773</v>
      </c>
      <c r="D591" t="s">
        <v>9</v>
      </c>
      <c r="E591" t="s">
        <v>2210</v>
      </c>
      <c r="F591" t="s">
        <v>2218</v>
      </c>
      <c r="G591" t="str">
        <f>IF(C591="Pending",B591,C591)</f>
        <v>VOLTURNIS N.</v>
      </c>
      <c r="H591">
        <v>1</v>
      </c>
    </row>
    <row r="592" spans="1:8" x14ac:dyDescent="0.2">
      <c r="A592" t="s">
        <v>5012</v>
      </c>
      <c r="C592" t="s">
        <v>5774</v>
      </c>
      <c r="D592" t="s">
        <v>9</v>
      </c>
      <c r="E592" t="s">
        <v>2210</v>
      </c>
      <c r="F592" t="s">
        <v>2218</v>
      </c>
      <c r="G592" t="str">
        <f>IF(C592="Pending",B592,C592)</f>
        <v>VUILLERMIN N.</v>
      </c>
      <c r="H592">
        <v>1</v>
      </c>
    </row>
    <row r="593" spans="1:8" x14ac:dyDescent="0.2">
      <c r="A593" t="s">
        <v>5012</v>
      </c>
      <c r="C593" t="s">
        <v>5775</v>
      </c>
      <c r="D593" t="s">
        <v>9</v>
      </c>
      <c r="E593" t="s">
        <v>2210</v>
      </c>
      <c r="F593" t="s">
        <v>2218</v>
      </c>
      <c r="G593" t="str">
        <f>IF(C593="Pending",B593,C593)</f>
        <v>WILDBACHER N.</v>
      </c>
      <c r="H593">
        <v>1</v>
      </c>
    </row>
    <row r="594" spans="1:8" x14ac:dyDescent="0.2">
      <c r="A594" t="s">
        <v>5012</v>
      </c>
      <c r="C594" t="s">
        <v>5776</v>
      </c>
      <c r="D594" t="s">
        <v>9</v>
      </c>
      <c r="E594" t="s">
        <v>2210</v>
      </c>
      <c r="F594" t="s">
        <v>2218</v>
      </c>
      <c r="G594" t="str">
        <f>IF(C594="Pending",B594,C594)</f>
        <v>XINOMAVRO</v>
      </c>
      <c r="H594">
        <v>1</v>
      </c>
    </row>
    <row r="595" spans="1:8" x14ac:dyDescent="0.2">
      <c r="A595" t="s">
        <v>5012</v>
      </c>
      <c r="B595" t="s">
        <v>958</v>
      </c>
      <c r="C595" t="s">
        <v>5800</v>
      </c>
      <c r="D595" t="s">
        <v>9</v>
      </c>
      <c r="E595" t="s">
        <v>2210</v>
      </c>
      <c r="F595" t="s">
        <v>2218</v>
      </c>
      <c r="G595" t="str">
        <f>IF(C595="Pending",B595,C595)</f>
        <v>ALICANTE BOUSCHET N.</v>
      </c>
      <c r="H595">
        <v>1</v>
      </c>
    </row>
    <row r="596" spans="1:8" x14ac:dyDescent="0.2">
      <c r="A596" t="s">
        <v>5012</v>
      </c>
      <c r="B596" t="s">
        <v>5810</v>
      </c>
      <c r="C596" t="s">
        <v>5811</v>
      </c>
      <c r="D596" t="s">
        <v>9</v>
      </c>
      <c r="E596" t="s">
        <v>2210</v>
      </c>
      <c r="F596" t="s">
        <v>2218</v>
      </c>
      <c r="G596" t="str">
        <f>IF(C596="Pending",B596,C596)</f>
        <v>SPIGAMONTI N.</v>
      </c>
      <c r="H596">
        <v>1</v>
      </c>
    </row>
    <row r="597" spans="1:8" x14ac:dyDescent="0.2">
      <c r="A597" t="s">
        <v>5012</v>
      </c>
      <c r="B597" t="s">
        <v>5838</v>
      </c>
      <c r="C597" t="s">
        <v>5839</v>
      </c>
      <c r="D597" t="s">
        <v>9</v>
      </c>
      <c r="E597" t="s">
        <v>2210</v>
      </c>
      <c r="F597" t="s">
        <v>2218</v>
      </c>
      <c r="G597" t="str">
        <f>IF(C597="Pending",B597,C597)</f>
        <v>PORTOGHESE N.</v>
      </c>
      <c r="H597">
        <v>1</v>
      </c>
    </row>
    <row r="598" spans="1:8" x14ac:dyDescent="0.2">
      <c r="A598" t="s">
        <v>5012</v>
      </c>
      <c r="B598" t="s">
        <v>5840</v>
      </c>
      <c r="C598" t="s">
        <v>5841</v>
      </c>
      <c r="D598" t="s">
        <v>9</v>
      </c>
      <c r="E598" t="s">
        <v>2210</v>
      </c>
      <c r="F598" t="s">
        <v>2218</v>
      </c>
      <c r="G598" t="str">
        <f>IF(C598="Pending",B598,C598)</f>
        <v>ZWEIGELT N.</v>
      </c>
      <c r="H598">
        <v>1</v>
      </c>
    </row>
    <row r="599" spans="1:8" x14ac:dyDescent="0.2">
      <c r="A599" t="s">
        <v>5012</v>
      </c>
      <c r="B599" t="s">
        <v>993</v>
      </c>
      <c r="C599" t="s">
        <v>5842</v>
      </c>
      <c r="D599" t="s">
        <v>9</v>
      </c>
      <c r="E599" t="s">
        <v>2210</v>
      </c>
      <c r="F599" t="s">
        <v>2218</v>
      </c>
      <c r="G599" t="str">
        <f>IF(C599="Pending",B599,C599)</f>
        <v>FRANCONIA N.</v>
      </c>
      <c r="H599">
        <v>1</v>
      </c>
    </row>
    <row r="600" spans="1:8" x14ac:dyDescent="0.2">
      <c r="A600" t="s">
        <v>5012</v>
      </c>
      <c r="B600" t="s">
        <v>197</v>
      </c>
      <c r="C600" t="s">
        <v>5881</v>
      </c>
      <c r="D600" t="s">
        <v>9</v>
      </c>
      <c r="E600" t="s">
        <v>2210</v>
      </c>
      <c r="F600" t="s">
        <v>2218</v>
      </c>
      <c r="G600" t="str">
        <f>IF(C600="Pending",B600,C600)</f>
        <v>BOVALE GRANDE N.</v>
      </c>
      <c r="H600">
        <v>1</v>
      </c>
    </row>
    <row r="601" spans="1:8" x14ac:dyDescent="0.2">
      <c r="A601" t="s">
        <v>5012</v>
      </c>
      <c r="B601" t="s">
        <v>197</v>
      </c>
      <c r="C601" t="s">
        <v>5882</v>
      </c>
      <c r="D601" t="s">
        <v>9</v>
      </c>
      <c r="E601" t="s">
        <v>2210</v>
      </c>
      <c r="F601" t="s">
        <v>2218</v>
      </c>
      <c r="G601" t="str">
        <f>IF(C601="Pending",B601,C601)</f>
        <v>CARIGNANO N.</v>
      </c>
      <c r="H601">
        <v>1</v>
      </c>
    </row>
    <row r="602" spans="1:8" x14ac:dyDescent="0.2">
      <c r="A602" t="s">
        <v>5012</v>
      </c>
      <c r="B602" t="s">
        <v>260</v>
      </c>
      <c r="C602" t="s">
        <v>5918</v>
      </c>
      <c r="D602" t="s">
        <v>9</v>
      </c>
      <c r="E602" t="s">
        <v>2210</v>
      </c>
      <c r="F602" t="s">
        <v>2218</v>
      </c>
      <c r="G602" t="str">
        <f>IF(C602="Pending",B602,C602)</f>
        <v>SERBINA N.</v>
      </c>
      <c r="H602">
        <v>1</v>
      </c>
    </row>
    <row r="603" spans="1:8" x14ac:dyDescent="0.2">
      <c r="A603" t="s">
        <v>5012</v>
      </c>
      <c r="B603" t="s">
        <v>260</v>
      </c>
      <c r="C603" t="s">
        <v>5919</v>
      </c>
      <c r="D603" t="s">
        <v>9</v>
      </c>
      <c r="E603" t="s">
        <v>2210</v>
      </c>
      <c r="F603" t="s">
        <v>2218</v>
      </c>
      <c r="G603" t="str">
        <f>IF(C603="Pending",B603,C603)</f>
        <v>TURCA N.</v>
      </c>
      <c r="H603">
        <v>1</v>
      </c>
    </row>
    <row r="604" spans="1:8" x14ac:dyDescent="0.2">
      <c r="A604" t="s">
        <v>5012</v>
      </c>
      <c r="B604" t="s">
        <v>2538</v>
      </c>
      <c r="C604" t="s">
        <v>5931</v>
      </c>
      <c r="D604" t="s">
        <v>9</v>
      </c>
      <c r="E604" t="s">
        <v>2210</v>
      </c>
      <c r="F604" t="s">
        <v>2218</v>
      </c>
      <c r="G604" t="str">
        <f>IF(C604="Pending",B604,C604)</f>
        <v>MALBECH N.</v>
      </c>
      <c r="H604">
        <v>1</v>
      </c>
    </row>
    <row r="605" spans="1:8" x14ac:dyDescent="0.2">
      <c r="A605" t="s">
        <v>5012</v>
      </c>
      <c r="B605" t="s">
        <v>2328</v>
      </c>
      <c r="C605" t="s">
        <v>5988</v>
      </c>
      <c r="D605" t="s">
        <v>9</v>
      </c>
      <c r="E605" t="s">
        <v>2210</v>
      </c>
      <c r="F605" t="s">
        <v>2218</v>
      </c>
      <c r="G605" t="str">
        <f>IF(C605="Pending",B605,C605)</f>
        <v>GAMAY N.</v>
      </c>
      <c r="H605">
        <v>1</v>
      </c>
    </row>
    <row r="606" spans="1:8" x14ac:dyDescent="0.2">
      <c r="A606" t="s">
        <v>5012</v>
      </c>
      <c r="B606" t="s">
        <v>1076</v>
      </c>
      <c r="C606" t="s">
        <v>5992</v>
      </c>
      <c r="D606" t="s">
        <v>9</v>
      </c>
      <c r="E606" t="s">
        <v>2210</v>
      </c>
      <c r="F606" t="s">
        <v>2218</v>
      </c>
      <c r="G606" t="str">
        <f>IF(C606="Pending",B606,C606)</f>
        <v>CANNONAU N.</v>
      </c>
      <c r="H606">
        <v>1</v>
      </c>
    </row>
    <row r="607" spans="1:8" x14ac:dyDescent="0.2">
      <c r="A607" t="s">
        <v>5012</v>
      </c>
      <c r="B607" t="s">
        <v>1076</v>
      </c>
      <c r="C607" t="s">
        <v>5993</v>
      </c>
      <c r="D607" t="s">
        <v>9</v>
      </c>
      <c r="E607" t="s">
        <v>2210</v>
      </c>
      <c r="F607" t="s">
        <v>2218</v>
      </c>
      <c r="G607" t="str">
        <f>IF(C607="Pending",B607,C607)</f>
        <v>TOCAI ROSSO N.</v>
      </c>
      <c r="H607">
        <v>1</v>
      </c>
    </row>
    <row r="608" spans="1:8" x14ac:dyDescent="0.2">
      <c r="A608" t="s">
        <v>5012</v>
      </c>
      <c r="B608" t="s">
        <v>1087</v>
      </c>
      <c r="C608" t="s">
        <v>6010</v>
      </c>
      <c r="D608" t="s">
        <v>9</v>
      </c>
      <c r="E608" t="s">
        <v>2210</v>
      </c>
      <c r="F608" t="s">
        <v>2218</v>
      </c>
      <c r="G608" t="str">
        <f>IF(C608="Pending",B608,C608)</f>
        <v>ALICANTE N.</v>
      </c>
      <c r="H608">
        <v>1</v>
      </c>
    </row>
    <row r="609" spans="1:8" x14ac:dyDescent="0.2">
      <c r="A609" t="s">
        <v>5012</v>
      </c>
      <c r="B609" t="s">
        <v>6027</v>
      </c>
      <c r="C609" t="s">
        <v>6028</v>
      </c>
      <c r="D609" t="s">
        <v>9</v>
      </c>
      <c r="E609" t="s">
        <v>2216</v>
      </c>
      <c r="F609" t="s">
        <v>2218</v>
      </c>
      <c r="G609" t="str">
        <f>IF(C609="Pending",B609,C609)</f>
        <v>IFG 68 175 Rs.</v>
      </c>
      <c r="H609">
        <v>1</v>
      </c>
    </row>
    <row r="610" spans="1:8" x14ac:dyDescent="0.2">
      <c r="A610" t="s">
        <v>5012</v>
      </c>
      <c r="B610" t="s">
        <v>6044</v>
      </c>
      <c r="C610" t="s">
        <v>6045</v>
      </c>
      <c r="D610" t="s">
        <v>9</v>
      </c>
      <c r="E610" t="s">
        <v>2216</v>
      </c>
      <c r="F610" t="s">
        <v>2218</v>
      </c>
      <c r="G610" t="str">
        <f>IF(C610="Pending",B610,C610)</f>
        <v>RED ITALIA N.</v>
      </c>
      <c r="H610">
        <v>1</v>
      </c>
    </row>
    <row r="611" spans="1:8" x14ac:dyDescent="0.2">
      <c r="A611" t="s">
        <v>5012</v>
      </c>
      <c r="B611" t="s">
        <v>1112</v>
      </c>
      <c r="C611" t="s">
        <v>6048</v>
      </c>
      <c r="D611" t="s">
        <v>9</v>
      </c>
      <c r="E611" t="s">
        <v>2216</v>
      </c>
      <c r="F611" t="s">
        <v>2218</v>
      </c>
      <c r="G611" t="str">
        <f>IF(C611="Pending",B611,C611)</f>
        <v>CORINTO NERO N.</v>
      </c>
      <c r="H611">
        <v>1</v>
      </c>
    </row>
    <row r="612" spans="1:8" x14ac:dyDescent="0.2">
      <c r="A612" t="s">
        <v>5012</v>
      </c>
      <c r="B612" t="s">
        <v>1112</v>
      </c>
      <c r="C612" t="s">
        <v>6048</v>
      </c>
      <c r="D612" t="s">
        <v>9</v>
      </c>
      <c r="E612" t="s">
        <v>2210</v>
      </c>
      <c r="F612" t="s">
        <v>2218</v>
      </c>
      <c r="G612" t="str">
        <f>IF(C612="Pending",B612,C612)</f>
        <v>CORINTO NERO N.</v>
      </c>
      <c r="H612">
        <v>1</v>
      </c>
    </row>
    <row r="613" spans="1:8" x14ac:dyDescent="0.2">
      <c r="A613" t="s">
        <v>5012</v>
      </c>
      <c r="B613" t="s">
        <v>434</v>
      </c>
      <c r="C613" t="s">
        <v>6143</v>
      </c>
      <c r="D613" t="s">
        <v>9</v>
      </c>
      <c r="E613" t="s">
        <v>2210</v>
      </c>
      <c r="F613" t="s">
        <v>2218</v>
      </c>
      <c r="G613" t="str">
        <f>IF(C613="Pending",B613,C613)</f>
        <v>MOURVEDRE N.</v>
      </c>
      <c r="H613">
        <v>1</v>
      </c>
    </row>
    <row r="614" spans="1:8" x14ac:dyDescent="0.2">
      <c r="A614" t="s">
        <v>5012</v>
      </c>
      <c r="B614" t="s">
        <v>6170</v>
      </c>
      <c r="C614" t="s">
        <v>6171</v>
      </c>
      <c r="D614" t="s">
        <v>9</v>
      </c>
      <c r="E614" t="s">
        <v>2216</v>
      </c>
      <c r="F614" t="s">
        <v>2218</v>
      </c>
      <c r="G614" t="str">
        <f>IF(C614="Pending",B614,C614)</f>
        <v>MOSCATO D'AMBURGO N.</v>
      </c>
      <c r="H614">
        <v>1</v>
      </c>
    </row>
    <row r="615" spans="1:8" x14ac:dyDescent="0.2">
      <c r="A615" t="s">
        <v>5012</v>
      </c>
      <c r="B615" t="s">
        <v>6175</v>
      </c>
      <c r="C615" t="s">
        <v>6176</v>
      </c>
      <c r="D615" t="s">
        <v>9</v>
      </c>
      <c r="E615" t="s">
        <v>2216</v>
      </c>
      <c r="F615" t="s">
        <v>2218</v>
      </c>
      <c r="G615" t="str">
        <f>IF(C615="Pending",B615,C615)</f>
        <v>DON MARIANO N.</v>
      </c>
      <c r="H615">
        <v>1</v>
      </c>
    </row>
    <row r="616" spans="1:8" x14ac:dyDescent="0.2">
      <c r="A616" t="s">
        <v>5012</v>
      </c>
      <c r="B616" t="s">
        <v>1230</v>
      </c>
      <c r="C616" t="s">
        <v>6275</v>
      </c>
      <c r="D616" t="s">
        <v>9</v>
      </c>
      <c r="E616" t="s">
        <v>2210</v>
      </c>
      <c r="F616" t="s">
        <v>2218</v>
      </c>
      <c r="G616" t="str">
        <f>IF(C616="Pending",B616,C616)</f>
        <v>MEUNIER N.</v>
      </c>
      <c r="H616">
        <v>1</v>
      </c>
    </row>
    <row r="617" spans="1:8" x14ac:dyDescent="0.2">
      <c r="A617" t="s">
        <v>5012</v>
      </c>
      <c r="B617" t="s">
        <v>1232</v>
      </c>
      <c r="C617" t="s">
        <v>6277</v>
      </c>
      <c r="D617" t="s">
        <v>9</v>
      </c>
      <c r="E617" t="s">
        <v>2210</v>
      </c>
      <c r="F617" t="s">
        <v>2218</v>
      </c>
      <c r="G617" t="str">
        <f>IF(C617="Pending",B617,C617)</f>
        <v>PINOT NERO N.</v>
      </c>
      <c r="H617">
        <v>1</v>
      </c>
    </row>
    <row r="618" spans="1:8" x14ac:dyDescent="0.2">
      <c r="A618" t="s">
        <v>5012</v>
      </c>
      <c r="B618" t="s">
        <v>6387</v>
      </c>
      <c r="C618" t="s">
        <v>6388</v>
      </c>
      <c r="D618" t="s">
        <v>9</v>
      </c>
      <c r="E618" t="s">
        <v>2210</v>
      </c>
      <c r="F618" t="s">
        <v>2218</v>
      </c>
      <c r="G618" t="str">
        <f>IF(C618="Pending",B618,C618)</f>
        <v>ROSSESE N.</v>
      </c>
      <c r="H618">
        <v>1</v>
      </c>
    </row>
    <row r="619" spans="1:8" x14ac:dyDescent="0.2">
      <c r="A619" t="s">
        <v>5012</v>
      </c>
      <c r="B619" t="s">
        <v>1368</v>
      </c>
      <c r="C619" t="s">
        <v>6481</v>
      </c>
      <c r="D619" t="s">
        <v>9</v>
      </c>
      <c r="E619" t="s">
        <v>2210</v>
      </c>
      <c r="F619" t="s">
        <v>2218</v>
      </c>
      <c r="G619" t="str">
        <f>IF(C619="Pending",B619,C619)</f>
        <v>PRIMITIVO N.</v>
      </c>
      <c r="H619">
        <v>1</v>
      </c>
    </row>
    <row r="620" spans="1:8" x14ac:dyDescent="0.2">
      <c r="A620" t="s">
        <v>6496</v>
      </c>
      <c r="C620" t="s">
        <v>84</v>
      </c>
      <c r="D620" t="s">
        <v>9</v>
      </c>
      <c r="E620" t="s">
        <v>2210</v>
      </c>
      <c r="F620" t="s">
        <v>2218</v>
      </c>
      <c r="G620" t="str">
        <f>IF(C620="Pending",B620,C620)</f>
        <v>AGLIANICO</v>
      </c>
      <c r="H620">
        <v>1</v>
      </c>
    </row>
    <row r="621" spans="1:8" x14ac:dyDescent="0.2">
      <c r="A621" t="s">
        <v>6496</v>
      </c>
      <c r="C621" t="s">
        <v>954</v>
      </c>
      <c r="D621" t="s">
        <v>9</v>
      </c>
      <c r="E621" t="s">
        <v>2210</v>
      </c>
      <c r="F621" t="s">
        <v>2218</v>
      </c>
      <c r="G621" t="str">
        <f>IF(C621="Pending",B621,C621)</f>
        <v>Aleatico</v>
      </c>
      <c r="H621">
        <v>1</v>
      </c>
    </row>
    <row r="622" spans="1:8" x14ac:dyDescent="0.2">
      <c r="A622" t="s">
        <v>6496</v>
      </c>
      <c r="C622" t="s">
        <v>984</v>
      </c>
      <c r="D622" t="s">
        <v>9</v>
      </c>
      <c r="E622" t="s">
        <v>2210</v>
      </c>
      <c r="F622" t="s">
        <v>2218</v>
      </c>
      <c r="G622" t="str">
        <f>IF(C622="Pending",B622,C622)</f>
        <v>Barbera</v>
      </c>
      <c r="H622">
        <v>1</v>
      </c>
    </row>
    <row r="623" spans="1:8" x14ac:dyDescent="0.2">
      <c r="A623" t="s">
        <v>6496</v>
      </c>
      <c r="C623" t="s">
        <v>5856</v>
      </c>
      <c r="D623" t="s">
        <v>9</v>
      </c>
      <c r="E623" t="s">
        <v>2210</v>
      </c>
      <c r="F623" t="s">
        <v>2218</v>
      </c>
      <c r="G623" t="str">
        <f>IF(C623="Pending",B623,C623)</f>
        <v>BRACHETTO</v>
      </c>
      <c r="H623">
        <v>1</v>
      </c>
    </row>
    <row r="624" spans="1:8" x14ac:dyDescent="0.2">
      <c r="A624" t="s">
        <v>6496</v>
      </c>
      <c r="C624" t="s">
        <v>179</v>
      </c>
      <c r="D624" t="s">
        <v>9</v>
      </c>
      <c r="E624" t="s">
        <v>2210</v>
      </c>
      <c r="F624" t="s">
        <v>2218</v>
      </c>
      <c r="G624" t="str">
        <f>IF(C624="Pending",B624,C624)</f>
        <v>Cabernet Franc</v>
      </c>
      <c r="H624">
        <v>1</v>
      </c>
    </row>
    <row r="625" spans="1:8" x14ac:dyDescent="0.2">
      <c r="A625" t="s">
        <v>6496</v>
      </c>
      <c r="C625" t="s">
        <v>203</v>
      </c>
      <c r="D625" t="s">
        <v>9</v>
      </c>
      <c r="E625" t="s">
        <v>2210</v>
      </c>
      <c r="F625" t="s">
        <v>2218</v>
      </c>
      <c r="G625" t="str">
        <f>IF(C625="Pending",B625,C625)</f>
        <v>CARMENERE</v>
      </c>
      <c r="H625">
        <v>1</v>
      </c>
    </row>
    <row r="626" spans="1:8" x14ac:dyDescent="0.2">
      <c r="A626" t="s">
        <v>6496</v>
      </c>
      <c r="C626" t="s">
        <v>6499</v>
      </c>
      <c r="D626" t="s">
        <v>9</v>
      </c>
      <c r="E626" t="s">
        <v>2210</v>
      </c>
      <c r="F626" t="s">
        <v>2218</v>
      </c>
      <c r="G626" t="str">
        <f>IF(C626="Pending",B626,C626)</f>
        <v>Ġellewza</v>
      </c>
      <c r="H626">
        <v>1</v>
      </c>
    </row>
    <row r="627" spans="1:8" x14ac:dyDescent="0.2">
      <c r="A627" t="s">
        <v>6496</v>
      </c>
      <c r="C627" t="s">
        <v>358</v>
      </c>
      <c r="D627" t="s">
        <v>9</v>
      </c>
      <c r="E627" t="s">
        <v>2210</v>
      </c>
      <c r="F627" t="s">
        <v>2218</v>
      </c>
      <c r="G627" t="str">
        <f>IF(C627="Pending",B627,C627)</f>
        <v>GRACIANO</v>
      </c>
      <c r="H627">
        <v>1</v>
      </c>
    </row>
    <row r="628" spans="1:8" x14ac:dyDescent="0.2">
      <c r="A628" t="s">
        <v>6496</v>
      </c>
      <c r="C628" t="s">
        <v>1087</v>
      </c>
      <c r="D628" t="s">
        <v>9</v>
      </c>
      <c r="E628" t="s">
        <v>2210</v>
      </c>
      <c r="F628" t="s">
        <v>2218</v>
      </c>
      <c r="G628" t="str">
        <f>IF(C628="Pending",B628,C628)</f>
        <v>Grenache</v>
      </c>
      <c r="H628">
        <v>1</v>
      </c>
    </row>
    <row r="629" spans="1:8" x14ac:dyDescent="0.2">
      <c r="A629" t="s">
        <v>6496</v>
      </c>
      <c r="C629" t="s">
        <v>1118</v>
      </c>
      <c r="D629" t="s">
        <v>9</v>
      </c>
      <c r="E629" t="s">
        <v>2210</v>
      </c>
      <c r="F629" t="s">
        <v>2218</v>
      </c>
      <c r="G629" t="str">
        <f>IF(C629="Pending",B629,C629)</f>
        <v>Lambrusco</v>
      </c>
      <c r="H629">
        <v>1</v>
      </c>
    </row>
    <row r="630" spans="1:8" x14ac:dyDescent="0.2">
      <c r="A630" t="s">
        <v>6496</v>
      </c>
      <c r="C630" t="s">
        <v>401</v>
      </c>
      <c r="D630" t="s">
        <v>9</v>
      </c>
      <c r="E630" t="s">
        <v>2210</v>
      </c>
      <c r="F630" t="s">
        <v>2218</v>
      </c>
      <c r="G630" t="str">
        <f>IF(C630="Pending",B630,C630)</f>
        <v>Malbec</v>
      </c>
      <c r="H630">
        <v>1</v>
      </c>
    </row>
    <row r="631" spans="1:8" x14ac:dyDescent="0.2">
      <c r="A631" t="s">
        <v>6496</v>
      </c>
      <c r="C631" t="s">
        <v>409</v>
      </c>
      <c r="D631" t="s">
        <v>9</v>
      </c>
      <c r="E631" t="s">
        <v>2210</v>
      </c>
      <c r="F631" t="s">
        <v>2218</v>
      </c>
      <c r="G631" t="str">
        <f>IF(C631="Pending",B631,C631)</f>
        <v>MALVASIA NERA</v>
      </c>
      <c r="H631">
        <v>1</v>
      </c>
    </row>
    <row r="632" spans="1:8" x14ac:dyDescent="0.2">
      <c r="A632" t="s">
        <v>6496</v>
      </c>
      <c r="C632" t="s">
        <v>1852</v>
      </c>
      <c r="D632" t="s">
        <v>9</v>
      </c>
      <c r="E632" t="s">
        <v>2210</v>
      </c>
      <c r="F632" t="s">
        <v>2218</v>
      </c>
      <c r="G632" t="str">
        <f>IF(C632="Pending",B632,C632)</f>
        <v>MERLOT</v>
      </c>
      <c r="H632">
        <v>1</v>
      </c>
    </row>
    <row r="633" spans="1:8" x14ac:dyDescent="0.2">
      <c r="A633" t="s">
        <v>6496</v>
      </c>
      <c r="C633" t="s">
        <v>2376</v>
      </c>
      <c r="D633" t="s">
        <v>9</v>
      </c>
      <c r="E633" t="s">
        <v>2210</v>
      </c>
      <c r="F633" t="s">
        <v>2218</v>
      </c>
      <c r="G633" t="str">
        <f>IF(C633="Pending",B633,C633)</f>
        <v>MONTEPULCIANO</v>
      </c>
      <c r="H633">
        <v>1</v>
      </c>
    </row>
    <row r="634" spans="1:8" x14ac:dyDescent="0.2">
      <c r="A634" t="s">
        <v>6496</v>
      </c>
      <c r="C634" t="s">
        <v>445</v>
      </c>
      <c r="D634" t="s">
        <v>9</v>
      </c>
      <c r="E634" t="s">
        <v>2210</v>
      </c>
      <c r="F634" t="s">
        <v>2218</v>
      </c>
      <c r="G634" t="str">
        <f>IF(C634="Pending",B634,C634)</f>
        <v>MUSCAT HAMBURG</v>
      </c>
      <c r="H634">
        <v>1</v>
      </c>
    </row>
    <row r="635" spans="1:8" x14ac:dyDescent="0.2">
      <c r="A635" t="s">
        <v>6496</v>
      </c>
      <c r="C635" t="s">
        <v>1199</v>
      </c>
      <c r="D635" t="s">
        <v>9</v>
      </c>
      <c r="E635" t="s">
        <v>2210</v>
      </c>
      <c r="F635" t="s">
        <v>2218</v>
      </c>
      <c r="G635" t="str">
        <f>IF(C635="Pending",B635,C635)</f>
        <v>Negroamaro</v>
      </c>
      <c r="H635">
        <v>1</v>
      </c>
    </row>
    <row r="636" spans="1:8" x14ac:dyDescent="0.2">
      <c r="A636" t="s">
        <v>6496</v>
      </c>
      <c r="C636" t="s">
        <v>6506</v>
      </c>
      <c r="D636" t="s">
        <v>9</v>
      </c>
      <c r="E636" t="s">
        <v>2210</v>
      </c>
      <c r="F636" t="s">
        <v>2218</v>
      </c>
      <c r="G636" t="str">
        <f>IF(C636="Pending",B636,C636)</f>
        <v>Nero d’Avola</v>
      </c>
      <c r="H636">
        <v>1</v>
      </c>
    </row>
    <row r="637" spans="1:8" x14ac:dyDescent="0.2">
      <c r="A637" t="s">
        <v>6496</v>
      </c>
      <c r="C637" t="s">
        <v>1221</v>
      </c>
      <c r="D637" t="s">
        <v>9</v>
      </c>
      <c r="E637" t="s">
        <v>2210</v>
      </c>
      <c r="F637" t="s">
        <v>2218</v>
      </c>
      <c r="G637" t="str">
        <f>IF(C637="Pending",B637,C637)</f>
        <v>Petit Verdot</v>
      </c>
      <c r="H637">
        <v>1</v>
      </c>
    </row>
    <row r="638" spans="1:8" x14ac:dyDescent="0.2">
      <c r="A638" t="s">
        <v>6496</v>
      </c>
      <c r="C638" t="s">
        <v>1384</v>
      </c>
      <c r="D638" t="s">
        <v>9</v>
      </c>
      <c r="E638" t="s">
        <v>2210</v>
      </c>
      <c r="F638" t="s">
        <v>2218</v>
      </c>
      <c r="G638" t="str">
        <f>IF(C638="Pending",B638,C638)</f>
        <v>PINOT NOIR</v>
      </c>
      <c r="H638">
        <v>1</v>
      </c>
    </row>
    <row r="639" spans="1:8" x14ac:dyDescent="0.2">
      <c r="A639" t="s">
        <v>6496</v>
      </c>
      <c r="C639" t="s">
        <v>639</v>
      </c>
      <c r="D639" t="s">
        <v>9</v>
      </c>
      <c r="E639" t="s">
        <v>2210</v>
      </c>
      <c r="F639" t="s">
        <v>2218</v>
      </c>
      <c r="G639" t="str">
        <f>IF(C639="Pending",B639,C639)</f>
        <v>PRIMITIVO</v>
      </c>
      <c r="H639">
        <v>1</v>
      </c>
    </row>
    <row r="640" spans="1:8" x14ac:dyDescent="0.2">
      <c r="A640" t="s">
        <v>6496</v>
      </c>
      <c r="C640" t="s">
        <v>551</v>
      </c>
      <c r="D640" t="s">
        <v>9</v>
      </c>
      <c r="E640" t="s">
        <v>2210</v>
      </c>
      <c r="F640" t="s">
        <v>2218</v>
      </c>
      <c r="G640" t="str">
        <f>IF(C640="Pending",B640,C640)</f>
        <v>SANGIOVESE</v>
      </c>
      <c r="H640">
        <v>1</v>
      </c>
    </row>
    <row r="641" spans="1:8" x14ac:dyDescent="0.2">
      <c r="A641" t="s">
        <v>6496</v>
      </c>
      <c r="C641" t="s">
        <v>588</v>
      </c>
      <c r="D641" t="s">
        <v>9</v>
      </c>
      <c r="E641" t="s">
        <v>2210</v>
      </c>
      <c r="F641" t="s">
        <v>2218</v>
      </c>
      <c r="G641" t="str">
        <f>IF(C641="Pending",B641,C641)</f>
        <v>SYRAH</v>
      </c>
      <c r="H641">
        <v>1</v>
      </c>
    </row>
    <row r="642" spans="1:8" x14ac:dyDescent="0.2">
      <c r="A642" t="s">
        <v>6496</v>
      </c>
      <c r="C642" t="s">
        <v>589</v>
      </c>
      <c r="D642" t="s">
        <v>9</v>
      </c>
      <c r="E642" t="s">
        <v>2210</v>
      </c>
      <c r="F642" t="s">
        <v>2218</v>
      </c>
      <c r="G642" t="str">
        <f>IF(C642="Pending",B642,C642)</f>
        <v>Tannat</v>
      </c>
      <c r="H642">
        <v>1</v>
      </c>
    </row>
    <row r="643" spans="1:8" x14ac:dyDescent="0.2">
      <c r="A643" t="s">
        <v>6496</v>
      </c>
      <c r="C643" t="s">
        <v>591</v>
      </c>
      <c r="D643" t="s">
        <v>9</v>
      </c>
      <c r="E643" t="s">
        <v>2210</v>
      </c>
      <c r="F643" t="s">
        <v>2218</v>
      </c>
      <c r="G643" t="str">
        <f>IF(C643="Pending",B643,C643)</f>
        <v>Tempranillo</v>
      </c>
      <c r="H643">
        <v>1</v>
      </c>
    </row>
    <row r="644" spans="1:8" x14ac:dyDescent="0.2">
      <c r="A644" t="s">
        <v>6496</v>
      </c>
      <c r="C644" t="s">
        <v>1347</v>
      </c>
      <c r="D644" t="s">
        <v>9</v>
      </c>
      <c r="E644" t="s">
        <v>2210</v>
      </c>
      <c r="F644" t="s">
        <v>2218</v>
      </c>
      <c r="G644" t="str">
        <f>IF(C644="Pending",B644,C644)</f>
        <v>Uva di Troia</v>
      </c>
      <c r="H644">
        <v>1</v>
      </c>
    </row>
    <row r="645" spans="1:8" x14ac:dyDescent="0.2">
      <c r="A645" t="s">
        <v>8278</v>
      </c>
      <c r="B645" t="s">
        <v>8280</v>
      </c>
      <c r="C645" t="s">
        <v>8280</v>
      </c>
      <c r="D645" t="s">
        <v>9</v>
      </c>
      <c r="E645" t="s">
        <v>2210</v>
      </c>
      <c r="F645" t="s">
        <v>2218</v>
      </c>
      <c r="G645" t="str">
        <f>IF(C645="Pending",B645,C645)</f>
        <v>André</v>
      </c>
      <c r="H645">
        <v>1</v>
      </c>
    </row>
    <row r="646" spans="1:8" x14ac:dyDescent="0.2">
      <c r="A646" t="s">
        <v>8278</v>
      </c>
      <c r="B646" t="s">
        <v>8294</v>
      </c>
      <c r="C646" t="s">
        <v>8294</v>
      </c>
      <c r="D646" t="s">
        <v>9</v>
      </c>
      <c r="E646" t="s">
        <v>2210</v>
      </c>
      <c r="F646" t="s">
        <v>2218</v>
      </c>
      <c r="G646" t="str">
        <f>IF(C646="Pending",B646,C646)</f>
        <v>Dunaj</v>
      </c>
      <c r="H646">
        <v>1</v>
      </c>
    </row>
    <row r="647" spans="1:8" x14ac:dyDescent="0.2">
      <c r="A647" t="s">
        <v>8278</v>
      </c>
      <c r="B647" t="s">
        <v>8299</v>
      </c>
      <c r="C647" t="s">
        <v>8299</v>
      </c>
      <c r="D647" t="s">
        <v>9</v>
      </c>
      <c r="E647" t="s">
        <v>2210</v>
      </c>
      <c r="F647" t="s">
        <v>2218</v>
      </c>
      <c r="G647" t="str">
        <f>IF(C647="Pending",B647,C647)</f>
        <v>Frankovka modrá</v>
      </c>
      <c r="H647">
        <v>1</v>
      </c>
    </row>
    <row r="648" spans="1:8" x14ac:dyDescent="0.2">
      <c r="A648" t="s">
        <v>8278</v>
      </c>
      <c r="B648" t="s">
        <v>8302</v>
      </c>
      <c r="C648" t="s">
        <v>8302</v>
      </c>
      <c r="D648" t="s">
        <v>9</v>
      </c>
      <c r="E648" t="s">
        <v>2216</v>
      </c>
      <c r="F648" t="s">
        <v>2218</v>
      </c>
      <c r="G648" t="str">
        <f>IF(C648="Pending",B648,C648)</f>
        <v>Guzal Kara</v>
      </c>
      <c r="H648">
        <v>1</v>
      </c>
    </row>
    <row r="649" spans="1:8" x14ac:dyDescent="0.2">
      <c r="A649" t="s">
        <v>8278</v>
      </c>
      <c r="B649" t="s">
        <v>8320</v>
      </c>
      <c r="C649" t="s">
        <v>8320</v>
      </c>
      <c r="D649" t="s">
        <v>9</v>
      </c>
      <c r="E649" t="s">
        <v>2216</v>
      </c>
      <c r="F649" t="s">
        <v>2218</v>
      </c>
      <c r="G649" t="str">
        <f>IF(C649="Pending",B649,C649)</f>
        <v>Negra</v>
      </c>
      <c r="H649">
        <v>1</v>
      </c>
    </row>
    <row r="650" spans="1:8" x14ac:dyDescent="0.2">
      <c r="A650" t="s">
        <v>8278</v>
      </c>
      <c r="B650" t="s">
        <v>3493</v>
      </c>
      <c r="C650" t="s">
        <v>3493</v>
      </c>
      <c r="D650" t="s">
        <v>9</v>
      </c>
      <c r="E650" t="s">
        <v>2210</v>
      </c>
      <c r="F650" t="s">
        <v>2218</v>
      </c>
      <c r="G650" t="str">
        <f>IF(C650="Pending",B650,C650)</f>
        <v>Neronet</v>
      </c>
      <c r="H650">
        <v>1</v>
      </c>
    </row>
    <row r="651" spans="1:8" x14ac:dyDescent="0.2">
      <c r="A651" t="s">
        <v>8278</v>
      </c>
      <c r="B651" t="s">
        <v>8322</v>
      </c>
      <c r="C651" t="s">
        <v>8322</v>
      </c>
      <c r="D651" t="s">
        <v>9</v>
      </c>
      <c r="E651" t="s">
        <v>2210</v>
      </c>
      <c r="F651" t="s">
        <v>2218</v>
      </c>
      <c r="G651" t="str">
        <f>IF(C651="Pending",B651,C651)</f>
        <v>Nitria</v>
      </c>
      <c r="H651">
        <v>1</v>
      </c>
    </row>
    <row r="652" spans="1:8" x14ac:dyDescent="0.2">
      <c r="A652" t="s">
        <v>8278</v>
      </c>
      <c r="B652" t="s">
        <v>8326</v>
      </c>
      <c r="C652" t="s">
        <v>3442</v>
      </c>
      <c r="D652" t="s">
        <v>9</v>
      </c>
      <c r="E652" t="s">
        <v>2210</v>
      </c>
      <c r="F652" t="s">
        <v>2218</v>
      </c>
      <c r="G652" t="str">
        <f>IF(C652="Pending",B652,C652)</f>
        <v>Alibernet</v>
      </c>
      <c r="H652">
        <v>1</v>
      </c>
    </row>
    <row r="653" spans="1:8" x14ac:dyDescent="0.2">
      <c r="A653" t="s">
        <v>8278</v>
      </c>
      <c r="B653" t="s">
        <v>3495</v>
      </c>
      <c r="C653" t="s">
        <v>3495</v>
      </c>
      <c r="D653" t="s">
        <v>9</v>
      </c>
      <c r="E653" t="s">
        <v>2216</v>
      </c>
      <c r="F653" t="s">
        <v>2218</v>
      </c>
      <c r="G653" t="str">
        <f>IF(C653="Pending",B653,C653)</f>
        <v>Olšava</v>
      </c>
      <c r="H653">
        <v>1</v>
      </c>
    </row>
    <row r="654" spans="1:8" x14ac:dyDescent="0.2">
      <c r="A654" t="s">
        <v>8278</v>
      </c>
      <c r="B654" t="s">
        <v>1232</v>
      </c>
      <c r="C654" t="s">
        <v>8334</v>
      </c>
      <c r="D654" t="s">
        <v>9</v>
      </c>
      <c r="E654" t="s">
        <v>2210</v>
      </c>
      <c r="F654" t="s">
        <v>2218</v>
      </c>
      <c r="G654" t="str">
        <f>IF(C654="Pending",B654,C654)</f>
        <v>Rulandské modré</v>
      </c>
      <c r="H654">
        <v>1</v>
      </c>
    </row>
    <row r="655" spans="1:8" x14ac:dyDescent="0.2">
      <c r="A655" t="s">
        <v>8278</v>
      </c>
      <c r="B655" t="s">
        <v>8335</v>
      </c>
      <c r="C655" t="s">
        <v>8336</v>
      </c>
      <c r="D655" t="s">
        <v>9</v>
      </c>
      <c r="E655" t="s">
        <v>2210</v>
      </c>
      <c r="F655" t="s">
        <v>2218</v>
      </c>
      <c r="G655" t="str">
        <f>IF(C655="Pending",B655,C655)</f>
        <v>Modrý Portugal</v>
      </c>
      <c r="H655">
        <v>1</v>
      </c>
    </row>
    <row r="656" spans="1:8" x14ac:dyDescent="0.2">
      <c r="A656" t="s">
        <v>8278</v>
      </c>
      <c r="B656" t="s">
        <v>8341</v>
      </c>
      <c r="C656" t="s">
        <v>8341</v>
      </c>
      <c r="D656" t="s">
        <v>9</v>
      </c>
      <c r="E656" t="s">
        <v>2210</v>
      </c>
      <c r="F656" t="s">
        <v>2218</v>
      </c>
      <c r="G656" t="str">
        <f>IF(C656="Pending",B656,C656)</f>
        <v>Rimava</v>
      </c>
      <c r="H656">
        <v>1</v>
      </c>
    </row>
    <row r="657" spans="1:8" x14ac:dyDescent="0.2">
      <c r="A657" t="s">
        <v>8278</v>
      </c>
      <c r="B657" t="s">
        <v>8346</v>
      </c>
      <c r="C657" t="s">
        <v>8346</v>
      </c>
      <c r="D657" t="s">
        <v>9</v>
      </c>
      <c r="E657" t="s">
        <v>2210</v>
      </c>
      <c r="F657" t="s">
        <v>2218</v>
      </c>
      <c r="G657" t="str">
        <f>IF(C657="Pending",B657,C657)</f>
        <v>Rosa</v>
      </c>
      <c r="H657">
        <v>1</v>
      </c>
    </row>
    <row r="658" spans="1:8" x14ac:dyDescent="0.2">
      <c r="A658" t="s">
        <v>8278</v>
      </c>
      <c r="B658" t="s">
        <v>8350</v>
      </c>
      <c r="C658" t="s">
        <v>8350</v>
      </c>
      <c r="D658" t="s">
        <v>9</v>
      </c>
      <c r="E658" t="s">
        <v>2210</v>
      </c>
      <c r="F658" t="s">
        <v>2218</v>
      </c>
      <c r="G658" t="str">
        <f>IF(C658="Pending",B658,C658)</f>
        <v>Rudava</v>
      </c>
      <c r="H658">
        <v>1</v>
      </c>
    </row>
    <row r="659" spans="1:8" x14ac:dyDescent="0.2">
      <c r="A659" t="s">
        <v>8278</v>
      </c>
      <c r="B659" t="s">
        <v>1903</v>
      </c>
      <c r="C659" t="s">
        <v>8354</v>
      </c>
      <c r="D659" t="s">
        <v>9</v>
      </c>
      <c r="E659" t="s">
        <v>2210</v>
      </c>
      <c r="F659" t="s">
        <v>2218</v>
      </c>
      <c r="G659" t="str">
        <f>IF(C659="Pending",B659,C659)</f>
        <v>Svätovavrinecké</v>
      </c>
      <c r="H659">
        <v>1</v>
      </c>
    </row>
    <row r="660" spans="1:8" x14ac:dyDescent="0.2">
      <c r="A660" t="s">
        <v>8278</v>
      </c>
      <c r="B660" t="s">
        <v>8360</v>
      </c>
      <c r="C660" t="s">
        <v>8360</v>
      </c>
      <c r="D660" t="s">
        <v>9</v>
      </c>
      <c r="E660" t="s">
        <v>2210</v>
      </c>
      <c r="F660" t="s">
        <v>2218</v>
      </c>
      <c r="G660" t="str">
        <f>IF(C660="Pending",B660,C660)</f>
        <v>Torysa</v>
      </c>
      <c r="H660">
        <v>1</v>
      </c>
    </row>
    <row r="661" spans="1:8" x14ac:dyDescent="0.2">
      <c r="A661" t="s">
        <v>8278</v>
      </c>
      <c r="B661" t="s">
        <v>8363</v>
      </c>
      <c r="C661" t="s">
        <v>8363</v>
      </c>
      <c r="D661" t="s">
        <v>9</v>
      </c>
      <c r="E661" t="s">
        <v>2210</v>
      </c>
      <c r="F661" t="s">
        <v>2218</v>
      </c>
      <c r="G661" t="str">
        <f>IF(C661="Pending",B661,C661)</f>
        <v>Váh</v>
      </c>
      <c r="H661">
        <v>1</v>
      </c>
    </row>
    <row r="662" spans="1:8" x14ac:dyDescent="0.2">
      <c r="A662" t="s">
        <v>8278</v>
      </c>
      <c r="B662" t="s">
        <v>8373</v>
      </c>
      <c r="C662" t="s">
        <v>8373</v>
      </c>
      <c r="D662" t="s">
        <v>9</v>
      </c>
      <c r="E662" t="s">
        <v>2210</v>
      </c>
      <c r="F662" t="s">
        <v>2218</v>
      </c>
      <c r="G662" t="str">
        <f>IF(C662="Pending",B662,C662)</f>
        <v>Zweigeltrebe</v>
      </c>
      <c r="H662">
        <v>1</v>
      </c>
    </row>
    <row r="663" spans="1:8" x14ac:dyDescent="0.2">
      <c r="A663" t="s">
        <v>8555</v>
      </c>
      <c r="B663" t="s">
        <v>11</v>
      </c>
      <c r="C663" t="s">
        <v>3031</v>
      </c>
      <c r="D663" t="s">
        <v>9</v>
      </c>
      <c r="E663" t="s">
        <v>2210</v>
      </c>
      <c r="F663" t="s">
        <v>2218</v>
      </c>
      <c r="G663" t="str">
        <f>IF(C663="Pending",B663,C663)</f>
        <v>ALICANTE BOUSCHET</v>
      </c>
      <c r="H663">
        <v>1</v>
      </c>
    </row>
    <row r="664" spans="1:8" x14ac:dyDescent="0.2">
      <c r="A664" t="s">
        <v>8555</v>
      </c>
      <c r="B664" t="s">
        <v>14</v>
      </c>
      <c r="C664" t="s">
        <v>963</v>
      </c>
      <c r="D664" t="s">
        <v>9</v>
      </c>
      <c r="E664" t="s">
        <v>2216</v>
      </c>
      <c r="F664" t="s">
        <v>2218</v>
      </c>
      <c r="G664" t="str">
        <f>IF(C664="Pending",B664,C664)</f>
        <v>Alphonse Lavallée</v>
      </c>
      <c r="H664">
        <v>1</v>
      </c>
    </row>
    <row r="665" spans="1:8" x14ac:dyDescent="0.2">
      <c r="A665" t="s">
        <v>8555</v>
      </c>
      <c r="B665" t="s">
        <v>97</v>
      </c>
      <c r="C665" t="s">
        <v>8558</v>
      </c>
      <c r="D665" t="s">
        <v>9</v>
      </c>
      <c r="E665" t="s">
        <v>2210</v>
      </c>
      <c r="F665" t="s">
        <v>2218</v>
      </c>
      <c r="G665" t="str">
        <f>IF(C665="Pending",B665,C665)</f>
        <v>Ancelotta</v>
      </c>
      <c r="H665">
        <v>1</v>
      </c>
    </row>
    <row r="666" spans="1:8" x14ac:dyDescent="0.2">
      <c r="A666" t="s">
        <v>8555</v>
      </c>
      <c r="B666" t="s">
        <v>107</v>
      </c>
      <c r="C666" t="s">
        <v>108</v>
      </c>
      <c r="D666" t="s">
        <v>9</v>
      </c>
      <c r="E666" t="s">
        <v>2210</v>
      </c>
      <c r="F666" t="s">
        <v>2218</v>
      </c>
      <c r="G666" t="str">
        <f>IF(C666="Pending",B666,C666)</f>
        <v>ARINARNOA</v>
      </c>
      <c r="H666">
        <v>1</v>
      </c>
    </row>
    <row r="667" spans="1:8" x14ac:dyDescent="0.2">
      <c r="A667" t="s">
        <v>8555</v>
      </c>
      <c r="B667" t="s">
        <v>2663</v>
      </c>
      <c r="C667" t="s">
        <v>8563</v>
      </c>
      <c r="D667" t="s">
        <v>9</v>
      </c>
      <c r="E667" t="s">
        <v>2210</v>
      </c>
      <c r="F667" t="s">
        <v>2218</v>
      </c>
      <c r="G667" t="str">
        <f>IF(C667="Pending",B667,C667)</f>
        <v>Baco Noir</v>
      </c>
      <c r="H667">
        <v>1</v>
      </c>
    </row>
    <row r="668" spans="1:8" x14ac:dyDescent="0.2">
      <c r="A668" t="s">
        <v>8555</v>
      </c>
      <c r="B668" t="s">
        <v>119</v>
      </c>
      <c r="C668" t="s">
        <v>984</v>
      </c>
      <c r="D668" t="s">
        <v>9</v>
      </c>
      <c r="E668" t="s">
        <v>2210</v>
      </c>
      <c r="F668" t="s">
        <v>2218</v>
      </c>
      <c r="G668" t="str">
        <f>IF(C668="Pending",B668,C668)</f>
        <v>Barbera</v>
      </c>
      <c r="H668">
        <v>1</v>
      </c>
    </row>
    <row r="669" spans="1:8" x14ac:dyDescent="0.2">
      <c r="A669" t="s">
        <v>8555</v>
      </c>
      <c r="B669" t="s">
        <v>1388</v>
      </c>
      <c r="C669" t="s">
        <v>8568</v>
      </c>
      <c r="D669" t="s">
        <v>9</v>
      </c>
      <c r="E669" t="s">
        <v>2210</v>
      </c>
      <c r="F669" t="s">
        <v>2218</v>
      </c>
      <c r="G669" t="str">
        <f>IF(C669="Pending",B669,C669)</f>
        <v>Blaufränkisch / Lemberger</v>
      </c>
      <c r="H669">
        <v>1</v>
      </c>
    </row>
    <row r="670" spans="1:8" x14ac:dyDescent="0.2">
      <c r="A670" t="s">
        <v>8555</v>
      </c>
      <c r="B670" t="s">
        <v>8569</v>
      </c>
      <c r="C670" t="s">
        <v>5846</v>
      </c>
      <c r="D670" t="s">
        <v>9</v>
      </c>
      <c r="E670" t="s">
        <v>2210</v>
      </c>
      <c r="F670" t="s">
        <v>2218</v>
      </c>
      <c r="G670" t="str">
        <f>IF(C670="Pending",B670,C670)</f>
        <v>BONDOLA</v>
      </c>
      <c r="H670">
        <v>1</v>
      </c>
    </row>
    <row r="671" spans="1:8" x14ac:dyDescent="0.2">
      <c r="A671" t="s">
        <v>8555</v>
      </c>
      <c r="B671" t="s">
        <v>2687</v>
      </c>
      <c r="C671" t="s">
        <v>8570</v>
      </c>
      <c r="D671" t="s">
        <v>9</v>
      </c>
      <c r="E671" t="s">
        <v>2216</v>
      </c>
      <c r="F671" t="s">
        <v>2218</v>
      </c>
      <c r="G671" t="str">
        <f>IF(C671="Pending",B671,C671)</f>
        <v>Buffalo</v>
      </c>
      <c r="H671">
        <v>1</v>
      </c>
    </row>
    <row r="672" spans="1:8" x14ac:dyDescent="0.2">
      <c r="A672" t="s">
        <v>8555</v>
      </c>
      <c r="B672" t="s">
        <v>4398</v>
      </c>
      <c r="C672" t="s">
        <v>1791</v>
      </c>
      <c r="D672" t="s">
        <v>9</v>
      </c>
      <c r="E672" t="s">
        <v>2210</v>
      </c>
      <c r="F672" t="s">
        <v>2218</v>
      </c>
      <c r="G672" t="str">
        <f>IF(C672="Pending",B672,C672)</f>
        <v>Cabernet Cantor</v>
      </c>
      <c r="H672">
        <v>1</v>
      </c>
    </row>
    <row r="673" spans="1:8" x14ac:dyDescent="0.2">
      <c r="A673" t="s">
        <v>8555</v>
      </c>
      <c r="B673" t="s">
        <v>4401</v>
      </c>
      <c r="C673" t="s">
        <v>4402</v>
      </c>
      <c r="D673" t="s">
        <v>9</v>
      </c>
      <c r="E673" t="s">
        <v>2210</v>
      </c>
      <c r="F673" t="s">
        <v>2218</v>
      </c>
      <c r="G673" t="str">
        <f>IF(C673="Pending",B673,C673)</f>
        <v>CABERNET CAROL</v>
      </c>
      <c r="H673">
        <v>1</v>
      </c>
    </row>
    <row r="674" spans="1:8" x14ac:dyDescent="0.2">
      <c r="A674" t="s">
        <v>8555</v>
      </c>
      <c r="B674" t="s">
        <v>3457</v>
      </c>
      <c r="C674" t="s">
        <v>1793</v>
      </c>
      <c r="D674" t="s">
        <v>9</v>
      </c>
      <c r="E674" t="s">
        <v>2210</v>
      </c>
      <c r="F674" t="s">
        <v>2218</v>
      </c>
      <c r="G674" t="str">
        <f>IF(C674="Pending",B674,C674)</f>
        <v>CABERNET CORTIS</v>
      </c>
      <c r="H674">
        <v>1</v>
      </c>
    </row>
    <row r="675" spans="1:8" x14ac:dyDescent="0.2">
      <c r="A675" t="s">
        <v>8555</v>
      </c>
      <c r="B675" t="s">
        <v>4404</v>
      </c>
      <c r="C675" t="s">
        <v>1797</v>
      </c>
      <c r="D675" t="s">
        <v>9</v>
      </c>
      <c r="E675" t="s">
        <v>2210</v>
      </c>
      <c r="F675" t="s">
        <v>2218</v>
      </c>
      <c r="G675" t="str">
        <f>IF(C675="Pending",B675,C675)</f>
        <v>Cabernet Dorio</v>
      </c>
      <c r="H675">
        <v>1</v>
      </c>
    </row>
    <row r="676" spans="1:8" x14ac:dyDescent="0.2">
      <c r="A676" t="s">
        <v>8555</v>
      </c>
      <c r="B676" t="s">
        <v>3458</v>
      </c>
      <c r="C676" t="s">
        <v>1799</v>
      </c>
      <c r="D676" t="s">
        <v>9</v>
      </c>
      <c r="E676" t="s">
        <v>2210</v>
      </c>
      <c r="F676" t="s">
        <v>2218</v>
      </c>
      <c r="G676" t="str">
        <f>IF(C676="Pending",B676,C676)</f>
        <v>CABERNET DORSA</v>
      </c>
      <c r="H676">
        <v>1</v>
      </c>
    </row>
    <row r="677" spans="1:8" x14ac:dyDescent="0.2">
      <c r="A677" t="s">
        <v>8555</v>
      </c>
      <c r="B677" t="s">
        <v>16</v>
      </c>
      <c r="C677" t="s">
        <v>179</v>
      </c>
      <c r="D677" t="s">
        <v>9</v>
      </c>
      <c r="E677" t="s">
        <v>2210</v>
      </c>
      <c r="F677" t="s">
        <v>2218</v>
      </c>
      <c r="G677" t="str">
        <f>IF(C677="Pending",B677,C677)</f>
        <v>Cabernet Franc</v>
      </c>
      <c r="H677">
        <v>1</v>
      </c>
    </row>
    <row r="678" spans="1:8" x14ac:dyDescent="0.2">
      <c r="A678" t="s">
        <v>8555</v>
      </c>
      <c r="B678" t="s">
        <v>4405</v>
      </c>
      <c r="C678" t="s">
        <v>1800</v>
      </c>
      <c r="D678" t="s">
        <v>9</v>
      </c>
      <c r="E678" t="s">
        <v>2210</v>
      </c>
      <c r="F678" t="s">
        <v>2218</v>
      </c>
      <c r="G678" t="str">
        <f>IF(C678="Pending",B678,C678)</f>
        <v>Cabernet Jura</v>
      </c>
      <c r="H678">
        <v>1</v>
      </c>
    </row>
    <row r="679" spans="1:8" x14ac:dyDescent="0.2">
      <c r="A679" t="s">
        <v>8555</v>
      </c>
      <c r="B679" t="s">
        <v>4406</v>
      </c>
      <c r="C679" t="s">
        <v>1802</v>
      </c>
      <c r="D679" t="s">
        <v>9</v>
      </c>
      <c r="E679" t="s">
        <v>2210</v>
      </c>
      <c r="F679" t="s">
        <v>2218</v>
      </c>
      <c r="G679" t="str">
        <f>IF(C679="Pending",B679,C679)</f>
        <v>Cabernet Mitos</v>
      </c>
      <c r="H679">
        <v>1</v>
      </c>
    </row>
    <row r="680" spans="1:8" x14ac:dyDescent="0.2">
      <c r="A680" t="s">
        <v>8555</v>
      </c>
      <c r="B680" t="s">
        <v>8573</v>
      </c>
      <c r="C680" t="s">
        <v>1803</v>
      </c>
      <c r="D680" t="s">
        <v>9</v>
      </c>
      <c r="E680" t="s">
        <v>2210</v>
      </c>
      <c r="F680" t="s">
        <v>2218</v>
      </c>
      <c r="G680" t="str">
        <f>IF(C680="Pending",B680,C680)</f>
        <v>Cabernet Noir</v>
      </c>
      <c r="H680">
        <v>1</v>
      </c>
    </row>
    <row r="681" spans="1:8" x14ac:dyDescent="0.2">
      <c r="A681" t="s">
        <v>8555</v>
      </c>
      <c r="B681" t="s">
        <v>8576</v>
      </c>
      <c r="C681" t="s">
        <v>8577</v>
      </c>
      <c r="D681" t="s">
        <v>9</v>
      </c>
      <c r="E681" t="s">
        <v>2210</v>
      </c>
      <c r="F681" t="s">
        <v>2218</v>
      </c>
      <c r="G681" t="str">
        <f>IF(C681="Pending",B681,C681)</f>
        <v>VB CAL 1-15</v>
      </c>
      <c r="H681">
        <v>1</v>
      </c>
    </row>
    <row r="682" spans="1:8" x14ac:dyDescent="0.2">
      <c r="A682" t="s">
        <v>8555</v>
      </c>
      <c r="B682" t="s">
        <v>8579</v>
      </c>
      <c r="C682" t="s">
        <v>8580</v>
      </c>
      <c r="D682" t="s">
        <v>9</v>
      </c>
      <c r="E682" t="s">
        <v>2210</v>
      </c>
      <c r="F682" t="s">
        <v>2218</v>
      </c>
      <c r="G682" t="str">
        <f>IF(C682="Pending",B682,C682)</f>
        <v>VB CAL 1-20</v>
      </c>
      <c r="H682">
        <v>1</v>
      </c>
    </row>
    <row r="683" spans="1:8" x14ac:dyDescent="0.2">
      <c r="A683" t="s">
        <v>8555</v>
      </c>
      <c r="B683" t="s">
        <v>8582</v>
      </c>
      <c r="C683" t="s">
        <v>8583</v>
      </c>
      <c r="D683" t="s">
        <v>9</v>
      </c>
      <c r="E683" t="s">
        <v>2210</v>
      </c>
      <c r="F683" t="s">
        <v>2218</v>
      </c>
      <c r="G683" t="str">
        <f>IF(C683="Pending",B683,C683)</f>
        <v>VB CAL 1-22</v>
      </c>
      <c r="H683">
        <v>1</v>
      </c>
    </row>
    <row r="684" spans="1:8" x14ac:dyDescent="0.2">
      <c r="A684" t="s">
        <v>8555</v>
      </c>
      <c r="B684" t="s">
        <v>8585</v>
      </c>
      <c r="C684" t="s">
        <v>8586</v>
      </c>
      <c r="D684" t="s">
        <v>9</v>
      </c>
      <c r="E684" t="s">
        <v>2210</v>
      </c>
      <c r="F684" t="s">
        <v>2218</v>
      </c>
      <c r="G684" t="str">
        <f>IF(C684="Pending",B684,C684)</f>
        <v>VB CAL 1-28</v>
      </c>
      <c r="H684">
        <v>1</v>
      </c>
    </row>
    <row r="685" spans="1:8" x14ac:dyDescent="0.2">
      <c r="A685" t="s">
        <v>8555</v>
      </c>
      <c r="B685" t="s">
        <v>8588</v>
      </c>
      <c r="C685" t="s">
        <v>8589</v>
      </c>
      <c r="D685" t="s">
        <v>9</v>
      </c>
      <c r="E685" t="s">
        <v>2210</v>
      </c>
      <c r="F685" t="s">
        <v>2218</v>
      </c>
      <c r="G685" t="str">
        <f>IF(C685="Pending",B685,C685)</f>
        <v>VB CAL 1-36</v>
      </c>
      <c r="H685">
        <v>1</v>
      </c>
    </row>
    <row r="686" spans="1:8" x14ac:dyDescent="0.2">
      <c r="A686" t="s">
        <v>8555</v>
      </c>
      <c r="B686" t="s">
        <v>184</v>
      </c>
      <c r="C686" t="s">
        <v>185</v>
      </c>
      <c r="D686" t="s">
        <v>9</v>
      </c>
      <c r="E686" t="s">
        <v>2210</v>
      </c>
      <c r="F686" t="s">
        <v>2218</v>
      </c>
      <c r="G686" t="str">
        <f>IF(C686="Pending",B686,C686)</f>
        <v>CALADOC</v>
      </c>
      <c r="H686">
        <v>1</v>
      </c>
    </row>
    <row r="687" spans="1:8" x14ac:dyDescent="0.2">
      <c r="A687" t="s">
        <v>8555</v>
      </c>
      <c r="B687" t="s">
        <v>202</v>
      </c>
      <c r="C687" t="s">
        <v>1009</v>
      </c>
      <c r="D687" t="s">
        <v>9</v>
      </c>
      <c r="E687" t="s">
        <v>2210</v>
      </c>
      <c r="F687" t="s">
        <v>2218</v>
      </c>
      <c r="G687" t="str">
        <f>IF(C687="Pending",B687,C687)</f>
        <v>Carmenère</v>
      </c>
      <c r="H687">
        <v>1</v>
      </c>
    </row>
    <row r="688" spans="1:8" x14ac:dyDescent="0.2">
      <c r="A688" t="s">
        <v>8555</v>
      </c>
      <c r="B688" t="s">
        <v>8592</v>
      </c>
      <c r="C688" t="s">
        <v>8593</v>
      </c>
      <c r="D688" t="s">
        <v>9</v>
      </c>
      <c r="E688" t="s">
        <v>2210</v>
      </c>
      <c r="F688" t="s">
        <v>2218</v>
      </c>
      <c r="G688" t="str">
        <f>IF(C688="Pending",B688,C688)</f>
        <v>Carminoir</v>
      </c>
      <c r="H688">
        <v>1</v>
      </c>
    </row>
    <row r="689" spans="1:8" x14ac:dyDescent="0.2">
      <c r="A689" t="s">
        <v>8555</v>
      </c>
      <c r="B689" t="s">
        <v>8594</v>
      </c>
      <c r="C689" t="s">
        <v>8595</v>
      </c>
      <c r="D689" t="s">
        <v>9</v>
      </c>
      <c r="E689" t="s">
        <v>2210</v>
      </c>
      <c r="F689" t="s">
        <v>2218</v>
      </c>
      <c r="G689" t="str">
        <f>IF(C689="Pending",B689,C689)</f>
        <v>Catawba</v>
      </c>
      <c r="H689">
        <v>1</v>
      </c>
    </row>
    <row r="690" spans="1:8" x14ac:dyDescent="0.2">
      <c r="A690" t="s">
        <v>8555</v>
      </c>
      <c r="B690" t="s">
        <v>2703</v>
      </c>
      <c r="C690" t="s">
        <v>8596</v>
      </c>
      <c r="D690" t="s">
        <v>9</v>
      </c>
      <c r="E690" t="s">
        <v>2210</v>
      </c>
      <c r="F690" t="s">
        <v>2218</v>
      </c>
      <c r="G690" t="str">
        <f>IF(C690="Pending",B690,C690)</f>
        <v>Chancellor</v>
      </c>
      <c r="H690">
        <v>1</v>
      </c>
    </row>
    <row r="691" spans="1:8" x14ac:dyDescent="0.2">
      <c r="A691" t="s">
        <v>8555</v>
      </c>
      <c r="B691" t="s">
        <v>8605</v>
      </c>
      <c r="C691" t="s">
        <v>8606</v>
      </c>
      <c r="D691" t="s">
        <v>9</v>
      </c>
      <c r="E691" t="s">
        <v>2210</v>
      </c>
      <c r="F691" t="s">
        <v>2218</v>
      </c>
      <c r="G691" t="str">
        <f>IF(C691="Pending",B691,C691)</f>
        <v>Humagne rouge</v>
      </c>
      <c r="H691">
        <v>1</v>
      </c>
    </row>
    <row r="692" spans="1:8" x14ac:dyDescent="0.2">
      <c r="A692" t="s">
        <v>8555</v>
      </c>
      <c r="B692" t="s">
        <v>268</v>
      </c>
      <c r="C692" t="s">
        <v>269</v>
      </c>
      <c r="D692" t="s">
        <v>9</v>
      </c>
      <c r="E692" t="s">
        <v>2210</v>
      </c>
      <c r="F692" t="s">
        <v>2218</v>
      </c>
      <c r="G692" t="str">
        <f>IF(C692="Pending",B692,C692)</f>
        <v>Corvina Veronese</v>
      </c>
      <c r="H692">
        <v>1</v>
      </c>
    </row>
    <row r="693" spans="1:8" x14ac:dyDescent="0.2">
      <c r="A693" t="s">
        <v>8555</v>
      </c>
      <c r="B693" t="s">
        <v>4414</v>
      </c>
      <c r="C693" t="s">
        <v>1812</v>
      </c>
      <c r="D693" t="s">
        <v>9</v>
      </c>
      <c r="E693" t="s">
        <v>2210</v>
      </c>
      <c r="F693" t="s">
        <v>2218</v>
      </c>
      <c r="G693" t="str">
        <f>IF(C693="Pending",B693,C693)</f>
        <v>Dakapo</v>
      </c>
      <c r="H693">
        <v>1</v>
      </c>
    </row>
    <row r="694" spans="1:8" x14ac:dyDescent="0.2">
      <c r="A694" t="s">
        <v>8555</v>
      </c>
      <c r="B694" t="s">
        <v>2720</v>
      </c>
      <c r="C694" t="s">
        <v>8607</v>
      </c>
      <c r="D694" t="s">
        <v>9</v>
      </c>
      <c r="E694" t="s">
        <v>2210</v>
      </c>
      <c r="F694" t="s">
        <v>2218</v>
      </c>
      <c r="G694" t="str">
        <f>IF(C694="Pending",B694,C694)</f>
        <v>De Chaunac</v>
      </c>
      <c r="H694">
        <v>1</v>
      </c>
    </row>
    <row r="695" spans="1:8" x14ac:dyDescent="0.2">
      <c r="A695" t="s">
        <v>8555</v>
      </c>
      <c r="B695" t="s">
        <v>4416</v>
      </c>
      <c r="C695" t="s">
        <v>4417</v>
      </c>
      <c r="D695" t="s">
        <v>9</v>
      </c>
      <c r="E695" t="s">
        <v>2210</v>
      </c>
      <c r="F695" t="s">
        <v>2218</v>
      </c>
      <c r="G695" t="str">
        <f>IF(C695="Pending",B695,C695)</f>
        <v>DECKROT</v>
      </c>
      <c r="H695">
        <v>1</v>
      </c>
    </row>
    <row r="696" spans="1:8" x14ac:dyDescent="0.2">
      <c r="A696" t="s">
        <v>8555</v>
      </c>
      <c r="B696" t="s">
        <v>5942</v>
      </c>
      <c r="C696" t="s">
        <v>5943</v>
      </c>
      <c r="D696" t="s">
        <v>9</v>
      </c>
      <c r="E696" t="s">
        <v>2210</v>
      </c>
      <c r="F696" t="s">
        <v>2218</v>
      </c>
      <c r="G696" t="str">
        <f>IF(C696="Pending",B696,C696)</f>
        <v>Diolinoir</v>
      </c>
      <c r="H696">
        <v>1</v>
      </c>
    </row>
    <row r="697" spans="1:8" x14ac:dyDescent="0.2">
      <c r="A697" t="s">
        <v>8555</v>
      </c>
      <c r="B697" t="s">
        <v>8608</v>
      </c>
      <c r="C697" t="s">
        <v>1813</v>
      </c>
      <c r="D697" t="s">
        <v>9</v>
      </c>
      <c r="E697" t="s">
        <v>2210</v>
      </c>
      <c r="F697" t="s">
        <v>2218</v>
      </c>
      <c r="G697" t="str">
        <f>IF(C697="Pending",B697,C697)</f>
        <v>Divico</v>
      </c>
      <c r="H697">
        <v>1</v>
      </c>
    </row>
    <row r="698" spans="1:8" x14ac:dyDescent="0.2">
      <c r="A698" t="s">
        <v>8555</v>
      </c>
      <c r="B698" t="s">
        <v>1815</v>
      </c>
      <c r="C698" t="s">
        <v>1816</v>
      </c>
      <c r="D698" t="s">
        <v>9</v>
      </c>
      <c r="E698" t="s">
        <v>2210</v>
      </c>
      <c r="F698" t="s">
        <v>2218</v>
      </c>
      <c r="G698" t="str">
        <f>IF(C698="Pending",B698,C698)</f>
        <v>DOMINA</v>
      </c>
      <c r="H698">
        <v>1</v>
      </c>
    </row>
    <row r="699" spans="1:8" x14ac:dyDescent="0.2">
      <c r="A699" t="s">
        <v>8555</v>
      </c>
      <c r="B699" t="s">
        <v>1818</v>
      </c>
      <c r="C699" t="s">
        <v>1819</v>
      </c>
      <c r="D699" t="s">
        <v>9</v>
      </c>
      <c r="E699" t="s">
        <v>2210</v>
      </c>
      <c r="F699" t="s">
        <v>2218</v>
      </c>
      <c r="G699" t="str">
        <f>IF(C699="Pending",B699,C699)</f>
        <v>DORNFELDER</v>
      </c>
      <c r="H699">
        <v>1</v>
      </c>
    </row>
    <row r="700" spans="1:8" x14ac:dyDescent="0.2">
      <c r="A700" t="s">
        <v>8555</v>
      </c>
      <c r="B700" t="s">
        <v>2723</v>
      </c>
      <c r="C700" t="s">
        <v>1821</v>
      </c>
      <c r="D700" t="s">
        <v>9</v>
      </c>
      <c r="E700" t="s">
        <v>2210</v>
      </c>
      <c r="F700" t="s">
        <v>2218</v>
      </c>
      <c r="G700" t="str">
        <f>IF(C700="Pending",B700,C700)</f>
        <v>DUNKELFELDER</v>
      </c>
      <c r="H700">
        <v>1</v>
      </c>
    </row>
    <row r="701" spans="1:8" x14ac:dyDescent="0.2">
      <c r="A701" t="s">
        <v>8555</v>
      </c>
      <c r="B701" t="s">
        <v>8612</v>
      </c>
      <c r="C701" t="s">
        <v>8613</v>
      </c>
      <c r="D701" t="s">
        <v>9</v>
      </c>
      <c r="E701" t="s">
        <v>2210</v>
      </c>
      <c r="F701" t="s">
        <v>2218</v>
      </c>
      <c r="G701" t="str">
        <f>IF(C701="Pending",B701,C701)</f>
        <v>Durize</v>
      </c>
      <c r="H701">
        <v>1</v>
      </c>
    </row>
    <row r="702" spans="1:8" x14ac:dyDescent="0.2">
      <c r="A702" t="s">
        <v>8555</v>
      </c>
      <c r="B702" t="s">
        <v>8614</v>
      </c>
      <c r="C702" t="s">
        <v>8615</v>
      </c>
      <c r="D702" t="s">
        <v>9</v>
      </c>
      <c r="E702" t="s">
        <v>2210</v>
      </c>
      <c r="F702" t="s">
        <v>2218</v>
      </c>
      <c r="G702" t="str">
        <f>IF(C702="Pending",B702,C702)</f>
        <v>Ederena</v>
      </c>
      <c r="H702">
        <v>1</v>
      </c>
    </row>
    <row r="703" spans="1:8" x14ac:dyDescent="0.2">
      <c r="A703" t="s">
        <v>8555</v>
      </c>
      <c r="B703" t="s">
        <v>2320</v>
      </c>
      <c r="C703" t="s">
        <v>3654</v>
      </c>
      <c r="D703" t="s">
        <v>9</v>
      </c>
      <c r="E703" t="s">
        <v>2210</v>
      </c>
      <c r="F703" t="s">
        <v>2218</v>
      </c>
      <c r="G703" t="str">
        <f>IF(C703="Pending",B703,C703)</f>
        <v>EGIODOLA</v>
      </c>
      <c r="H703">
        <v>1</v>
      </c>
    </row>
    <row r="704" spans="1:8" x14ac:dyDescent="0.2">
      <c r="A704" t="s">
        <v>8555</v>
      </c>
      <c r="B704" t="s">
        <v>8618</v>
      </c>
      <c r="C704" t="s">
        <v>8619</v>
      </c>
      <c r="D704" t="s">
        <v>9</v>
      </c>
      <c r="E704" t="s">
        <v>2210</v>
      </c>
      <c r="F704" t="s">
        <v>2218</v>
      </c>
      <c r="G704" t="str">
        <f>IF(C704="Pending",B704,C704)</f>
        <v>Roter Eyholzer</v>
      </c>
      <c r="H704">
        <v>1</v>
      </c>
    </row>
    <row r="705" spans="1:8" x14ac:dyDescent="0.2">
      <c r="A705" t="s">
        <v>8555</v>
      </c>
      <c r="B705" t="s">
        <v>3659</v>
      </c>
      <c r="C705" t="s">
        <v>8622</v>
      </c>
      <c r="D705" t="s">
        <v>9</v>
      </c>
      <c r="E705" t="s">
        <v>2210</v>
      </c>
      <c r="F705" t="s">
        <v>2218</v>
      </c>
      <c r="G705" t="str">
        <f>IF(C705="Pending",B705,C705)</f>
        <v>Ferradou</v>
      </c>
      <c r="H705">
        <v>1</v>
      </c>
    </row>
    <row r="706" spans="1:8" x14ac:dyDescent="0.2">
      <c r="A706" t="s">
        <v>8555</v>
      </c>
      <c r="B706" t="s">
        <v>327</v>
      </c>
      <c r="C706" t="s">
        <v>328</v>
      </c>
      <c r="D706" t="s">
        <v>9</v>
      </c>
      <c r="E706" t="s">
        <v>2210</v>
      </c>
      <c r="F706" t="s">
        <v>2218</v>
      </c>
      <c r="G706" t="str">
        <f>IF(C706="Pending",B706,C706)</f>
        <v>FREISA</v>
      </c>
      <c r="H706">
        <v>1</v>
      </c>
    </row>
    <row r="707" spans="1:8" x14ac:dyDescent="0.2">
      <c r="A707" t="s">
        <v>8555</v>
      </c>
      <c r="B707" t="s">
        <v>8626</v>
      </c>
      <c r="C707" t="s">
        <v>8627</v>
      </c>
      <c r="D707" t="s">
        <v>9</v>
      </c>
      <c r="E707" t="s">
        <v>2210</v>
      </c>
      <c r="F707" t="s">
        <v>2218</v>
      </c>
      <c r="G707" t="str">
        <f>IF(C707="Pending",B707,C707)</f>
        <v>Pinot Noir Précoce / Frühburgunder</v>
      </c>
      <c r="H707">
        <v>1</v>
      </c>
    </row>
    <row r="708" spans="1:8" x14ac:dyDescent="0.2">
      <c r="A708" t="s">
        <v>8555</v>
      </c>
      <c r="B708" t="s">
        <v>8628</v>
      </c>
      <c r="C708" t="s">
        <v>8629</v>
      </c>
      <c r="D708" t="s">
        <v>9</v>
      </c>
      <c r="E708" t="s">
        <v>2210</v>
      </c>
      <c r="F708" t="s">
        <v>2218</v>
      </c>
      <c r="G708" t="str">
        <f>IF(C708="Pending",B708,C708)</f>
        <v>Galotta</v>
      </c>
      <c r="H708">
        <v>1</v>
      </c>
    </row>
    <row r="709" spans="1:8" x14ac:dyDescent="0.2">
      <c r="A709" t="s">
        <v>8555</v>
      </c>
      <c r="B709" t="s">
        <v>8631</v>
      </c>
      <c r="C709" t="s">
        <v>8632</v>
      </c>
      <c r="D709" t="s">
        <v>9</v>
      </c>
      <c r="E709" t="s">
        <v>2210</v>
      </c>
      <c r="F709" t="s">
        <v>2218</v>
      </c>
      <c r="G709" t="str">
        <f>IF(C709="Pending",B709,C709)</f>
        <v>Gamarello</v>
      </c>
      <c r="H709">
        <v>1</v>
      </c>
    </row>
    <row r="710" spans="1:8" x14ac:dyDescent="0.2">
      <c r="A710" t="s">
        <v>8555</v>
      </c>
      <c r="B710" t="s">
        <v>3670</v>
      </c>
      <c r="C710" t="s">
        <v>1826</v>
      </c>
      <c r="D710" t="s">
        <v>9</v>
      </c>
      <c r="E710" t="s">
        <v>2210</v>
      </c>
      <c r="F710" t="s">
        <v>2218</v>
      </c>
      <c r="G710" t="str">
        <f>IF(C710="Pending",B710,C710)</f>
        <v>GAMARET</v>
      </c>
      <c r="H710">
        <v>1</v>
      </c>
    </row>
    <row r="711" spans="1:8" x14ac:dyDescent="0.2">
      <c r="A711" t="s">
        <v>8555</v>
      </c>
      <c r="B711" t="s">
        <v>332</v>
      </c>
      <c r="C711" t="s">
        <v>1827</v>
      </c>
      <c r="D711" t="s">
        <v>9</v>
      </c>
      <c r="E711" t="s">
        <v>2210</v>
      </c>
      <c r="F711" t="s">
        <v>2218</v>
      </c>
      <c r="G711" t="str">
        <f>IF(C711="Pending",B711,C711)</f>
        <v>GAMAY</v>
      </c>
      <c r="H711">
        <v>1</v>
      </c>
    </row>
    <row r="712" spans="1:8" x14ac:dyDescent="0.2">
      <c r="A712" t="s">
        <v>8555</v>
      </c>
      <c r="B712" t="s">
        <v>8633</v>
      </c>
      <c r="C712" t="s">
        <v>8634</v>
      </c>
      <c r="D712" t="s">
        <v>9</v>
      </c>
      <c r="E712" t="s">
        <v>2210</v>
      </c>
      <c r="F712" t="s">
        <v>2218</v>
      </c>
      <c r="G712" t="str">
        <f>IF(C712="Pending",B712,C712)</f>
        <v>Gamay de Chaudenay</v>
      </c>
      <c r="H712">
        <v>1</v>
      </c>
    </row>
    <row r="713" spans="1:8" x14ac:dyDescent="0.2">
      <c r="A713" t="s">
        <v>8555</v>
      </c>
      <c r="B713" t="s">
        <v>8635</v>
      </c>
      <c r="C713" t="s">
        <v>1829</v>
      </c>
      <c r="D713" t="s">
        <v>9</v>
      </c>
      <c r="E713" t="s">
        <v>2210</v>
      </c>
      <c r="F713" t="s">
        <v>2218</v>
      </c>
      <c r="G713" t="str">
        <f>IF(C713="Pending",B713,C713)</f>
        <v>GARANOIR</v>
      </c>
      <c r="H713">
        <v>1</v>
      </c>
    </row>
    <row r="714" spans="1:8" x14ac:dyDescent="0.2">
      <c r="A714" t="s">
        <v>8555</v>
      </c>
      <c r="B714" t="s">
        <v>8638</v>
      </c>
      <c r="C714" t="s">
        <v>8639</v>
      </c>
      <c r="D714" t="s">
        <v>9</v>
      </c>
      <c r="E714" t="s">
        <v>2210</v>
      </c>
      <c r="F714" t="s">
        <v>2218</v>
      </c>
      <c r="G714" t="str">
        <f>IF(C714="Pending",B714,C714)</f>
        <v>Goron de Bovernier</v>
      </c>
      <c r="H714">
        <v>1</v>
      </c>
    </row>
    <row r="715" spans="1:8" x14ac:dyDescent="0.2">
      <c r="A715" t="s">
        <v>8555</v>
      </c>
      <c r="B715" t="s">
        <v>28</v>
      </c>
      <c r="C715" t="s">
        <v>1087</v>
      </c>
      <c r="D715" t="s">
        <v>9</v>
      </c>
      <c r="E715" t="s">
        <v>2210</v>
      </c>
      <c r="F715" t="s">
        <v>2218</v>
      </c>
      <c r="G715" t="str">
        <f>IF(C715="Pending",B715,C715)</f>
        <v>Grenache</v>
      </c>
      <c r="H715">
        <v>1</v>
      </c>
    </row>
    <row r="716" spans="1:8" x14ac:dyDescent="0.2">
      <c r="A716" t="s">
        <v>8555</v>
      </c>
      <c r="B716" t="s">
        <v>8646</v>
      </c>
      <c r="C716" t="s">
        <v>8647</v>
      </c>
      <c r="D716" t="s">
        <v>9</v>
      </c>
      <c r="E716" t="s">
        <v>2210</v>
      </c>
      <c r="F716" t="s">
        <v>2218</v>
      </c>
      <c r="G716" t="str">
        <f>IF(C716="Pending",B716,C716)</f>
        <v>IRAC 1933</v>
      </c>
      <c r="H716">
        <v>1</v>
      </c>
    </row>
    <row r="717" spans="1:8" x14ac:dyDescent="0.2">
      <c r="A717" t="s">
        <v>8555</v>
      </c>
      <c r="B717" t="s">
        <v>6543</v>
      </c>
      <c r="C717" t="s">
        <v>376</v>
      </c>
      <c r="D717" t="s">
        <v>9</v>
      </c>
      <c r="E717" t="s">
        <v>2210</v>
      </c>
      <c r="F717" t="s">
        <v>2218</v>
      </c>
      <c r="G717" t="str">
        <f>IF(C717="Pending",B717,C717)</f>
        <v>Isabella</v>
      </c>
      <c r="H717">
        <v>1</v>
      </c>
    </row>
    <row r="718" spans="1:8" x14ac:dyDescent="0.2">
      <c r="A718" t="s">
        <v>8555</v>
      </c>
      <c r="B718" t="s">
        <v>8652</v>
      </c>
      <c r="C718" t="s">
        <v>8653</v>
      </c>
      <c r="D718" t="s">
        <v>9</v>
      </c>
      <c r="E718" t="s">
        <v>2210</v>
      </c>
      <c r="F718" t="s">
        <v>2218</v>
      </c>
      <c r="G718" t="str">
        <f>IF(C718="Pending",B718,C718)</f>
        <v>Jaén Tinto</v>
      </c>
      <c r="H718">
        <v>1</v>
      </c>
    </row>
    <row r="719" spans="1:8" x14ac:dyDescent="0.2">
      <c r="A719" t="s">
        <v>8555</v>
      </c>
      <c r="B719" t="s">
        <v>1841</v>
      </c>
      <c r="C719" t="s">
        <v>8661</v>
      </c>
      <c r="D719" t="s">
        <v>9</v>
      </c>
      <c r="E719" t="s">
        <v>2210</v>
      </c>
      <c r="F719" t="s">
        <v>2218</v>
      </c>
      <c r="G719" t="str">
        <f>IF(C719="Pending",B719,C719)</f>
        <v>Landal Noir</v>
      </c>
      <c r="H719">
        <v>1</v>
      </c>
    </row>
    <row r="720" spans="1:8" x14ac:dyDescent="0.2">
      <c r="A720" t="s">
        <v>8555</v>
      </c>
      <c r="B720" t="s">
        <v>2792</v>
      </c>
      <c r="C720" t="s">
        <v>8662</v>
      </c>
      <c r="D720" t="s">
        <v>9</v>
      </c>
      <c r="E720" t="s">
        <v>2210</v>
      </c>
      <c r="F720" t="s">
        <v>2218</v>
      </c>
      <c r="G720" t="str">
        <f>IF(C720="Pending",B720,C720)</f>
        <v>Léon Millot</v>
      </c>
      <c r="H720">
        <v>1</v>
      </c>
    </row>
    <row r="721" spans="1:8" x14ac:dyDescent="0.2">
      <c r="A721" t="s">
        <v>8555</v>
      </c>
      <c r="B721" t="s">
        <v>8663</v>
      </c>
      <c r="C721" t="s">
        <v>8664</v>
      </c>
      <c r="D721" t="s">
        <v>9</v>
      </c>
      <c r="E721" t="s">
        <v>2210</v>
      </c>
      <c r="F721" t="s">
        <v>2218</v>
      </c>
      <c r="G721" t="str">
        <f>IF(C721="Pending",B721,C721)</f>
        <v>Léon Millot x Maréchal Foch</v>
      </c>
      <c r="H721">
        <v>1</v>
      </c>
    </row>
    <row r="722" spans="1:8" x14ac:dyDescent="0.2">
      <c r="A722" t="s">
        <v>8555</v>
      </c>
      <c r="B722" t="s">
        <v>8669</v>
      </c>
      <c r="C722" t="s">
        <v>8670</v>
      </c>
      <c r="D722" t="s">
        <v>9</v>
      </c>
      <c r="E722" t="s">
        <v>2216</v>
      </c>
      <c r="F722" t="s">
        <v>2218</v>
      </c>
      <c r="G722" t="str">
        <f>IF(C722="Pending",B722,C722)</f>
        <v>Magliasina</v>
      </c>
      <c r="H722">
        <v>1</v>
      </c>
    </row>
    <row r="723" spans="1:8" x14ac:dyDescent="0.2">
      <c r="A723" t="s">
        <v>8555</v>
      </c>
      <c r="B723" t="s">
        <v>6076</v>
      </c>
      <c r="C723" t="s">
        <v>6077</v>
      </c>
      <c r="D723" t="s">
        <v>9</v>
      </c>
      <c r="E723" t="s">
        <v>2210</v>
      </c>
      <c r="F723" t="s">
        <v>2218</v>
      </c>
      <c r="G723" t="str">
        <f>IF(C723="Pending",B723,C723)</f>
        <v>Magliocco Canino</v>
      </c>
      <c r="H723">
        <v>1</v>
      </c>
    </row>
    <row r="724" spans="1:8" x14ac:dyDescent="0.2">
      <c r="A724" t="s">
        <v>8555</v>
      </c>
      <c r="B724" t="s">
        <v>8672</v>
      </c>
      <c r="C724" t="s">
        <v>8673</v>
      </c>
      <c r="D724" t="s">
        <v>9</v>
      </c>
      <c r="E724" t="s">
        <v>2210</v>
      </c>
      <c r="F724" t="s">
        <v>2218</v>
      </c>
      <c r="G724" t="str">
        <f>IF(C724="Pending",B724,C724)</f>
        <v>Mara</v>
      </c>
      <c r="H724">
        <v>1</v>
      </c>
    </row>
    <row r="725" spans="1:8" x14ac:dyDescent="0.2">
      <c r="A725" t="s">
        <v>8555</v>
      </c>
      <c r="B725" t="s">
        <v>1850</v>
      </c>
      <c r="C725" t="s">
        <v>8674</v>
      </c>
      <c r="D725" t="s">
        <v>9</v>
      </c>
      <c r="E725" t="s">
        <v>2210</v>
      </c>
      <c r="F725" t="s">
        <v>2218</v>
      </c>
      <c r="G725" t="str">
        <f>IF(C725="Pending",B725,C725)</f>
        <v>Maréchal Foch</v>
      </c>
      <c r="H725">
        <v>1</v>
      </c>
    </row>
    <row r="726" spans="1:8" x14ac:dyDescent="0.2">
      <c r="A726" t="s">
        <v>8555</v>
      </c>
      <c r="B726" t="s">
        <v>8677</v>
      </c>
      <c r="C726" t="s">
        <v>8678</v>
      </c>
      <c r="D726" t="s">
        <v>9</v>
      </c>
      <c r="E726" t="s">
        <v>2210</v>
      </c>
      <c r="F726" t="s">
        <v>2218</v>
      </c>
      <c r="G726" t="str">
        <f>IF(C726="Pending",B726,C726)</f>
        <v>Merello</v>
      </c>
      <c r="H726">
        <v>1</v>
      </c>
    </row>
    <row r="727" spans="1:8" x14ac:dyDescent="0.2">
      <c r="A727" t="s">
        <v>8555</v>
      </c>
      <c r="B727" t="s">
        <v>31</v>
      </c>
      <c r="C727" t="s">
        <v>1852</v>
      </c>
      <c r="D727" t="s">
        <v>9</v>
      </c>
      <c r="E727" t="s">
        <v>2210</v>
      </c>
      <c r="F727" t="s">
        <v>2218</v>
      </c>
      <c r="G727" t="str">
        <f>IF(C727="Pending",B727,C727)</f>
        <v>MERLOT</v>
      </c>
      <c r="H727">
        <v>1</v>
      </c>
    </row>
    <row r="728" spans="1:8" x14ac:dyDescent="0.2">
      <c r="A728" t="s">
        <v>8555</v>
      </c>
      <c r="B728" t="s">
        <v>8681</v>
      </c>
      <c r="C728" t="s">
        <v>8682</v>
      </c>
      <c r="D728" t="s">
        <v>9</v>
      </c>
      <c r="E728" t="s">
        <v>2210</v>
      </c>
      <c r="F728" t="s">
        <v>2218</v>
      </c>
      <c r="G728" t="str">
        <f>IF(C728="Pending",B728,C728)</f>
        <v>Millot-Foch</v>
      </c>
      <c r="H728">
        <v>1</v>
      </c>
    </row>
    <row r="729" spans="1:8" x14ac:dyDescent="0.2">
      <c r="A729" t="s">
        <v>8555</v>
      </c>
      <c r="B729" t="s">
        <v>4456</v>
      </c>
      <c r="C729" t="s">
        <v>1856</v>
      </c>
      <c r="D729" t="s">
        <v>9</v>
      </c>
      <c r="E729" t="s">
        <v>2210</v>
      </c>
      <c r="F729" t="s">
        <v>2218</v>
      </c>
      <c r="G729" t="str">
        <f>IF(C729="Pending",B729,C729)</f>
        <v>Monarch</v>
      </c>
      <c r="H729">
        <v>1</v>
      </c>
    </row>
    <row r="730" spans="1:8" x14ac:dyDescent="0.2">
      <c r="A730" t="s">
        <v>8555</v>
      </c>
      <c r="B730" t="s">
        <v>1159</v>
      </c>
      <c r="C730" t="s">
        <v>1158</v>
      </c>
      <c r="D730" t="s">
        <v>9</v>
      </c>
      <c r="E730" t="s">
        <v>2210</v>
      </c>
      <c r="F730" t="s">
        <v>2218</v>
      </c>
      <c r="G730" t="str">
        <f>IF(C730="Pending",B730,C730)</f>
        <v>Mondeuse</v>
      </c>
      <c r="H730">
        <v>1</v>
      </c>
    </row>
    <row r="731" spans="1:8" x14ac:dyDescent="0.2">
      <c r="A731" t="s">
        <v>8555</v>
      </c>
      <c r="B731" t="s">
        <v>8686</v>
      </c>
      <c r="C731" t="s">
        <v>2393</v>
      </c>
      <c r="D731" t="s">
        <v>9</v>
      </c>
      <c r="E731" t="s">
        <v>2210</v>
      </c>
      <c r="F731" t="s">
        <v>2218</v>
      </c>
      <c r="G731" t="str">
        <f>IF(C731="Pending",B731,C731)</f>
        <v>Moscato Rosa</v>
      </c>
      <c r="H731">
        <v>1</v>
      </c>
    </row>
    <row r="732" spans="1:8" x14ac:dyDescent="0.2">
      <c r="A732" t="s">
        <v>8555</v>
      </c>
      <c r="B732" t="s">
        <v>35</v>
      </c>
      <c r="C732" t="s">
        <v>8687</v>
      </c>
      <c r="D732" t="s">
        <v>9</v>
      </c>
      <c r="E732" t="s">
        <v>2210</v>
      </c>
      <c r="F732" t="s">
        <v>2218</v>
      </c>
      <c r="G732" t="str">
        <f>IF(C732="Pending",B732,C732)</f>
        <v>Mourvèdre</v>
      </c>
      <c r="H732">
        <v>1</v>
      </c>
    </row>
    <row r="733" spans="1:8" x14ac:dyDescent="0.2">
      <c r="A733" t="s">
        <v>8555</v>
      </c>
      <c r="B733" t="s">
        <v>8696</v>
      </c>
      <c r="C733" t="s">
        <v>1187</v>
      </c>
      <c r="D733" t="s">
        <v>9</v>
      </c>
      <c r="E733" t="s">
        <v>2216</v>
      </c>
      <c r="F733" t="s">
        <v>2218</v>
      </c>
      <c r="G733" t="str">
        <f>IF(C733="Pending",B733,C733)</f>
        <v>Muscat de Hambourg</v>
      </c>
      <c r="H733">
        <v>1</v>
      </c>
    </row>
    <row r="734" spans="1:8" x14ac:dyDescent="0.2">
      <c r="A734" t="s">
        <v>8555</v>
      </c>
      <c r="B734" t="s">
        <v>458</v>
      </c>
      <c r="C734" t="s">
        <v>459</v>
      </c>
      <c r="D734" t="s">
        <v>9</v>
      </c>
      <c r="E734" t="s">
        <v>2210</v>
      </c>
      <c r="F734" t="s">
        <v>2218</v>
      </c>
      <c r="G734" t="str">
        <f>IF(C734="Pending",B734,C734)</f>
        <v>NEBBIOLO</v>
      </c>
      <c r="H734">
        <v>1</v>
      </c>
    </row>
    <row r="735" spans="1:8" x14ac:dyDescent="0.2">
      <c r="A735" t="s">
        <v>8555</v>
      </c>
      <c r="B735" t="s">
        <v>8700</v>
      </c>
      <c r="C735" t="s">
        <v>8701</v>
      </c>
      <c r="D735" t="s">
        <v>9</v>
      </c>
      <c r="E735" t="s">
        <v>2210</v>
      </c>
      <c r="F735" t="s">
        <v>2218</v>
      </c>
      <c r="G735" t="str">
        <f>IF(C735="Pending",B735,C735)</f>
        <v>Nerolo</v>
      </c>
      <c r="H735">
        <v>1</v>
      </c>
    </row>
    <row r="736" spans="1:8" x14ac:dyDescent="0.2">
      <c r="A736" t="s">
        <v>8555</v>
      </c>
      <c r="B736" t="s">
        <v>2097</v>
      </c>
      <c r="C736" t="s">
        <v>1221</v>
      </c>
      <c r="D736" t="s">
        <v>9</v>
      </c>
      <c r="E736" t="s">
        <v>2210</v>
      </c>
      <c r="F736" t="s">
        <v>2218</v>
      </c>
      <c r="G736" t="str">
        <f>IF(C736="Pending",B736,C736)</f>
        <v>Petit Verdot</v>
      </c>
      <c r="H736">
        <v>1</v>
      </c>
    </row>
    <row r="737" spans="1:8" x14ac:dyDescent="0.2">
      <c r="A737" t="s">
        <v>8555</v>
      </c>
      <c r="B737" t="s">
        <v>1231</v>
      </c>
      <c r="C737" t="s">
        <v>429</v>
      </c>
      <c r="D737" t="s">
        <v>9</v>
      </c>
      <c r="E737" t="s">
        <v>2210</v>
      </c>
      <c r="F737" t="s">
        <v>2218</v>
      </c>
      <c r="G737" t="str">
        <f>IF(C737="Pending",B737,C737)</f>
        <v>PINOT MEUNIER</v>
      </c>
      <c r="H737">
        <v>1</v>
      </c>
    </row>
    <row r="738" spans="1:8" x14ac:dyDescent="0.2">
      <c r="A738" t="s">
        <v>8555</v>
      </c>
      <c r="B738" t="s">
        <v>41</v>
      </c>
      <c r="C738" t="s">
        <v>8705</v>
      </c>
      <c r="D738" t="s">
        <v>9</v>
      </c>
      <c r="E738" t="s">
        <v>2210</v>
      </c>
      <c r="F738" t="s">
        <v>2218</v>
      </c>
      <c r="G738" t="str">
        <f>IF(C738="Pending",B738,C738)</f>
        <v>Pinot Noir / Blauburgunder</v>
      </c>
      <c r="H738">
        <v>1</v>
      </c>
    </row>
    <row r="739" spans="1:8" x14ac:dyDescent="0.2">
      <c r="A739" t="s">
        <v>8555</v>
      </c>
      <c r="B739" t="s">
        <v>1234</v>
      </c>
      <c r="C739" t="s">
        <v>2430</v>
      </c>
      <c r="D739" t="s">
        <v>9</v>
      </c>
      <c r="E739" t="s">
        <v>2210</v>
      </c>
      <c r="F739" t="s">
        <v>2218</v>
      </c>
      <c r="G739" t="str">
        <f>IF(C739="Pending",B739,C739)</f>
        <v>PINOTAGE</v>
      </c>
      <c r="H739">
        <v>1</v>
      </c>
    </row>
    <row r="740" spans="1:8" x14ac:dyDescent="0.2">
      <c r="A740" t="s">
        <v>8555</v>
      </c>
      <c r="B740" t="s">
        <v>4475</v>
      </c>
      <c r="C740" t="s">
        <v>4476</v>
      </c>
      <c r="D740" t="s">
        <v>9</v>
      </c>
      <c r="E740" t="s">
        <v>2210</v>
      </c>
      <c r="F740" t="s">
        <v>2218</v>
      </c>
      <c r="G740" t="str">
        <f>IF(C740="Pending",B740,C740)</f>
        <v>Piroso</v>
      </c>
      <c r="H740">
        <v>1</v>
      </c>
    </row>
    <row r="741" spans="1:8" x14ac:dyDescent="0.2">
      <c r="A741" t="s">
        <v>8555</v>
      </c>
      <c r="B741" t="s">
        <v>3786</v>
      </c>
      <c r="C741" t="s">
        <v>3787</v>
      </c>
      <c r="D741" t="s">
        <v>9</v>
      </c>
      <c r="E741" t="s">
        <v>2210</v>
      </c>
      <c r="F741" t="s">
        <v>2218</v>
      </c>
      <c r="G741" t="str">
        <f>IF(C741="Pending",B741,C741)</f>
        <v>PLANTET</v>
      </c>
      <c r="H741">
        <v>1</v>
      </c>
    </row>
    <row r="742" spans="1:8" x14ac:dyDescent="0.2">
      <c r="A742" t="s">
        <v>8555</v>
      </c>
      <c r="B742" t="s">
        <v>2604</v>
      </c>
      <c r="C742" t="s">
        <v>8706</v>
      </c>
      <c r="D742" t="s">
        <v>9</v>
      </c>
      <c r="E742" t="s">
        <v>2210</v>
      </c>
      <c r="F742" t="s">
        <v>2218</v>
      </c>
      <c r="G742" t="str">
        <f>IF(C742="Pending",B742,C742)</f>
        <v>Primitivo / Zinfandel</v>
      </c>
      <c r="H742">
        <v>1</v>
      </c>
    </row>
    <row r="743" spans="1:8" x14ac:dyDescent="0.2">
      <c r="A743" t="s">
        <v>8555</v>
      </c>
      <c r="B743" t="s">
        <v>4479</v>
      </c>
      <c r="C743" t="s">
        <v>1881</v>
      </c>
      <c r="D743" t="s">
        <v>9</v>
      </c>
      <c r="E743" t="s">
        <v>2210</v>
      </c>
      <c r="F743" t="s">
        <v>2218</v>
      </c>
      <c r="G743" t="str">
        <f>IF(C743="Pending",B743,C743)</f>
        <v>Prior</v>
      </c>
      <c r="H743">
        <v>1</v>
      </c>
    </row>
    <row r="744" spans="1:8" x14ac:dyDescent="0.2">
      <c r="A744" t="s">
        <v>8555</v>
      </c>
      <c r="B744" t="s">
        <v>2442</v>
      </c>
      <c r="C744" t="s">
        <v>2441</v>
      </c>
      <c r="D744" t="s">
        <v>9</v>
      </c>
      <c r="E744" t="s">
        <v>2210</v>
      </c>
      <c r="F744" t="s">
        <v>2218</v>
      </c>
      <c r="G744" t="str">
        <f>IF(C744="Pending",B744,C744)</f>
        <v>REBO</v>
      </c>
      <c r="H744">
        <v>1</v>
      </c>
    </row>
    <row r="745" spans="1:8" x14ac:dyDescent="0.2">
      <c r="A745" t="s">
        <v>8555</v>
      </c>
      <c r="B745" t="s">
        <v>1888</v>
      </c>
      <c r="C745" t="s">
        <v>1889</v>
      </c>
      <c r="D745" t="s">
        <v>9</v>
      </c>
      <c r="E745" t="s">
        <v>2210</v>
      </c>
      <c r="F745" t="s">
        <v>2218</v>
      </c>
      <c r="G745" t="str">
        <f>IF(C745="Pending",B745,C745)</f>
        <v>REGENT</v>
      </c>
      <c r="H745">
        <v>1</v>
      </c>
    </row>
    <row r="746" spans="1:8" x14ac:dyDescent="0.2">
      <c r="A746" t="s">
        <v>8555</v>
      </c>
      <c r="B746" t="s">
        <v>2610</v>
      </c>
      <c r="C746" t="s">
        <v>1900</v>
      </c>
      <c r="D746" t="s">
        <v>9</v>
      </c>
      <c r="E746" t="s">
        <v>2210</v>
      </c>
      <c r="F746" t="s">
        <v>2218</v>
      </c>
      <c r="G746" t="str">
        <f>IF(C746="Pending",B746,C746)</f>
        <v>RONDO</v>
      </c>
      <c r="H746">
        <v>1</v>
      </c>
    </row>
    <row r="747" spans="1:8" x14ac:dyDescent="0.2">
      <c r="A747" t="s">
        <v>8555</v>
      </c>
      <c r="B747" t="s">
        <v>8716</v>
      </c>
      <c r="C747" t="s">
        <v>8717</v>
      </c>
      <c r="D747" t="s">
        <v>9</v>
      </c>
      <c r="E747" t="s">
        <v>2210</v>
      </c>
      <c r="F747" t="s">
        <v>2218</v>
      </c>
      <c r="G747" t="str">
        <f>IF(C747="Pending",B747,C747)</f>
        <v>Cornalin / Landroter</v>
      </c>
      <c r="H747">
        <v>1</v>
      </c>
    </row>
    <row r="748" spans="1:8" x14ac:dyDescent="0.2">
      <c r="A748" t="s">
        <v>8555</v>
      </c>
      <c r="B748" t="s">
        <v>3245</v>
      </c>
      <c r="C748" t="s">
        <v>1461</v>
      </c>
      <c r="D748" t="s">
        <v>9</v>
      </c>
      <c r="E748" t="s">
        <v>2210</v>
      </c>
      <c r="F748" t="s">
        <v>2218</v>
      </c>
      <c r="G748" t="str">
        <f>IF(C748="Pending",B748,C748)</f>
        <v>SAINT LAURENT</v>
      </c>
      <c r="H748">
        <v>1</v>
      </c>
    </row>
    <row r="749" spans="1:8" x14ac:dyDescent="0.2">
      <c r="A749" t="s">
        <v>8555</v>
      </c>
      <c r="B749" t="s">
        <v>43</v>
      </c>
      <c r="C749" t="s">
        <v>551</v>
      </c>
      <c r="D749" t="s">
        <v>9</v>
      </c>
      <c r="E749" t="s">
        <v>2210</v>
      </c>
      <c r="F749" t="s">
        <v>2218</v>
      </c>
      <c r="G749" t="str">
        <f>IF(C749="Pending",B749,C749)</f>
        <v>SANGIOVESE</v>
      </c>
      <c r="H749">
        <v>1</v>
      </c>
    </row>
    <row r="750" spans="1:8" x14ac:dyDescent="0.2">
      <c r="A750" t="s">
        <v>8555</v>
      </c>
      <c r="B750" t="s">
        <v>8718</v>
      </c>
      <c r="C750" t="s">
        <v>1905</v>
      </c>
      <c r="D750" t="s">
        <v>9</v>
      </c>
      <c r="E750" t="s">
        <v>2210</v>
      </c>
      <c r="F750" t="s">
        <v>2218</v>
      </c>
      <c r="G750" t="str">
        <f>IF(C750="Pending",B750,C750)</f>
        <v>Satin Noir</v>
      </c>
      <c r="H750">
        <v>1</v>
      </c>
    </row>
    <row r="751" spans="1:8" x14ac:dyDescent="0.2">
      <c r="A751" t="s">
        <v>8555</v>
      </c>
      <c r="B751" t="s">
        <v>8722</v>
      </c>
      <c r="C751" t="s">
        <v>8723</v>
      </c>
      <c r="D751" t="s">
        <v>9</v>
      </c>
      <c r="E751" t="s">
        <v>2210</v>
      </c>
      <c r="F751" t="s">
        <v>2218</v>
      </c>
      <c r="G751" t="str">
        <f>IF(C751="Pending",B751,C751)</f>
        <v>Vernatsch / Blauer Trollinger</v>
      </c>
      <c r="H751">
        <v>1</v>
      </c>
    </row>
    <row r="752" spans="1:8" x14ac:dyDescent="0.2">
      <c r="A752" t="s">
        <v>8555</v>
      </c>
      <c r="B752" t="s">
        <v>8726</v>
      </c>
      <c r="C752" t="s">
        <v>1288</v>
      </c>
      <c r="D752" t="s">
        <v>9</v>
      </c>
      <c r="E752" t="s">
        <v>2210</v>
      </c>
      <c r="F752" t="s">
        <v>2218</v>
      </c>
      <c r="G752" t="str">
        <f>IF(C752="Pending",B752,C752)</f>
        <v>Siegerrebe</v>
      </c>
      <c r="H752">
        <v>1</v>
      </c>
    </row>
    <row r="753" spans="1:8" x14ac:dyDescent="0.2">
      <c r="A753" t="s">
        <v>8555</v>
      </c>
      <c r="B753" t="s">
        <v>8727</v>
      </c>
      <c r="C753" t="s">
        <v>8728</v>
      </c>
      <c r="D753" t="s">
        <v>9</v>
      </c>
      <c r="E753" t="s">
        <v>2210</v>
      </c>
      <c r="F753" t="s">
        <v>2218</v>
      </c>
      <c r="G753" t="str">
        <f>IF(C753="Pending",B753,C753)</f>
        <v>Siramé</v>
      </c>
      <c r="H753">
        <v>1</v>
      </c>
    </row>
    <row r="754" spans="1:8" x14ac:dyDescent="0.2">
      <c r="A754" t="s">
        <v>8555</v>
      </c>
      <c r="B754" t="s">
        <v>44</v>
      </c>
      <c r="C754" t="s">
        <v>588</v>
      </c>
      <c r="D754" t="s">
        <v>9</v>
      </c>
      <c r="E754" t="s">
        <v>2210</v>
      </c>
      <c r="F754" t="s">
        <v>2218</v>
      </c>
      <c r="G754" t="str">
        <f>IF(C754="Pending",B754,C754)</f>
        <v>SYRAH</v>
      </c>
      <c r="H754">
        <v>1</v>
      </c>
    </row>
    <row r="755" spans="1:8" x14ac:dyDescent="0.2">
      <c r="A755" t="s">
        <v>8555</v>
      </c>
      <c r="B755" t="s">
        <v>590</v>
      </c>
      <c r="C755" t="s">
        <v>589</v>
      </c>
      <c r="D755" t="s">
        <v>9</v>
      </c>
      <c r="E755" t="s">
        <v>2210</v>
      </c>
      <c r="F755" t="s">
        <v>2218</v>
      </c>
      <c r="G755" t="str">
        <f>IF(C755="Pending",B755,C755)</f>
        <v>Tannat</v>
      </c>
      <c r="H755">
        <v>1</v>
      </c>
    </row>
    <row r="756" spans="1:8" x14ac:dyDescent="0.2">
      <c r="A756" t="s">
        <v>8555</v>
      </c>
      <c r="B756" t="s">
        <v>7179</v>
      </c>
      <c r="C756" t="s">
        <v>4423</v>
      </c>
      <c r="D756" t="s">
        <v>9</v>
      </c>
      <c r="E756" t="s">
        <v>2210</v>
      </c>
      <c r="F756" t="s">
        <v>2218</v>
      </c>
      <c r="G756" t="str">
        <f>IF(C756="Pending",B756,C756)</f>
        <v>TEINTURIER</v>
      </c>
      <c r="H756">
        <v>1</v>
      </c>
    </row>
    <row r="757" spans="1:8" x14ac:dyDescent="0.2">
      <c r="A757" t="s">
        <v>8555</v>
      </c>
      <c r="B757" t="s">
        <v>592</v>
      </c>
      <c r="C757" t="s">
        <v>591</v>
      </c>
      <c r="D757" t="s">
        <v>9</v>
      </c>
      <c r="E757" t="s">
        <v>2210</v>
      </c>
      <c r="F757" t="s">
        <v>2218</v>
      </c>
      <c r="G757" t="str">
        <f>IF(C757="Pending",B757,C757)</f>
        <v>Tempranillo</v>
      </c>
      <c r="H757">
        <v>1</v>
      </c>
    </row>
    <row r="758" spans="1:8" x14ac:dyDescent="0.2">
      <c r="A758" t="s">
        <v>8555</v>
      </c>
      <c r="B758" t="s">
        <v>1308</v>
      </c>
      <c r="C758" t="s">
        <v>1307</v>
      </c>
      <c r="D758" t="s">
        <v>9</v>
      </c>
      <c r="E758" t="s">
        <v>2210</v>
      </c>
      <c r="F758" t="s">
        <v>2218</v>
      </c>
      <c r="G758" t="str">
        <f>IF(C758="Pending",B758,C758)</f>
        <v>Teroldego</v>
      </c>
      <c r="H758">
        <v>1</v>
      </c>
    </row>
    <row r="759" spans="1:8" x14ac:dyDescent="0.2">
      <c r="A759" t="s">
        <v>8555</v>
      </c>
      <c r="B759" t="s">
        <v>1314</v>
      </c>
      <c r="C759" t="s">
        <v>3841</v>
      </c>
      <c r="D759" t="s">
        <v>9</v>
      </c>
      <c r="E759" t="s">
        <v>2210</v>
      </c>
      <c r="F759" t="s">
        <v>2218</v>
      </c>
      <c r="G759" t="str">
        <f>IF(C759="Pending",B759,C759)</f>
        <v>TINTA BAROCCA</v>
      </c>
      <c r="H759">
        <v>1</v>
      </c>
    </row>
    <row r="760" spans="1:8" x14ac:dyDescent="0.2">
      <c r="A760" t="s">
        <v>8555</v>
      </c>
      <c r="B760" t="s">
        <v>8731</v>
      </c>
      <c r="C760" t="s">
        <v>2631</v>
      </c>
      <c r="D760" t="s">
        <v>9</v>
      </c>
      <c r="E760" t="s">
        <v>2210</v>
      </c>
      <c r="F760" t="s">
        <v>2218</v>
      </c>
      <c r="G760" t="str">
        <f>IF(C760="Pending",B760,C760)</f>
        <v>Tinta Cao</v>
      </c>
      <c r="H760">
        <v>1</v>
      </c>
    </row>
    <row r="761" spans="1:8" x14ac:dyDescent="0.2">
      <c r="A761" t="s">
        <v>8555</v>
      </c>
      <c r="B761" t="s">
        <v>613</v>
      </c>
      <c r="C761" t="s">
        <v>614</v>
      </c>
      <c r="D761" t="s">
        <v>9</v>
      </c>
      <c r="E761" t="s">
        <v>2210</v>
      </c>
      <c r="F761" t="s">
        <v>2218</v>
      </c>
      <c r="G761" t="str">
        <f>IF(C761="Pending",B761,C761)</f>
        <v>Touriga Nacional</v>
      </c>
      <c r="H761">
        <v>1</v>
      </c>
    </row>
    <row r="762" spans="1:8" x14ac:dyDescent="0.2">
      <c r="A762" t="s">
        <v>8555</v>
      </c>
      <c r="B762" t="s">
        <v>1340</v>
      </c>
      <c r="C762" t="s">
        <v>1339</v>
      </c>
      <c r="D762" t="s">
        <v>9</v>
      </c>
      <c r="E762" t="s">
        <v>2210</v>
      </c>
      <c r="F762" t="s">
        <v>2218</v>
      </c>
      <c r="G762" t="str">
        <f>IF(C762="Pending",B762,C762)</f>
        <v>Trousseau</v>
      </c>
      <c r="H762">
        <v>1</v>
      </c>
    </row>
    <row r="763" spans="1:8" x14ac:dyDescent="0.2">
      <c r="A763" t="s">
        <v>8555</v>
      </c>
      <c r="B763" t="s">
        <v>8734</v>
      </c>
      <c r="C763" t="s">
        <v>8735</v>
      </c>
      <c r="D763" t="s">
        <v>9</v>
      </c>
      <c r="E763" t="s">
        <v>2210</v>
      </c>
      <c r="F763" t="s">
        <v>2218</v>
      </c>
      <c r="G763" t="str">
        <f>IF(C763="Pending",B763,C763)</f>
        <v>VB CAL 86-4</v>
      </c>
      <c r="H763">
        <v>1</v>
      </c>
    </row>
    <row r="764" spans="1:8" x14ac:dyDescent="0.2">
      <c r="A764" t="s">
        <v>8555</v>
      </c>
      <c r="B764" t="s">
        <v>8738</v>
      </c>
      <c r="C764" t="s">
        <v>8739</v>
      </c>
      <c r="D764" t="s">
        <v>9</v>
      </c>
      <c r="E764" t="s">
        <v>2210</v>
      </c>
      <c r="F764" t="s">
        <v>2218</v>
      </c>
      <c r="G764" t="str">
        <f>IF(C764="Pending",B764,C764)</f>
        <v>VB 91-26-25</v>
      </c>
      <c r="H764">
        <v>1</v>
      </c>
    </row>
    <row r="765" spans="1:8" x14ac:dyDescent="0.2">
      <c r="A765" t="s">
        <v>8555</v>
      </c>
      <c r="B765" t="s">
        <v>8741</v>
      </c>
      <c r="C765" t="s">
        <v>8742</v>
      </c>
      <c r="D765" t="s">
        <v>9</v>
      </c>
      <c r="E765" t="s">
        <v>2210</v>
      </c>
      <c r="F765" t="s">
        <v>2218</v>
      </c>
      <c r="G765" t="str">
        <f>IF(C765="Pending",B765,C765)</f>
        <v>VB 91-26-26</v>
      </c>
      <c r="H765">
        <v>1</v>
      </c>
    </row>
    <row r="766" spans="1:8" x14ac:dyDescent="0.2">
      <c r="A766" t="s">
        <v>8555</v>
      </c>
      <c r="B766" t="s">
        <v>8746</v>
      </c>
      <c r="C766" t="s">
        <v>8747</v>
      </c>
      <c r="D766" t="s">
        <v>9</v>
      </c>
      <c r="E766" t="s">
        <v>2210</v>
      </c>
      <c r="F766" t="s">
        <v>2218</v>
      </c>
      <c r="G766" t="str">
        <f>IF(C766="Pending",B766,C766)</f>
        <v>VB Jura 25</v>
      </c>
      <c r="H766">
        <v>1</v>
      </c>
    </row>
    <row r="767" spans="1:8" x14ac:dyDescent="0.2">
      <c r="A767" t="s">
        <v>8555</v>
      </c>
      <c r="B767" t="s">
        <v>8752</v>
      </c>
      <c r="C767" t="s">
        <v>8753</v>
      </c>
      <c r="D767" t="s">
        <v>9</v>
      </c>
      <c r="E767" t="s">
        <v>2210</v>
      </c>
      <c r="F767" t="s">
        <v>2218</v>
      </c>
      <c r="G767" t="str">
        <f>IF(C767="Pending",B767,C767)</f>
        <v>Madeira</v>
      </c>
      <c r="H767">
        <v>1</v>
      </c>
    </row>
    <row r="768" spans="1:8" x14ac:dyDescent="0.2">
      <c r="A768" t="s">
        <v>8555</v>
      </c>
      <c r="B768" t="s">
        <v>1480</v>
      </c>
      <c r="C768" t="s">
        <v>1369</v>
      </c>
      <c r="D768" t="s">
        <v>9</v>
      </c>
      <c r="E768" t="s">
        <v>2210</v>
      </c>
      <c r="F768" t="s">
        <v>2218</v>
      </c>
      <c r="G768" t="str">
        <f>IF(C768="Pending",B768,C768)</f>
        <v>Zweigelt</v>
      </c>
      <c r="H768">
        <v>1</v>
      </c>
    </row>
    <row r="769" spans="1:8" x14ac:dyDescent="0.2">
      <c r="A769" t="s">
        <v>6</v>
      </c>
      <c r="B769" t="s">
        <v>7</v>
      </c>
      <c r="C769" t="s">
        <v>8</v>
      </c>
      <c r="D769" t="s">
        <v>9</v>
      </c>
      <c r="E769" t="s">
        <v>10</v>
      </c>
      <c r="F769" t="s">
        <v>10</v>
      </c>
      <c r="G769" t="str">
        <f>IF(C769="Pending",B769,C769)</f>
        <v>Ahmar Bou Amar</v>
      </c>
      <c r="H769">
        <f>IF(OR(RIGHT(B769,1) = "N",RIGHT(C769,1)="N"),1,0)</f>
        <v>0</v>
      </c>
    </row>
    <row r="770" spans="1:8" x14ac:dyDescent="0.2">
      <c r="A770" t="s">
        <v>6</v>
      </c>
      <c r="B770" t="s">
        <v>19</v>
      </c>
      <c r="C770" t="s">
        <v>8</v>
      </c>
      <c r="D770" t="s">
        <v>9</v>
      </c>
      <c r="E770" t="s">
        <v>10</v>
      </c>
      <c r="F770" t="s">
        <v>10</v>
      </c>
      <c r="G770" t="str">
        <f>IF(C770="Pending",B770,C770)</f>
        <v>Chardonnay B</v>
      </c>
      <c r="H770">
        <f t="shared" ref="H770:H833" si="0">IF(OR(RIGHT(B770,1) = "N",RIGHT(C770,1)="N"),1,0)</f>
        <v>0</v>
      </c>
    </row>
    <row r="771" spans="1:8" x14ac:dyDescent="0.2">
      <c r="A771" t="s">
        <v>6</v>
      </c>
      <c r="B771" t="s">
        <v>20</v>
      </c>
      <c r="C771" t="s">
        <v>8</v>
      </c>
      <c r="D771" t="s">
        <v>9</v>
      </c>
      <c r="E771" t="s">
        <v>10</v>
      </c>
      <c r="F771" t="s">
        <v>10</v>
      </c>
      <c r="G771" t="str">
        <f>IF(C771="Pending",B771,C771)</f>
        <v>Chasselas B</v>
      </c>
      <c r="H771">
        <f t="shared" si="0"/>
        <v>0</v>
      </c>
    </row>
    <row r="772" spans="1:8" x14ac:dyDescent="0.2">
      <c r="A772" t="s">
        <v>6</v>
      </c>
      <c r="B772" t="s">
        <v>21</v>
      </c>
      <c r="C772" t="s">
        <v>8</v>
      </c>
      <c r="D772" t="s">
        <v>9</v>
      </c>
      <c r="E772" t="s">
        <v>10</v>
      </c>
      <c r="F772" t="s">
        <v>10</v>
      </c>
      <c r="G772" t="str">
        <f>IF(C772="Pending",B772,C772)</f>
        <v>Chenin Blanc B</v>
      </c>
      <c r="H772">
        <f t="shared" si="0"/>
        <v>0</v>
      </c>
    </row>
    <row r="773" spans="1:8" x14ac:dyDescent="0.2">
      <c r="A773" t="s">
        <v>6</v>
      </c>
      <c r="B773" t="s">
        <v>22</v>
      </c>
      <c r="C773" t="s">
        <v>8</v>
      </c>
      <c r="D773" t="s">
        <v>9</v>
      </c>
      <c r="E773" t="s">
        <v>10</v>
      </c>
      <c r="F773" t="s">
        <v>10</v>
      </c>
      <c r="G773" t="str">
        <f>IF(C773="Pending",B773,C773)</f>
        <v>Cinsault</v>
      </c>
      <c r="H773">
        <f t="shared" si="0"/>
        <v>0</v>
      </c>
    </row>
    <row r="774" spans="1:8" x14ac:dyDescent="0.2">
      <c r="A774" t="s">
        <v>6</v>
      </c>
      <c r="B774" t="s">
        <v>24</v>
      </c>
      <c r="C774" t="s">
        <v>8</v>
      </c>
      <c r="D774" t="s">
        <v>9</v>
      </c>
      <c r="E774" t="s">
        <v>10</v>
      </c>
      <c r="F774" t="s">
        <v>10</v>
      </c>
      <c r="G774" t="str">
        <f>IF(C774="Pending",B774,C774)</f>
        <v>Clairette B</v>
      </c>
      <c r="H774">
        <f t="shared" si="0"/>
        <v>0</v>
      </c>
    </row>
    <row r="775" spans="1:8" x14ac:dyDescent="0.2">
      <c r="A775" t="s">
        <v>6</v>
      </c>
      <c r="B775" t="s">
        <v>25</v>
      </c>
      <c r="C775" t="s">
        <v>8</v>
      </c>
      <c r="D775" t="s">
        <v>9</v>
      </c>
      <c r="E775" t="s">
        <v>10</v>
      </c>
      <c r="F775" t="s">
        <v>10</v>
      </c>
      <c r="G775" t="str">
        <f>IF(C775="Pending",B775,C775)</f>
        <v>Dabouki B</v>
      </c>
      <c r="H775">
        <f t="shared" si="0"/>
        <v>0</v>
      </c>
    </row>
    <row r="776" spans="1:8" x14ac:dyDescent="0.2">
      <c r="A776" t="s">
        <v>6</v>
      </c>
      <c r="B776" t="s">
        <v>26</v>
      </c>
      <c r="C776" t="s">
        <v>8</v>
      </c>
      <c r="D776" t="s">
        <v>9</v>
      </c>
      <c r="E776" t="s">
        <v>10</v>
      </c>
      <c r="F776" t="s">
        <v>10</v>
      </c>
      <c r="G776" t="str">
        <f>IF(C776="Pending",B776,C776)</f>
        <v>Farana B</v>
      </c>
      <c r="H776">
        <f t="shared" si="0"/>
        <v>0</v>
      </c>
    </row>
    <row r="777" spans="1:8" x14ac:dyDescent="0.2">
      <c r="A777" t="s">
        <v>6</v>
      </c>
      <c r="B777" t="s">
        <v>29</v>
      </c>
      <c r="C777" t="s">
        <v>8</v>
      </c>
      <c r="D777" t="s">
        <v>9</v>
      </c>
      <c r="E777" t="s">
        <v>10</v>
      </c>
      <c r="F777" t="s">
        <v>10</v>
      </c>
      <c r="G777" t="str">
        <f>IF(C777="Pending",B777,C777)</f>
        <v>Gros vert B</v>
      </c>
      <c r="H777">
        <f t="shared" si="0"/>
        <v>0</v>
      </c>
    </row>
    <row r="778" spans="1:8" x14ac:dyDescent="0.2">
      <c r="A778" t="s">
        <v>6</v>
      </c>
      <c r="B778" t="s">
        <v>30</v>
      </c>
      <c r="C778" t="s">
        <v>8</v>
      </c>
      <c r="D778" t="s">
        <v>9</v>
      </c>
      <c r="E778" t="s">
        <v>10</v>
      </c>
      <c r="F778" t="s">
        <v>10</v>
      </c>
      <c r="G778" t="str">
        <f>IF(C778="Pending",B778,C778)</f>
        <v>Macabeu B</v>
      </c>
      <c r="H778">
        <f t="shared" si="0"/>
        <v>0</v>
      </c>
    </row>
    <row r="779" spans="1:8" x14ac:dyDescent="0.2">
      <c r="A779" t="s">
        <v>6</v>
      </c>
      <c r="B779" t="s">
        <v>32</v>
      </c>
      <c r="C779" t="s">
        <v>8</v>
      </c>
      <c r="D779" t="s">
        <v>9</v>
      </c>
      <c r="E779" t="s">
        <v>10</v>
      </c>
      <c r="F779" t="s">
        <v>10</v>
      </c>
      <c r="G779" t="str">
        <f>IF(C779="Pending",B779,C779)</f>
        <v>Merseguera</v>
      </c>
      <c r="H779">
        <f t="shared" si="0"/>
        <v>0</v>
      </c>
    </row>
    <row r="780" spans="1:8" x14ac:dyDescent="0.2">
      <c r="A780" t="s">
        <v>6</v>
      </c>
      <c r="B780" t="s">
        <v>36</v>
      </c>
      <c r="C780" t="s">
        <v>8</v>
      </c>
      <c r="D780" t="s">
        <v>9</v>
      </c>
      <c r="E780" t="s">
        <v>10</v>
      </c>
      <c r="F780" t="s">
        <v>10</v>
      </c>
      <c r="G780" t="str">
        <f>IF(C780="Pending",B780,C780)</f>
        <v>Muscat d'Alexandrie B</v>
      </c>
      <c r="H780">
        <f t="shared" si="0"/>
        <v>0</v>
      </c>
    </row>
    <row r="781" spans="1:8" x14ac:dyDescent="0.2">
      <c r="A781" t="s">
        <v>6</v>
      </c>
      <c r="B781" t="s">
        <v>38</v>
      </c>
      <c r="C781" t="s">
        <v>8</v>
      </c>
      <c r="D781" t="s">
        <v>9</v>
      </c>
      <c r="E781" t="s">
        <v>10</v>
      </c>
      <c r="F781" t="s">
        <v>10</v>
      </c>
      <c r="G781" t="str">
        <f>IF(C781="Pending",B781,C781)</f>
        <v>Palomino B</v>
      </c>
      <c r="H781">
        <f t="shared" si="0"/>
        <v>0</v>
      </c>
    </row>
    <row r="782" spans="1:8" x14ac:dyDescent="0.2">
      <c r="A782" t="s">
        <v>6</v>
      </c>
      <c r="B782" t="s">
        <v>39</v>
      </c>
      <c r="C782" t="s">
        <v>8</v>
      </c>
      <c r="D782" t="s">
        <v>9</v>
      </c>
      <c r="E782" t="s">
        <v>10</v>
      </c>
      <c r="F782" t="s">
        <v>10</v>
      </c>
      <c r="G782" t="str">
        <f>IF(C782="Pending",B782,C782)</f>
        <v>Palomino Fino B</v>
      </c>
      <c r="H782">
        <f t="shared" si="0"/>
        <v>0</v>
      </c>
    </row>
    <row r="783" spans="1:8" x14ac:dyDescent="0.2">
      <c r="A783" t="s">
        <v>6</v>
      </c>
      <c r="B783" t="s">
        <v>40</v>
      </c>
      <c r="C783" t="s">
        <v>8</v>
      </c>
      <c r="D783" t="s">
        <v>9</v>
      </c>
      <c r="E783" t="s">
        <v>10</v>
      </c>
      <c r="F783" t="s">
        <v>10</v>
      </c>
      <c r="G783" t="str">
        <f>IF(C783="Pending",B783,C783)</f>
        <v>Pinot Blanc B</v>
      </c>
      <c r="H783">
        <f t="shared" si="0"/>
        <v>0</v>
      </c>
    </row>
    <row r="784" spans="1:8" x14ac:dyDescent="0.2">
      <c r="A784" t="s">
        <v>6</v>
      </c>
      <c r="B784" t="s">
        <v>42</v>
      </c>
      <c r="C784" t="s">
        <v>8</v>
      </c>
      <c r="D784" t="s">
        <v>9</v>
      </c>
      <c r="E784" t="s">
        <v>10</v>
      </c>
      <c r="F784" t="s">
        <v>10</v>
      </c>
      <c r="G784" t="str">
        <f>IF(C784="Pending",B784,C784)</f>
        <v>Planta Fina de Pedralba B</v>
      </c>
      <c r="H784">
        <f t="shared" si="0"/>
        <v>0</v>
      </c>
    </row>
    <row r="785" spans="1:8" x14ac:dyDescent="0.2">
      <c r="A785" t="s">
        <v>6</v>
      </c>
      <c r="B785" t="s">
        <v>45</v>
      </c>
      <c r="C785" t="s">
        <v>8</v>
      </c>
      <c r="D785" t="s">
        <v>9</v>
      </c>
      <c r="E785" t="s">
        <v>10</v>
      </c>
      <c r="F785" t="s">
        <v>10</v>
      </c>
      <c r="G785" t="str">
        <f>IF(C785="Pending",B785,C785)</f>
        <v>Ugni Blanc B</v>
      </c>
      <c r="H785">
        <f t="shared" si="0"/>
        <v>0</v>
      </c>
    </row>
    <row r="786" spans="1:8" x14ac:dyDescent="0.2">
      <c r="A786" t="s">
        <v>46</v>
      </c>
      <c r="C786" t="s">
        <v>48</v>
      </c>
      <c r="D786" t="s">
        <v>9</v>
      </c>
      <c r="E786" t="s">
        <v>10</v>
      </c>
      <c r="F786" t="s">
        <v>10</v>
      </c>
      <c r="G786" t="str">
        <f>IF(C786="Pending",B786,C786)</f>
        <v>Crimson Seedless RS</v>
      </c>
      <c r="H786">
        <f t="shared" si="0"/>
        <v>0</v>
      </c>
    </row>
    <row r="787" spans="1:8" x14ac:dyDescent="0.2">
      <c r="A787" t="s">
        <v>46</v>
      </c>
      <c r="C787" t="s">
        <v>49</v>
      </c>
      <c r="D787" t="s">
        <v>9</v>
      </c>
      <c r="E787" t="s">
        <v>10</v>
      </c>
      <c r="F787" t="s">
        <v>10</v>
      </c>
      <c r="G787" t="str">
        <f>IF(C787="Pending",B787,C787)</f>
        <v>Dauphine B</v>
      </c>
      <c r="H787">
        <f t="shared" si="0"/>
        <v>0</v>
      </c>
    </row>
    <row r="788" spans="1:8" x14ac:dyDescent="0.2">
      <c r="A788" t="s">
        <v>46</v>
      </c>
      <c r="C788" t="s">
        <v>50</v>
      </c>
      <c r="D788" t="s">
        <v>9</v>
      </c>
      <c r="E788" t="s">
        <v>10</v>
      </c>
      <c r="F788" t="s">
        <v>10</v>
      </c>
      <c r="G788" t="str">
        <f>IF(C788="Pending",B788,C788)</f>
        <v>Delicia INTA RS</v>
      </c>
      <c r="H788">
        <f t="shared" si="0"/>
        <v>0</v>
      </c>
    </row>
    <row r="789" spans="1:8" x14ac:dyDescent="0.2">
      <c r="A789" t="s">
        <v>46</v>
      </c>
      <c r="C789" t="s">
        <v>51</v>
      </c>
      <c r="D789" t="s">
        <v>9</v>
      </c>
      <c r="E789" t="s">
        <v>10</v>
      </c>
      <c r="F789" t="s">
        <v>10</v>
      </c>
      <c r="G789" t="str">
        <f>IF(C789="Pending",B789,C789)</f>
        <v>Emerald Riesling B</v>
      </c>
      <c r="H789">
        <f t="shared" si="0"/>
        <v>0</v>
      </c>
    </row>
    <row r="790" spans="1:8" x14ac:dyDescent="0.2">
      <c r="A790" t="s">
        <v>46</v>
      </c>
      <c r="C790" t="s">
        <v>52</v>
      </c>
      <c r="D790" t="s">
        <v>9</v>
      </c>
      <c r="E790" t="s">
        <v>10</v>
      </c>
      <c r="F790" t="s">
        <v>10</v>
      </c>
      <c r="G790" t="str">
        <f>IF(C790="Pending",B790,C790)</f>
        <v>Esperanza INTA B</v>
      </c>
      <c r="H790">
        <f t="shared" si="0"/>
        <v>0</v>
      </c>
    </row>
    <row r="791" spans="1:8" x14ac:dyDescent="0.2">
      <c r="A791" t="s">
        <v>46</v>
      </c>
      <c r="C791" t="s">
        <v>53</v>
      </c>
      <c r="D791" t="s">
        <v>9</v>
      </c>
      <c r="E791" t="s">
        <v>10</v>
      </c>
      <c r="F791" t="s">
        <v>10</v>
      </c>
      <c r="G791" t="str">
        <f>IF(C791="Pending",B791,C791)</f>
        <v>Falanghina B</v>
      </c>
      <c r="H791">
        <f t="shared" si="0"/>
        <v>0</v>
      </c>
    </row>
    <row r="792" spans="1:8" x14ac:dyDescent="0.2">
      <c r="A792" t="s">
        <v>46</v>
      </c>
      <c r="C792" t="s">
        <v>55</v>
      </c>
      <c r="D792" t="s">
        <v>9</v>
      </c>
      <c r="E792" t="s">
        <v>10</v>
      </c>
      <c r="F792" t="s">
        <v>10</v>
      </c>
      <c r="G792" t="str">
        <f>IF(C792="Pending",B792,C792)</f>
        <v>Fiesta B</v>
      </c>
      <c r="H792">
        <f t="shared" si="0"/>
        <v>0</v>
      </c>
    </row>
    <row r="793" spans="1:8" x14ac:dyDescent="0.2">
      <c r="A793" t="s">
        <v>46</v>
      </c>
      <c r="C793" t="s">
        <v>56</v>
      </c>
      <c r="D793" t="s">
        <v>9</v>
      </c>
      <c r="E793" t="s">
        <v>10</v>
      </c>
      <c r="F793" t="s">
        <v>10</v>
      </c>
      <c r="G793" t="str">
        <f>IF(C793="Pending",B793,C793)</f>
        <v>Grandeza INTA B</v>
      </c>
      <c r="H793">
        <f t="shared" si="0"/>
        <v>0</v>
      </c>
    </row>
    <row r="794" spans="1:8" x14ac:dyDescent="0.2">
      <c r="A794" t="s">
        <v>46</v>
      </c>
      <c r="C794" t="s">
        <v>57</v>
      </c>
      <c r="D794" t="s">
        <v>9</v>
      </c>
      <c r="E794" t="s">
        <v>10</v>
      </c>
      <c r="F794" t="s">
        <v>10</v>
      </c>
      <c r="G794" t="str">
        <f>IF(C794="Pending",B794,C794)</f>
        <v>Marisela INTA RS</v>
      </c>
      <c r="H794">
        <f t="shared" si="0"/>
        <v>0</v>
      </c>
    </row>
    <row r="795" spans="1:8" x14ac:dyDescent="0.2">
      <c r="A795" t="s">
        <v>46</v>
      </c>
      <c r="C795" t="s">
        <v>58</v>
      </c>
      <c r="D795" t="s">
        <v>9</v>
      </c>
      <c r="E795" t="s">
        <v>10</v>
      </c>
      <c r="F795" t="s">
        <v>10</v>
      </c>
      <c r="G795" t="str">
        <f>IF(C795="Pending",B795,C795)</f>
        <v>Pecorino B</v>
      </c>
      <c r="H795">
        <f t="shared" si="0"/>
        <v>0</v>
      </c>
    </row>
    <row r="796" spans="1:8" x14ac:dyDescent="0.2">
      <c r="A796" t="s">
        <v>46</v>
      </c>
      <c r="C796" t="s">
        <v>59</v>
      </c>
      <c r="D796" t="s">
        <v>9</v>
      </c>
      <c r="E796" t="s">
        <v>10</v>
      </c>
      <c r="F796" t="s">
        <v>10</v>
      </c>
      <c r="G796" t="str">
        <f>IF(C796="Pending",B796,C796)</f>
        <v>Regal Seedless B</v>
      </c>
      <c r="H796">
        <f t="shared" si="0"/>
        <v>0</v>
      </c>
    </row>
    <row r="797" spans="1:8" x14ac:dyDescent="0.2">
      <c r="A797" t="s">
        <v>46</v>
      </c>
      <c r="C797" t="s">
        <v>62</v>
      </c>
      <c r="D797" t="s">
        <v>9</v>
      </c>
      <c r="E797" t="s">
        <v>10</v>
      </c>
      <c r="F797" t="s">
        <v>10</v>
      </c>
      <c r="G797" t="str">
        <f>IF(C797="Pending",B797,C797)</f>
        <v>Ribolla B</v>
      </c>
      <c r="H797">
        <f t="shared" si="0"/>
        <v>0</v>
      </c>
    </row>
    <row r="798" spans="1:8" x14ac:dyDescent="0.2">
      <c r="A798" t="s">
        <v>46</v>
      </c>
      <c r="C798" t="s">
        <v>63</v>
      </c>
      <c r="D798" t="s">
        <v>9</v>
      </c>
      <c r="E798" t="s">
        <v>10</v>
      </c>
      <c r="F798" t="s">
        <v>10</v>
      </c>
      <c r="G798" t="str">
        <f>IF(C798="Pending",B798,C798)</f>
        <v>Roussanne B</v>
      </c>
      <c r="H798">
        <f t="shared" si="0"/>
        <v>0</v>
      </c>
    </row>
    <row r="799" spans="1:8" x14ac:dyDescent="0.2">
      <c r="A799" t="s">
        <v>46</v>
      </c>
      <c r="C799" t="s">
        <v>64</v>
      </c>
      <c r="D799" t="s">
        <v>9</v>
      </c>
      <c r="E799" t="s">
        <v>10</v>
      </c>
      <c r="F799" t="s">
        <v>10</v>
      </c>
      <c r="G799" t="str">
        <f>IF(C799="Pending",B799,C799)</f>
        <v>Seheegene 3 RS</v>
      </c>
      <c r="H799">
        <f t="shared" si="0"/>
        <v>0</v>
      </c>
    </row>
    <row r="800" spans="1:8" x14ac:dyDescent="0.2">
      <c r="A800" t="s">
        <v>46</v>
      </c>
      <c r="C800" t="s">
        <v>65</v>
      </c>
      <c r="D800" t="s">
        <v>9</v>
      </c>
      <c r="E800" t="s">
        <v>10</v>
      </c>
      <c r="F800" t="s">
        <v>10</v>
      </c>
      <c r="G800" t="str">
        <f>IF(C800="Pending",B800,C800)</f>
        <v>Selma Pete B</v>
      </c>
      <c r="H800">
        <f t="shared" si="0"/>
        <v>0</v>
      </c>
    </row>
    <row r="801" spans="1:8" x14ac:dyDescent="0.2">
      <c r="A801" t="s">
        <v>46</v>
      </c>
      <c r="C801" t="s">
        <v>66</v>
      </c>
      <c r="D801" t="s">
        <v>9</v>
      </c>
      <c r="E801" t="s">
        <v>10</v>
      </c>
      <c r="F801" t="s">
        <v>10</v>
      </c>
      <c r="G801" t="str">
        <f>IF(C801="Pending",B801,C801)</f>
        <v>Serena INTA RS</v>
      </c>
      <c r="H801">
        <f t="shared" si="0"/>
        <v>0</v>
      </c>
    </row>
    <row r="802" spans="1:8" x14ac:dyDescent="0.2">
      <c r="A802" t="s">
        <v>46</v>
      </c>
      <c r="C802" t="s">
        <v>67</v>
      </c>
      <c r="D802" t="s">
        <v>9</v>
      </c>
      <c r="E802" t="s">
        <v>10</v>
      </c>
      <c r="F802" t="s">
        <v>10</v>
      </c>
      <c r="G802" t="str">
        <f>IF(C802="Pending",B802,C802)</f>
        <v>Sheegene 13 RS</v>
      </c>
      <c r="H802">
        <f t="shared" si="0"/>
        <v>0</v>
      </c>
    </row>
    <row r="803" spans="1:8" x14ac:dyDescent="0.2">
      <c r="A803" t="s">
        <v>46</v>
      </c>
      <c r="C803" t="s">
        <v>68</v>
      </c>
      <c r="D803" t="s">
        <v>9</v>
      </c>
      <c r="E803" t="s">
        <v>10</v>
      </c>
      <c r="F803" t="s">
        <v>10</v>
      </c>
      <c r="G803" t="str">
        <f>IF(C803="Pending",B803,C803)</f>
        <v>Sheegene 20 RS</v>
      </c>
      <c r="H803">
        <f t="shared" si="0"/>
        <v>0</v>
      </c>
    </row>
    <row r="804" spans="1:8" x14ac:dyDescent="0.2">
      <c r="A804" t="s">
        <v>46</v>
      </c>
      <c r="C804" t="s">
        <v>70</v>
      </c>
      <c r="D804" t="s">
        <v>9</v>
      </c>
      <c r="E804" t="s">
        <v>10</v>
      </c>
      <c r="F804" t="s">
        <v>10</v>
      </c>
      <c r="G804" t="str">
        <f>IF(C804="Pending",B804,C804)</f>
        <v>Verdejo B</v>
      </c>
      <c r="H804">
        <f t="shared" si="0"/>
        <v>0</v>
      </c>
    </row>
    <row r="805" spans="1:8" x14ac:dyDescent="0.2">
      <c r="A805" t="s">
        <v>46</v>
      </c>
      <c r="C805" t="s">
        <v>71</v>
      </c>
      <c r="D805" t="s">
        <v>9</v>
      </c>
      <c r="E805" t="s">
        <v>10</v>
      </c>
      <c r="F805" t="s">
        <v>10</v>
      </c>
      <c r="G805" t="str">
        <f>IF(C805="Pending",B805,C805)</f>
        <v>Vermentino B</v>
      </c>
      <c r="H805">
        <f t="shared" si="0"/>
        <v>0</v>
      </c>
    </row>
    <row r="806" spans="1:8" x14ac:dyDescent="0.2">
      <c r="A806" t="s">
        <v>46</v>
      </c>
      <c r="B806" t="s">
        <v>72</v>
      </c>
      <c r="C806" t="s">
        <v>73</v>
      </c>
      <c r="D806" t="s">
        <v>9</v>
      </c>
      <c r="E806" t="s">
        <v>10</v>
      </c>
      <c r="F806" t="s">
        <v>10</v>
      </c>
      <c r="G806" t="str">
        <f>IF(C806="Pending",B806,C806)</f>
        <v>Elbling B</v>
      </c>
      <c r="H806">
        <f t="shared" si="0"/>
        <v>0</v>
      </c>
    </row>
    <row r="807" spans="1:8" x14ac:dyDescent="0.2">
      <c r="A807" t="s">
        <v>46</v>
      </c>
      <c r="B807" t="s">
        <v>74</v>
      </c>
      <c r="C807" t="s">
        <v>75</v>
      </c>
      <c r="D807" t="s">
        <v>9</v>
      </c>
      <c r="E807" t="s">
        <v>10</v>
      </c>
      <c r="F807" t="s">
        <v>10</v>
      </c>
      <c r="G807" t="str">
        <f>IF(C807="Pending",B807,C807)</f>
        <v>Riesling B</v>
      </c>
      <c r="H807">
        <f t="shared" si="0"/>
        <v>0</v>
      </c>
    </row>
    <row r="808" spans="1:8" x14ac:dyDescent="0.2">
      <c r="A808" t="s">
        <v>46</v>
      </c>
      <c r="B808" t="s">
        <v>76</v>
      </c>
      <c r="C808" t="s">
        <v>77</v>
      </c>
      <c r="D808" t="s">
        <v>9</v>
      </c>
      <c r="E808" t="s">
        <v>10</v>
      </c>
      <c r="F808" t="s">
        <v>10</v>
      </c>
      <c r="G808" t="str">
        <f>IF(C808="Pending",B808,C808)</f>
        <v>Sauvignon B</v>
      </c>
      <c r="H808">
        <f t="shared" si="0"/>
        <v>1</v>
      </c>
    </row>
    <row r="809" spans="1:8" x14ac:dyDescent="0.2">
      <c r="A809" t="s">
        <v>46</v>
      </c>
      <c r="B809" t="s">
        <v>78</v>
      </c>
      <c r="C809" t="s">
        <v>79</v>
      </c>
      <c r="D809" t="s">
        <v>9</v>
      </c>
      <c r="E809" t="s">
        <v>10</v>
      </c>
      <c r="F809" t="s">
        <v>10</v>
      </c>
      <c r="G809" t="str">
        <f>IF(C809="Pending",B809,C809)</f>
        <v>Sylvaner B</v>
      </c>
      <c r="H809">
        <f t="shared" si="0"/>
        <v>0</v>
      </c>
    </row>
    <row r="810" spans="1:8" x14ac:dyDescent="0.2">
      <c r="A810" t="s">
        <v>46</v>
      </c>
      <c r="B810" t="s">
        <v>80</v>
      </c>
      <c r="C810" t="s">
        <v>81</v>
      </c>
      <c r="D810" t="s">
        <v>9</v>
      </c>
      <c r="E810" t="s">
        <v>10</v>
      </c>
      <c r="F810" t="s">
        <v>10</v>
      </c>
      <c r="G810" t="str">
        <f>IF(C810="Pending",B810,C810)</f>
        <v>Aconcagua B</v>
      </c>
      <c r="H810">
        <f t="shared" si="0"/>
        <v>0</v>
      </c>
    </row>
    <row r="811" spans="1:8" x14ac:dyDescent="0.2">
      <c r="A811" t="s">
        <v>46</v>
      </c>
      <c r="B811" t="s">
        <v>81</v>
      </c>
      <c r="C811" t="s">
        <v>81</v>
      </c>
      <c r="D811" t="s">
        <v>9</v>
      </c>
      <c r="E811" t="s">
        <v>10</v>
      </c>
      <c r="F811" t="s">
        <v>10</v>
      </c>
      <c r="G811" t="str">
        <f>IF(C811="Pending",B811,C811)</f>
        <v>Aconcagua B</v>
      </c>
      <c r="H811">
        <f t="shared" si="0"/>
        <v>0</v>
      </c>
    </row>
    <row r="812" spans="1:8" x14ac:dyDescent="0.2">
      <c r="A812" t="s">
        <v>46</v>
      </c>
      <c r="B812" t="s">
        <v>83</v>
      </c>
      <c r="C812" t="s">
        <v>84</v>
      </c>
      <c r="D812" t="s">
        <v>9</v>
      </c>
      <c r="E812" t="s">
        <v>10</v>
      </c>
      <c r="F812" t="s">
        <v>10</v>
      </c>
      <c r="G812" t="str">
        <f>IF(C812="Pending",B812,C812)</f>
        <v>AGLIANICO</v>
      </c>
      <c r="H812">
        <f t="shared" si="0"/>
        <v>1</v>
      </c>
    </row>
    <row r="813" spans="1:8" x14ac:dyDescent="0.2">
      <c r="A813" t="s">
        <v>46</v>
      </c>
      <c r="B813" t="s">
        <v>85</v>
      </c>
      <c r="C813" t="s">
        <v>86</v>
      </c>
      <c r="D813" t="s">
        <v>9</v>
      </c>
      <c r="E813" t="s">
        <v>10</v>
      </c>
      <c r="F813" t="s">
        <v>10</v>
      </c>
      <c r="G813" t="str">
        <f>IF(C813="Pending",B813,C813)</f>
        <v>Alba B</v>
      </c>
      <c r="H813">
        <f t="shared" si="0"/>
        <v>0</v>
      </c>
    </row>
    <row r="814" spans="1:8" x14ac:dyDescent="0.2">
      <c r="A814" t="s">
        <v>46</v>
      </c>
      <c r="B814" t="s">
        <v>86</v>
      </c>
      <c r="C814" t="s">
        <v>86</v>
      </c>
      <c r="D814" t="s">
        <v>9</v>
      </c>
      <c r="E814" t="s">
        <v>10</v>
      </c>
      <c r="F814" t="s">
        <v>10</v>
      </c>
      <c r="G814" t="str">
        <f>IF(C814="Pending",B814,C814)</f>
        <v>Alba B</v>
      </c>
      <c r="H814">
        <f t="shared" si="0"/>
        <v>0</v>
      </c>
    </row>
    <row r="815" spans="1:8" x14ac:dyDescent="0.2">
      <c r="A815" t="s">
        <v>46</v>
      </c>
      <c r="B815" t="s">
        <v>11</v>
      </c>
      <c r="C815" t="s">
        <v>89</v>
      </c>
      <c r="D815" t="s">
        <v>9</v>
      </c>
      <c r="E815" t="s">
        <v>10</v>
      </c>
      <c r="F815" t="s">
        <v>10</v>
      </c>
      <c r="G815" t="str">
        <f>IF(C815="Pending",B815,C815)</f>
        <v>ALICANTE HENRI BOUSCHET</v>
      </c>
      <c r="H815">
        <f t="shared" si="0"/>
        <v>1</v>
      </c>
    </row>
    <row r="816" spans="1:8" x14ac:dyDescent="0.2">
      <c r="A816" t="s">
        <v>46</v>
      </c>
      <c r="B816" t="s">
        <v>90</v>
      </c>
      <c r="C816" t="s">
        <v>91</v>
      </c>
      <c r="D816" t="s">
        <v>9</v>
      </c>
      <c r="E816" t="s">
        <v>10</v>
      </c>
      <c r="F816" t="s">
        <v>10</v>
      </c>
      <c r="G816" t="str">
        <f>IF(C816="Pending",B816,C816)</f>
        <v>Almeria B</v>
      </c>
      <c r="H816">
        <f t="shared" si="0"/>
        <v>0</v>
      </c>
    </row>
    <row r="817" spans="1:8" x14ac:dyDescent="0.2">
      <c r="A817" t="s">
        <v>46</v>
      </c>
      <c r="B817" t="s">
        <v>91</v>
      </c>
      <c r="C817" t="s">
        <v>92</v>
      </c>
      <c r="D817" t="s">
        <v>9</v>
      </c>
      <c r="E817" t="s">
        <v>10</v>
      </c>
      <c r="F817" t="s">
        <v>10</v>
      </c>
      <c r="G817" t="str">
        <f>IF(C817="Pending",B817,C817)</f>
        <v>Almería B</v>
      </c>
      <c r="H817">
        <f t="shared" si="0"/>
        <v>0</v>
      </c>
    </row>
    <row r="818" spans="1:8" x14ac:dyDescent="0.2">
      <c r="A818" t="s">
        <v>46</v>
      </c>
      <c r="B818" t="s">
        <v>93</v>
      </c>
      <c r="C818" t="s">
        <v>94</v>
      </c>
      <c r="D818" t="s">
        <v>9</v>
      </c>
      <c r="E818" t="s">
        <v>10</v>
      </c>
      <c r="F818" t="s">
        <v>10</v>
      </c>
      <c r="G818" t="str">
        <f>IF(C818="Pending",B818,C818)</f>
        <v>Alvarinho B</v>
      </c>
      <c r="H818">
        <f t="shared" si="0"/>
        <v>0</v>
      </c>
    </row>
    <row r="819" spans="1:8" x14ac:dyDescent="0.2">
      <c r="A819" t="s">
        <v>46</v>
      </c>
      <c r="B819" t="s">
        <v>94</v>
      </c>
      <c r="C819" t="s">
        <v>93</v>
      </c>
      <c r="D819" t="s">
        <v>9</v>
      </c>
      <c r="E819" t="s">
        <v>10</v>
      </c>
      <c r="F819" t="s">
        <v>10</v>
      </c>
      <c r="G819" t="str">
        <f>IF(C819="Pending",B819,C819)</f>
        <v>Alvarinho</v>
      </c>
      <c r="H819">
        <f t="shared" si="0"/>
        <v>0</v>
      </c>
    </row>
    <row r="820" spans="1:8" x14ac:dyDescent="0.2">
      <c r="A820" t="s">
        <v>46</v>
      </c>
      <c r="B820" t="s">
        <v>98</v>
      </c>
      <c r="C820" t="s">
        <v>99</v>
      </c>
      <c r="D820" t="s">
        <v>9</v>
      </c>
      <c r="E820" t="s">
        <v>10</v>
      </c>
      <c r="F820" t="s">
        <v>10</v>
      </c>
      <c r="G820" t="str">
        <f>IF(C820="Pending",B820,C820)</f>
        <v>Angelino Rs</v>
      </c>
      <c r="H820">
        <f t="shared" si="0"/>
        <v>0</v>
      </c>
    </row>
    <row r="821" spans="1:8" x14ac:dyDescent="0.2">
      <c r="A821" t="s">
        <v>46</v>
      </c>
      <c r="B821" t="s">
        <v>99</v>
      </c>
      <c r="C821" t="s">
        <v>98</v>
      </c>
      <c r="D821" t="s">
        <v>9</v>
      </c>
      <c r="E821" t="s">
        <v>10</v>
      </c>
      <c r="F821" t="s">
        <v>10</v>
      </c>
      <c r="G821" t="str">
        <f>IF(C821="Pending",B821,C821)</f>
        <v>Angelino</v>
      </c>
      <c r="H821">
        <f t="shared" si="0"/>
        <v>0</v>
      </c>
    </row>
    <row r="822" spans="1:8" x14ac:dyDescent="0.2">
      <c r="A822" t="s">
        <v>46</v>
      </c>
      <c r="B822" t="s">
        <v>100</v>
      </c>
      <c r="C822" t="s">
        <v>101</v>
      </c>
      <c r="D822" t="s">
        <v>9</v>
      </c>
      <c r="E822" t="s">
        <v>10</v>
      </c>
      <c r="F822" t="s">
        <v>10</v>
      </c>
      <c r="G822" t="str">
        <f>IF(C822="Pending",B822,C822)</f>
        <v>Inzolia B</v>
      </c>
      <c r="H822">
        <f t="shared" si="0"/>
        <v>0</v>
      </c>
    </row>
    <row r="823" spans="1:8" x14ac:dyDescent="0.2">
      <c r="A823" t="s">
        <v>46</v>
      </c>
      <c r="B823" t="s">
        <v>15</v>
      </c>
      <c r="C823" t="s">
        <v>103</v>
      </c>
      <c r="D823" t="s">
        <v>9</v>
      </c>
      <c r="E823" t="s">
        <v>10</v>
      </c>
      <c r="F823" t="s">
        <v>10</v>
      </c>
      <c r="G823" t="str">
        <f>IF(C823="Pending",B823,C823)</f>
        <v>ARAMON NOIR</v>
      </c>
      <c r="H823">
        <f t="shared" si="0"/>
        <v>1</v>
      </c>
    </row>
    <row r="824" spans="1:8" x14ac:dyDescent="0.2">
      <c r="A824" t="s">
        <v>46</v>
      </c>
      <c r="B824" t="s">
        <v>104</v>
      </c>
      <c r="C824" t="s">
        <v>105</v>
      </c>
      <c r="D824" t="s">
        <v>9</v>
      </c>
      <c r="E824" t="s">
        <v>10</v>
      </c>
      <c r="F824" t="s">
        <v>10</v>
      </c>
      <c r="G824" t="str">
        <f>IF(C824="Pending",B824,C824)</f>
        <v>Argentina Rs</v>
      </c>
      <c r="H824">
        <f t="shared" si="0"/>
        <v>0</v>
      </c>
    </row>
    <row r="825" spans="1:8" x14ac:dyDescent="0.2">
      <c r="A825" t="s">
        <v>46</v>
      </c>
      <c r="B825" t="s">
        <v>105</v>
      </c>
      <c r="C825" t="s">
        <v>105</v>
      </c>
      <c r="D825" t="s">
        <v>9</v>
      </c>
      <c r="E825" t="s">
        <v>10</v>
      </c>
      <c r="F825" t="s">
        <v>10</v>
      </c>
      <c r="G825" t="str">
        <f>IF(C825="Pending",B825,C825)</f>
        <v>Argentina Rs</v>
      </c>
      <c r="H825">
        <f t="shared" si="0"/>
        <v>0</v>
      </c>
    </row>
    <row r="826" spans="1:8" x14ac:dyDescent="0.2">
      <c r="A826" t="s">
        <v>46</v>
      </c>
      <c r="B826" t="s">
        <v>107</v>
      </c>
      <c r="C826" t="s">
        <v>108</v>
      </c>
      <c r="D826" t="s">
        <v>9</v>
      </c>
      <c r="E826" t="s">
        <v>10</v>
      </c>
      <c r="F826" t="s">
        <v>10</v>
      </c>
      <c r="G826" t="str">
        <f>IF(C826="Pending",B826,C826)</f>
        <v>ARINARNOA</v>
      </c>
      <c r="H826">
        <f t="shared" si="0"/>
        <v>1</v>
      </c>
    </row>
    <row r="827" spans="1:8" x14ac:dyDescent="0.2">
      <c r="A827" t="s">
        <v>46</v>
      </c>
      <c r="B827" t="s">
        <v>109</v>
      </c>
      <c r="C827" t="s">
        <v>110</v>
      </c>
      <c r="D827" t="s">
        <v>9</v>
      </c>
      <c r="E827" t="s">
        <v>10</v>
      </c>
      <c r="F827" t="s">
        <v>10</v>
      </c>
      <c r="G827" t="str">
        <f>IF(C827="Pending",B827,C827)</f>
        <v>Arizul B</v>
      </c>
      <c r="H827">
        <f t="shared" si="0"/>
        <v>0</v>
      </c>
    </row>
    <row r="828" spans="1:8" x14ac:dyDescent="0.2">
      <c r="A828" t="s">
        <v>46</v>
      </c>
      <c r="B828" t="s">
        <v>110</v>
      </c>
      <c r="C828" t="s">
        <v>110</v>
      </c>
      <c r="D828" t="s">
        <v>9</v>
      </c>
      <c r="E828" t="s">
        <v>10</v>
      </c>
      <c r="F828" t="s">
        <v>10</v>
      </c>
      <c r="G828" t="str">
        <f>IF(C828="Pending",B828,C828)</f>
        <v>Arizul B</v>
      </c>
      <c r="H828">
        <f t="shared" si="0"/>
        <v>0</v>
      </c>
    </row>
    <row r="829" spans="1:8" x14ac:dyDescent="0.2">
      <c r="A829" t="s">
        <v>46</v>
      </c>
      <c r="B829" t="s">
        <v>111</v>
      </c>
      <c r="C829" t="s">
        <v>112</v>
      </c>
      <c r="D829" t="s">
        <v>9</v>
      </c>
      <c r="E829" t="s">
        <v>10</v>
      </c>
      <c r="F829" t="s">
        <v>10</v>
      </c>
      <c r="G829" t="str">
        <f>IF(C829="Pending",B829,C829)</f>
        <v>Arneis B</v>
      </c>
      <c r="H829">
        <f t="shared" si="0"/>
        <v>0</v>
      </c>
    </row>
    <row r="830" spans="1:8" x14ac:dyDescent="0.2">
      <c r="A830" t="s">
        <v>46</v>
      </c>
      <c r="B830" t="s">
        <v>112</v>
      </c>
      <c r="C830" t="s">
        <v>113</v>
      </c>
      <c r="D830" t="s">
        <v>9</v>
      </c>
      <c r="E830" t="s">
        <v>10</v>
      </c>
      <c r="F830" t="s">
        <v>10</v>
      </c>
      <c r="G830" t="str">
        <f>IF(C830="Pending",B830,C830)</f>
        <v>VIOGNIER</v>
      </c>
      <c r="H830">
        <f t="shared" si="0"/>
        <v>0</v>
      </c>
    </row>
    <row r="831" spans="1:8" x14ac:dyDescent="0.2">
      <c r="A831" t="s">
        <v>46</v>
      </c>
      <c r="B831" t="s">
        <v>115</v>
      </c>
      <c r="C831" t="s">
        <v>116</v>
      </c>
      <c r="D831" t="s">
        <v>9</v>
      </c>
      <c r="E831" t="s">
        <v>10</v>
      </c>
      <c r="F831" t="s">
        <v>10</v>
      </c>
      <c r="G831" t="str">
        <f>IF(C831="Pending",B831,C831)</f>
        <v>ASPIRAN NOIR</v>
      </c>
      <c r="H831">
        <f t="shared" si="0"/>
        <v>1</v>
      </c>
    </row>
    <row r="832" spans="1:8" x14ac:dyDescent="0.2">
      <c r="A832" t="s">
        <v>46</v>
      </c>
      <c r="B832" t="s">
        <v>117</v>
      </c>
      <c r="C832" t="s">
        <v>118</v>
      </c>
      <c r="D832" t="s">
        <v>9</v>
      </c>
      <c r="E832" t="s">
        <v>10</v>
      </c>
      <c r="F832" t="s">
        <v>10</v>
      </c>
      <c r="G832" t="str">
        <f>IF(C832="Pending",B832,C832)</f>
        <v>Aurora B</v>
      </c>
      <c r="H832">
        <f t="shared" si="0"/>
        <v>0</v>
      </c>
    </row>
    <row r="833" spans="1:8" x14ac:dyDescent="0.2">
      <c r="A833" t="s">
        <v>46</v>
      </c>
      <c r="B833" t="s">
        <v>118</v>
      </c>
      <c r="C833" t="s">
        <v>118</v>
      </c>
      <c r="D833" t="s">
        <v>9</v>
      </c>
      <c r="E833" t="s">
        <v>10</v>
      </c>
      <c r="F833" t="s">
        <v>10</v>
      </c>
      <c r="G833" t="str">
        <f>IF(C833="Pending",B833,C833)</f>
        <v>Aurora B</v>
      </c>
      <c r="H833">
        <f t="shared" si="0"/>
        <v>0</v>
      </c>
    </row>
    <row r="834" spans="1:8" x14ac:dyDescent="0.2">
      <c r="A834" t="s">
        <v>46</v>
      </c>
      <c r="B834" t="s">
        <v>119</v>
      </c>
      <c r="C834" t="s">
        <v>120</v>
      </c>
      <c r="D834" t="s">
        <v>9</v>
      </c>
      <c r="E834" t="s">
        <v>10</v>
      </c>
      <c r="F834" t="s">
        <v>10</v>
      </c>
      <c r="G834" t="str">
        <f>IF(C834="Pending",B834,C834)</f>
        <v>BARBERA NERA</v>
      </c>
      <c r="H834">
        <f t="shared" ref="H834:H897" si="1">IF(OR(RIGHT(B834,1) = "N",RIGHT(C834,1)="N"),1,0)</f>
        <v>1</v>
      </c>
    </row>
    <row r="835" spans="1:8" x14ac:dyDescent="0.2">
      <c r="A835" t="s">
        <v>46</v>
      </c>
      <c r="B835" t="s">
        <v>123</v>
      </c>
      <c r="C835" t="s">
        <v>124</v>
      </c>
      <c r="D835" t="s">
        <v>9</v>
      </c>
      <c r="E835" t="s">
        <v>10</v>
      </c>
      <c r="F835" t="s">
        <v>10</v>
      </c>
      <c r="G835" t="str">
        <f>IF(C835="Pending",B835,C835)</f>
        <v>TROUSSEAU NOIR</v>
      </c>
      <c r="H835">
        <f t="shared" si="1"/>
        <v>1</v>
      </c>
    </row>
    <row r="836" spans="1:8" x14ac:dyDescent="0.2">
      <c r="A836" t="s">
        <v>46</v>
      </c>
      <c r="B836" t="s">
        <v>126</v>
      </c>
      <c r="C836" t="s">
        <v>127</v>
      </c>
      <c r="D836" t="s">
        <v>9</v>
      </c>
      <c r="E836" t="s">
        <v>10</v>
      </c>
      <c r="F836" t="s">
        <v>10</v>
      </c>
      <c r="G836" t="str">
        <f>IF(C836="Pending",B836,C836)</f>
        <v>BEQUIGNOL PETIT</v>
      </c>
      <c r="H836">
        <f t="shared" si="1"/>
        <v>1</v>
      </c>
    </row>
    <row r="837" spans="1:8" x14ac:dyDescent="0.2">
      <c r="A837" t="s">
        <v>46</v>
      </c>
      <c r="B837" t="s">
        <v>128</v>
      </c>
      <c r="C837" t="s">
        <v>129</v>
      </c>
      <c r="D837" t="s">
        <v>9</v>
      </c>
      <c r="E837" t="s">
        <v>10</v>
      </c>
      <c r="F837" t="s">
        <v>10</v>
      </c>
      <c r="G837" t="str">
        <f>IF(C837="Pending",B837,C837)</f>
        <v>Bicane B</v>
      </c>
      <c r="H837">
        <f t="shared" si="1"/>
        <v>0</v>
      </c>
    </row>
    <row r="838" spans="1:8" x14ac:dyDescent="0.2">
      <c r="A838" t="s">
        <v>46</v>
      </c>
      <c r="B838" t="s">
        <v>129</v>
      </c>
      <c r="C838" t="s">
        <v>129</v>
      </c>
      <c r="D838" t="s">
        <v>9</v>
      </c>
      <c r="E838" t="s">
        <v>10</v>
      </c>
      <c r="F838" t="s">
        <v>10</v>
      </c>
      <c r="G838" t="str">
        <f>IF(C838="Pending",B838,C838)</f>
        <v>Bicane B</v>
      </c>
      <c r="H838">
        <f t="shared" si="1"/>
        <v>0</v>
      </c>
    </row>
    <row r="839" spans="1:8" x14ac:dyDescent="0.2">
      <c r="A839" t="s">
        <v>46</v>
      </c>
      <c r="B839" t="s">
        <v>133</v>
      </c>
      <c r="C839" t="s">
        <v>134</v>
      </c>
      <c r="D839" t="s">
        <v>9</v>
      </c>
      <c r="E839" t="s">
        <v>10</v>
      </c>
      <c r="F839" t="s">
        <v>10</v>
      </c>
      <c r="G839" t="str">
        <f>IF(C839="Pending",B839,C839)</f>
        <v>BOMBINO BIANCO</v>
      </c>
      <c r="H839">
        <f t="shared" si="1"/>
        <v>0</v>
      </c>
    </row>
    <row r="840" spans="1:8" x14ac:dyDescent="0.2">
      <c r="A840" t="s">
        <v>46</v>
      </c>
      <c r="B840" t="s">
        <v>135</v>
      </c>
      <c r="C840" t="s">
        <v>136</v>
      </c>
      <c r="D840" t="s">
        <v>9</v>
      </c>
      <c r="E840" t="s">
        <v>10</v>
      </c>
      <c r="F840" t="s">
        <v>10</v>
      </c>
      <c r="G840" t="str">
        <f>IF(C840="Pending",B840,C840)</f>
        <v>Bombino bianco B</v>
      </c>
      <c r="H840">
        <f t="shared" si="1"/>
        <v>0</v>
      </c>
    </row>
    <row r="841" spans="1:8" x14ac:dyDescent="0.2">
      <c r="A841" t="s">
        <v>46</v>
      </c>
      <c r="B841" t="s">
        <v>137</v>
      </c>
      <c r="C841" t="s">
        <v>139</v>
      </c>
      <c r="D841" t="s">
        <v>9</v>
      </c>
      <c r="E841" t="s">
        <v>10</v>
      </c>
      <c r="F841" t="s">
        <v>10</v>
      </c>
      <c r="G841" t="str">
        <f>IF(C841="Pending",B841,C841)</f>
        <v>Buonamico Rs</v>
      </c>
      <c r="H841">
        <f t="shared" si="1"/>
        <v>0</v>
      </c>
    </row>
    <row r="842" spans="1:8" x14ac:dyDescent="0.2">
      <c r="A842" t="s">
        <v>46</v>
      </c>
      <c r="B842" t="s">
        <v>138</v>
      </c>
      <c r="C842" t="s">
        <v>140</v>
      </c>
      <c r="D842" t="s">
        <v>9</v>
      </c>
      <c r="E842" t="s">
        <v>10</v>
      </c>
      <c r="F842" t="s">
        <v>10</v>
      </c>
      <c r="G842" t="str">
        <f>IF(C842="Pending",B842,C842)</f>
        <v>BONAMICO</v>
      </c>
      <c r="H842">
        <f t="shared" si="1"/>
        <v>1</v>
      </c>
    </row>
    <row r="843" spans="1:8" x14ac:dyDescent="0.2">
      <c r="A843" t="s">
        <v>46</v>
      </c>
      <c r="B843" t="s">
        <v>141</v>
      </c>
      <c r="C843" t="s">
        <v>142</v>
      </c>
      <c r="D843" t="s">
        <v>9</v>
      </c>
      <c r="E843" t="s">
        <v>10</v>
      </c>
      <c r="F843" t="s">
        <v>10</v>
      </c>
      <c r="G843" t="str">
        <f>IF(C843="Pending",B843,C843)</f>
        <v>Bourboulenc B</v>
      </c>
      <c r="H843">
        <f t="shared" si="1"/>
        <v>0</v>
      </c>
    </row>
    <row r="844" spans="1:8" x14ac:dyDescent="0.2">
      <c r="A844" t="s">
        <v>46</v>
      </c>
      <c r="B844" t="s">
        <v>142</v>
      </c>
      <c r="C844" t="s">
        <v>143</v>
      </c>
      <c r="D844" t="s">
        <v>9</v>
      </c>
      <c r="E844" t="s">
        <v>10</v>
      </c>
      <c r="F844" t="s">
        <v>10</v>
      </c>
      <c r="G844" t="str">
        <f>IF(C844="Pending",B844,C844)</f>
        <v>BOURBOULENC</v>
      </c>
      <c r="H844">
        <f t="shared" si="1"/>
        <v>0</v>
      </c>
    </row>
    <row r="845" spans="1:8" x14ac:dyDescent="0.2">
      <c r="A845" t="s">
        <v>46</v>
      </c>
      <c r="B845" t="s">
        <v>139</v>
      </c>
      <c r="C845" t="s">
        <v>8</v>
      </c>
      <c r="D845" t="s">
        <v>9</v>
      </c>
      <c r="E845" t="s">
        <v>10</v>
      </c>
      <c r="F845" t="s">
        <v>10</v>
      </c>
      <c r="G845" t="str">
        <f>IF(C845="Pending",B845,C845)</f>
        <v>Buonamico Rs</v>
      </c>
      <c r="H845">
        <f t="shared" si="1"/>
        <v>0</v>
      </c>
    </row>
    <row r="846" spans="1:8" x14ac:dyDescent="0.2">
      <c r="A846" t="s">
        <v>46</v>
      </c>
      <c r="B846" t="s">
        <v>144</v>
      </c>
      <c r="C846" t="s">
        <v>145</v>
      </c>
      <c r="D846" t="s">
        <v>9</v>
      </c>
      <c r="E846" t="s">
        <v>10</v>
      </c>
      <c r="F846" t="s">
        <v>10</v>
      </c>
      <c r="G846" t="str">
        <f>IF(C846="Pending",B846,C846)</f>
        <v>C.G.13668 I.N.T.A.</v>
      </c>
      <c r="H846">
        <f t="shared" si="1"/>
        <v>0</v>
      </c>
    </row>
    <row r="847" spans="1:8" x14ac:dyDescent="0.2">
      <c r="A847" t="s">
        <v>46</v>
      </c>
      <c r="B847" t="s">
        <v>146</v>
      </c>
      <c r="C847" t="s">
        <v>147</v>
      </c>
      <c r="D847" t="s">
        <v>9</v>
      </c>
      <c r="E847" t="s">
        <v>10</v>
      </c>
      <c r="F847" t="s">
        <v>10</v>
      </c>
      <c r="G847" t="str">
        <f>IF(C847="Pending",B847,C847)</f>
        <v>C.G. 14260 I.N.T.A.</v>
      </c>
      <c r="H847">
        <f t="shared" si="1"/>
        <v>1</v>
      </c>
    </row>
    <row r="848" spans="1:8" x14ac:dyDescent="0.2">
      <c r="A848" t="s">
        <v>46</v>
      </c>
      <c r="B848" t="s">
        <v>148</v>
      </c>
      <c r="C848" t="s">
        <v>149</v>
      </c>
      <c r="D848" t="s">
        <v>9</v>
      </c>
      <c r="E848" t="s">
        <v>10</v>
      </c>
      <c r="F848" t="s">
        <v>10</v>
      </c>
      <c r="G848" t="str">
        <f>IF(C848="Pending",B848,C848)</f>
        <v>C.G. 14951 I.N.T.A.</v>
      </c>
      <c r="H848">
        <f t="shared" si="1"/>
        <v>1</v>
      </c>
    </row>
    <row r="849" spans="1:8" x14ac:dyDescent="0.2">
      <c r="A849" t="s">
        <v>46</v>
      </c>
      <c r="B849" t="s">
        <v>150</v>
      </c>
      <c r="C849" t="s">
        <v>151</v>
      </c>
      <c r="D849" t="s">
        <v>9</v>
      </c>
      <c r="E849" t="s">
        <v>10</v>
      </c>
      <c r="F849" t="s">
        <v>10</v>
      </c>
      <c r="G849" t="str">
        <f>IF(C849="Pending",B849,C849)</f>
        <v>C.G. 1730 I.N.T.A.</v>
      </c>
      <c r="H849">
        <f t="shared" si="1"/>
        <v>0</v>
      </c>
    </row>
    <row r="850" spans="1:8" x14ac:dyDescent="0.2">
      <c r="A850" t="s">
        <v>46</v>
      </c>
      <c r="B850" t="s">
        <v>152</v>
      </c>
      <c r="C850" t="s">
        <v>153</v>
      </c>
      <c r="D850" t="s">
        <v>9</v>
      </c>
      <c r="E850" t="s">
        <v>10</v>
      </c>
      <c r="F850" t="s">
        <v>10</v>
      </c>
      <c r="G850" t="str">
        <f>IF(C850="Pending",B850,C850)</f>
        <v>C.G. 2539 I.N.T.A.</v>
      </c>
      <c r="H850">
        <f t="shared" si="1"/>
        <v>1</v>
      </c>
    </row>
    <row r="851" spans="1:8" x14ac:dyDescent="0.2">
      <c r="A851" t="s">
        <v>46</v>
      </c>
      <c r="B851" t="s">
        <v>154</v>
      </c>
      <c r="C851" t="s">
        <v>155</v>
      </c>
      <c r="D851" t="s">
        <v>9</v>
      </c>
      <c r="E851" t="s">
        <v>10</v>
      </c>
      <c r="F851" t="s">
        <v>10</v>
      </c>
      <c r="G851" t="str">
        <f>IF(C851="Pending",B851,C851)</f>
        <v>C.G. 26189 I.N.T.A.</v>
      </c>
      <c r="H851">
        <f t="shared" si="1"/>
        <v>1</v>
      </c>
    </row>
    <row r="852" spans="1:8" x14ac:dyDescent="0.2">
      <c r="A852" t="s">
        <v>46</v>
      </c>
      <c r="B852" t="s">
        <v>156</v>
      </c>
      <c r="C852" t="s">
        <v>157</v>
      </c>
      <c r="D852" t="s">
        <v>9</v>
      </c>
      <c r="E852" t="s">
        <v>10</v>
      </c>
      <c r="F852" t="s">
        <v>10</v>
      </c>
      <c r="G852" t="str">
        <f>IF(C852="Pending",B852,C852)</f>
        <v>C.G. 26879 I.N.T.A.</v>
      </c>
      <c r="H852">
        <f t="shared" si="1"/>
        <v>0</v>
      </c>
    </row>
    <row r="853" spans="1:8" x14ac:dyDescent="0.2">
      <c r="A853" t="s">
        <v>46</v>
      </c>
      <c r="B853" t="s">
        <v>158</v>
      </c>
      <c r="C853" t="s">
        <v>159</v>
      </c>
      <c r="D853" t="s">
        <v>9</v>
      </c>
      <c r="E853" t="s">
        <v>10</v>
      </c>
      <c r="F853" t="s">
        <v>10</v>
      </c>
      <c r="G853" t="str">
        <f>IF(C853="Pending",B853,C853)</f>
        <v>C.G. 34047 I.N.T.A.</v>
      </c>
      <c r="H853">
        <f t="shared" si="1"/>
        <v>1</v>
      </c>
    </row>
    <row r="854" spans="1:8" x14ac:dyDescent="0.2">
      <c r="A854" t="s">
        <v>46</v>
      </c>
      <c r="B854" t="s">
        <v>160</v>
      </c>
      <c r="C854" t="s">
        <v>161</v>
      </c>
      <c r="D854" t="s">
        <v>9</v>
      </c>
      <c r="E854" t="s">
        <v>10</v>
      </c>
      <c r="F854" t="s">
        <v>10</v>
      </c>
      <c r="G854" t="str">
        <f>IF(C854="Pending",B854,C854)</f>
        <v>C.G. 40016 I.N.T.A.</v>
      </c>
      <c r="H854">
        <f t="shared" si="1"/>
        <v>0</v>
      </c>
    </row>
    <row r="855" spans="1:8" x14ac:dyDescent="0.2">
      <c r="A855" t="s">
        <v>46</v>
      </c>
      <c r="B855" t="s">
        <v>162</v>
      </c>
      <c r="C855" t="s">
        <v>163</v>
      </c>
      <c r="D855" t="s">
        <v>9</v>
      </c>
      <c r="E855" t="s">
        <v>10</v>
      </c>
      <c r="F855" t="s">
        <v>10</v>
      </c>
      <c r="G855" t="str">
        <f>IF(C855="Pending",B855,C855)</f>
        <v>C.G. 4113 I.N.T.A.</v>
      </c>
      <c r="H855">
        <f t="shared" si="1"/>
        <v>1</v>
      </c>
    </row>
    <row r="856" spans="1:8" x14ac:dyDescent="0.2">
      <c r="A856" t="s">
        <v>46</v>
      </c>
      <c r="B856" t="s">
        <v>165</v>
      </c>
      <c r="C856" t="s">
        <v>166</v>
      </c>
      <c r="D856" t="s">
        <v>9</v>
      </c>
      <c r="E856" t="s">
        <v>10</v>
      </c>
      <c r="F856" t="s">
        <v>10</v>
      </c>
      <c r="G856" t="str">
        <f>IF(C856="Pending",B856,C856)</f>
        <v>C.G. 44099 I.N.T.A.</v>
      </c>
      <c r="H856">
        <f t="shared" si="1"/>
        <v>0</v>
      </c>
    </row>
    <row r="857" spans="1:8" x14ac:dyDescent="0.2">
      <c r="A857" t="s">
        <v>46</v>
      </c>
      <c r="B857" t="s">
        <v>167</v>
      </c>
      <c r="C857" t="s">
        <v>168</v>
      </c>
      <c r="D857" t="s">
        <v>9</v>
      </c>
      <c r="E857" t="s">
        <v>10</v>
      </c>
      <c r="F857" t="s">
        <v>10</v>
      </c>
      <c r="G857" t="str">
        <f>IF(C857="Pending",B857,C857)</f>
        <v>C.G. 45803 I.N.T.A.</v>
      </c>
      <c r="H857">
        <f t="shared" si="1"/>
        <v>0</v>
      </c>
    </row>
    <row r="858" spans="1:8" x14ac:dyDescent="0.2">
      <c r="A858" t="s">
        <v>46</v>
      </c>
      <c r="B858" t="s">
        <v>169</v>
      </c>
      <c r="C858" t="s">
        <v>170</v>
      </c>
      <c r="D858" t="s">
        <v>9</v>
      </c>
      <c r="E858" t="s">
        <v>10</v>
      </c>
      <c r="F858" t="s">
        <v>10</v>
      </c>
      <c r="G858" t="str">
        <f>IF(C858="Pending",B858,C858)</f>
        <v>C.G. 530 I.N.T.A.</v>
      </c>
      <c r="H858">
        <f t="shared" si="1"/>
        <v>0</v>
      </c>
    </row>
    <row r="859" spans="1:8" x14ac:dyDescent="0.2">
      <c r="A859" t="s">
        <v>46</v>
      </c>
      <c r="B859" t="s">
        <v>171</v>
      </c>
      <c r="C859" t="s">
        <v>172</v>
      </c>
      <c r="D859" t="s">
        <v>9</v>
      </c>
      <c r="E859" t="s">
        <v>10</v>
      </c>
      <c r="F859" t="s">
        <v>10</v>
      </c>
      <c r="G859" t="str">
        <f>IF(C859="Pending",B859,C859)</f>
        <v>C.G. 87746 I.N.T.A.</v>
      </c>
      <c r="H859">
        <f t="shared" si="1"/>
        <v>0</v>
      </c>
    </row>
    <row r="860" spans="1:8" x14ac:dyDescent="0.2">
      <c r="A860" t="s">
        <v>46</v>
      </c>
      <c r="B860" t="s">
        <v>173</v>
      </c>
      <c r="C860" t="s">
        <v>174</v>
      </c>
      <c r="D860" t="s">
        <v>9</v>
      </c>
      <c r="E860" t="s">
        <v>10</v>
      </c>
      <c r="F860" t="s">
        <v>10</v>
      </c>
      <c r="G860" t="str">
        <f>IF(C860="Pending",B860,C860)</f>
        <v>C.G. 90450 I.N.T.A.</v>
      </c>
      <c r="H860">
        <f t="shared" si="1"/>
        <v>0</v>
      </c>
    </row>
    <row r="861" spans="1:8" x14ac:dyDescent="0.2">
      <c r="A861" t="s">
        <v>46</v>
      </c>
      <c r="B861" t="s">
        <v>175</v>
      </c>
      <c r="C861" t="s">
        <v>176</v>
      </c>
      <c r="D861" t="s">
        <v>9</v>
      </c>
      <c r="E861" t="s">
        <v>10</v>
      </c>
      <c r="F861" t="s">
        <v>10</v>
      </c>
      <c r="G861" t="str">
        <f>IF(C861="Pending",B861,C861)</f>
        <v>C.G.92127 I.N.T.A.</v>
      </c>
      <c r="H861">
        <f t="shared" si="1"/>
        <v>0</v>
      </c>
    </row>
    <row r="862" spans="1:8" x14ac:dyDescent="0.2">
      <c r="A862" t="s">
        <v>46</v>
      </c>
      <c r="B862" t="s">
        <v>16</v>
      </c>
      <c r="C862" t="s">
        <v>179</v>
      </c>
      <c r="D862" t="s">
        <v>9</v>
      </c>
      <c r="E862" t="s">
        <v>10</v>
      </c>
      <c r="F862" t="s">
        <v>10</v>
      </c>
      <c r="G862" t="str">
        <f>IF(C862="Pending",B862,C862)</f>
        <v>Cabernet Franc</v>
      </c>
      <c r="H862">
        <f t="shared" si="1"/>
        <v>1</v>
      </c>
    </row>
    <row r="863" spans="1:8" x14ac:dyDescent="0.2">
      <c r="A863" t="s">
        <v>46</v>
      </c>
      <c r="B863" t="s">
        <v>184</v>
      </c>
      <c r="C863" t="s">
        <v>185</v>
      </c>
      <c r="D863" t="s">
        <v>9</v>
      </c>
      <c r="E863" t="s">
        <v>10</v>
      </c>
      <c r="F863" t="s">
        <v>10</v>
      </c>
      <c r="G863" t="str">
        <f>IF(C863="Pending",B863,C863)</f>
        <v>CALADOC</v>
      </c>
      <c r="H863">
        <f t="shared" si="1"/>
        <v>1</v>
      </c>
    </row>
    <row r="864" spans="1:8" x14ac:dyDescent="0.2">
      <c r="A864" t="s">
        <v>46</v>
      </c>
      <c r="B864" t="s">
        <v>190</v>
      </c>
      <c r="C864" t="s">
        <v>191</v>
      </c>
      <c r="D864" t="s">
        <v>9</v>
      </c>
      <c r="E864" t="s">
        <v>10</v>
      </c>
      <c r="F864" t="s">
        <v>10</v>
      </c>
      <c r="G864" t="str">
        <f>IF(C864="Pending",B864,C864)</f>
        <v>Canela Rs</v>
      </c>
      <c r="H864">
        <f t="shared" si="1"/>
        <v>0</v>
      </c>
    </row>
    <row r="865" spans="1:8" x14ac:dyDescent="0.2">
      <c r="A865" t="s">
        <v>46</v>
      </c>
      <c r="B865" t="s">
        <v>191</v>
      </c>
      <c r="C865" t="s">
        <v>191</v>
      </c>
      <c r="D865" t="s">
        <v>9</v>
      </c>
      <c r="E865" t="s">
        <v>10</v>
      </c>
      <c r="F865" t="s">
        <v>10</v>
      </c>
      <c r="G865" t="str">
        <f>IF(C865="Pending",B865,C865)</f>
        <v>Canela Rs</v>
      </c>
      <c r="H865">
        <f t="shared" si="1"/>
        <v>0</v>
      </c>
    </row>
    <row r="866" spans="1:8" x14ac:dyDescent="0.2">
      <c r="A866" t="s">
        <v>46</v>
      </c>
      <c r="B866" t="s">
        <v>192</v>
      </c>
      <c r="C866" t="s">
        <v>193</v>
      </c>
      <c r="D866" t="s">
        <v>9</v>
      </c>
      <c r="E866" t="s">
        <v>10</v>
      </c>
      <c r="F866" t="s">
        <v>10</v>
      </c>
      <c r="G866" t="str">
        <f>IF(C866="Pending",B866,C866)</f>
        <v>Canelón Rs</v>
      </c>
      <c r="H866">
        <f t="shared" si="1"/>
        <v>1</v>
      </c>
    </row>
    <row r="867" spans="1:8" x14ac:dyDescent="0.2">
      <c r="A867" t="s">
        <v>46</v>
      </c>
      <c r="B867" t="s">
        <v>193</v>
      </c>
      <c r="C867" t="s">
        <v>193</v>
      </c>
      <c r="D867" t="s">
        <v>9</v>
      </c>
      <c r="E867" t="s">
        <v>10</v>
      </c>
      <c r="F867" t="s">
        <v>10</v>
      </c>
      <c r="G867" t="str">
        <f>IF(C867="Pending",B867,C867)</f>
        <v>Canelón Rs</v>
      </c>
      <c r="H867">
        <f t="shared" si="1"/>
        <v>0</v>
      </c>
    </row>
    <row r="868" spans="1:8" x14ac:dyDescent="0.2">
      <c r="A868" t="s">
        <v>46</v>
      </c>
      <c r="B868" t="s">
        <v>194</v>
      </c>
      <c r="C868" t="s">
        <v>195</v>
      </c>
      <c r="D868" t="s">
        <v>9</v>
      </c>
      <c r="E868" t="s">
        <v>10</v>
      </c>
      <c r="F868" t="s">
        <v>10</v>
      </c>
      <c r="G868" t="str">
        <f>IF(C868="Pending",B868,C868)</f>
        <v>Cardinal Rg</v>
      </c>
      <c r="H868">
        <f t="shared" si="1"/>
        <v>0</v>
      </c>
    </row>
    <row r="869" spans="1:8" x14ac:dyDescent="0.2">
      <c r="A869" t="s">
        <v>46</v>
      </c>
      <c r="B869" t="s">
        <v>195</v>
      </c>
      <c r="C869" t="s">
        <v>196</v>
      </c>
      <c r="D869" t="s">
        <v>9</v>
      </c>
      <c r="E869" t="s">
        <v>10</v>
      </c>
      <c r="F869" t="s">
        <v>10</v>
      </c>
      <c r="G869" t="str">
        <f>IF(C869="Pending",B869,C869)</f>
        <v>CARDINAL</v>
      </c>
      <c r="H869">
        <f t="shared" si="1"/>
        <v>0</v>
      </c>
    </row>
    <row r="870" spans="1:8" x14ac:dyDescent="0.2">
      <c r="A870" t="s">
        <v>46</v>
      </c>
      <c r="B870" t="s">
        <v>18</v>
      </c>
      <c r="C870" t="s">
        <v>198</v>
      </c>
      <c r="D870" t="s">
        <v>9</v>
      </c>
      <c r="E870" t="s">
        <v>10</v>
      </c>
      <c r="F870" t="s">
        <v>10</v>
      </c>
      <c r="G870" t="str">
        <f>IF(C870="Pending",B870,C870)</f>
        <v>CARIGNAN NOIR</v>
      </c>
      <c r="H870">
        <f t="shared" si="1"/>
        <v>1</v>
      </c>
    </row>
    <row r="871" spans="1:8" x14ac:dyDescent="0.2">
      <c r="A871" t="s">
        <v>46</v>
      </c>
      <c r="B871" t="s">
        <v>199</v>
      </c>
      <c r="C871" t="s">
        <v>200</v>
      </c>
      <c r="D871" t="s">
        <v>9</v>
      </c>
      <c r="E871" t="s">
        <v>10</v>
      </c>
      <c r="F871" t="s">
        <v>10</v>
      </c>
      <c r="G871" t="str">
        <f>IF(C871="Pending",B871,C871)</f>
        <v>Carina B</v>
      </c>
      <c r="H871">
        <f t="shared" si="1"/>
        <v>0</v>
      </c>
    </row>
    <row r="872" spans="1:8" x14ac:dyDescent="0.2">
      <c r="A872" t="s">
        <v>46</v>
      </c>
      <c r="B872" t="s">
        <v>200</v>
      </c>
      <c r="C872" t="s">
        <v>200</v>
      </c>
      <c r="D872" t="s">
        <v>9</v>
      </c>
      <c r="E872" t="s">
        <v>10</v>
      </c>
      <c r="F872" t="s">
        <v>10</v>
      </c>
      <c r="G872" t="str">
        <f>IF(C872="Pending",B872,C872)</f>
        <v>Carina B</v>
      </c>
      <c r="H872">
        <f t="shared" si="1"/>
        <v>0</v>
      </c>
    </row>
    <row r="873" spans="1:8" x14ac:dyDescent="0.2">
      <c r="A873" t="s">
        <v>46</v>
      </c>
      <c r="B873" t="s">
        <v>202</v>
      </c>
      <c r="C873" t="s">
        <v>203</v>
      </c>
      <c r="D873" t="s">
        <v>9</v>
      </c>
      <c r="E873" t="s">
        <v>10</v>
      </c>
      <c r="F873" t="s">
        <v>10</v>
      </c>
      <c r="G873" t="str">
        <f>IF(C873="Pending",B873,C873)</f>
        <v>CARMENERE</v>
      </c>
      <c r="H873">
        <f t="shared" si="1"/>
        <v>1</v>
      </c>
    </row>
    <row r="874" spans="1:8" x14ac:dyDescent="0.2">
      <c r="A874" t="s">
        <v>46</v>
      </c>
      <c r="B874" t="s">
        <v>205</v>
      </c>
      <c r="C874" t="s">
        <v>206</v>
      </c>
      <c r="D874" t="s">
        <v>9</v>
      </c>
      <c r="E874" t="s">
        <v>10</v>
      </c>
      <c r="F874" t="s">
        <v>10</v>
      </c>
      <c r="G874" t="str">
        <f>IF(C874="Pending",B874,C874)</f>
        <v>CASAVECCHIA</v>
      </c>
      <c r="H874">
        <f t="shared" si="1"/>
        <v>1</v>
      </c>
    </row>
    <row r="875" spans="1:8" x14ac:dyDescent="0.2">
      <c r="A875" t="s">
        <v>46</v>
      </c>
      <c r="B875" t="s">
        <v>209</v>
      </c>
      <c r="C875" t="s">
        <v>210</v>
      </c>
      <c r="D875" t="s">
        <v>9</v>
      </c>
      <c r="E875" t="s">
        <v>10</v>
      </c>
      <c r="F875" t="s">
        <v>10</v>
      </c>
      <c r="G875" t="str">
        <f>IF(C875="Pending",B875,C875)</f>
        <v>Cereza Rs</v>
      </c>
      <c r="H875">
        <f t="shared" si="1"/>
        <v>0</v>
      </c>
    </row>
    <row r="876" spans="1:8" x14ac:dyDescent="0.2">
      <c r="A876" t="s">
        <v>46</v>
      </c>
      <c r="B876" t="s">
        <v>210</v>
      </c>
      <c r="C876" t="s">
        <v>210</v>
      </c>
      <c r="D876" t="s">
        <v>9</v>
      </c>
      <c r="E876" t="s">
        <v>10</v>
      </c>
      <c r="F876" t="s">
        <v>10</v>
      </c>
      <c r="G876" t="str">
        <f>IF(C876="Pending",B876,C876)</f>
        <v>Cereza Rs</v>
      </c>
      <c r="H876">
        <f t="shared" si="1"/>
        <v>0</v>
      </c>
    </row>
    <row r="877" spans="1:8" x14ac:dyDescent="0.2">
      <c r="A877" t="s">
        <v>46</v>
      </c>
      <c r="B877" t="s">
        <v>212</v>
      </c>
      <c r="C877" t="s">
        <v>213</v>
      </c>
      <c r="D877" t="s">
        <v>9</v>
      </c>
      <c r="E877" t="s">
        <v>10</v>
      </c>
      <c r="F877" t="s">
        <v>10</v>
      </c>
      <c r="G877" t="str">
        <f>IF(C877="Pending",B877,C877)</f>
        <v>CESAR</v>
      </c>
      <c r="H877">
        <f t="shared" si="1"/>
        <v>1</v>
      </c>
    </row>
    <row r="878" spans="1:8" x14ac:dyDescent="0.2">
      <c r="A878" t="s">
        <v>46</v>
      </c>
      <c r="B878" t="s">
        <v>216</v>
      </c>
      <c r="C878" t="s">
        <v>217</v>
      </c>
      <c r="D878" t="s">
        <v>9</v>
      </c>
      <c r="E878" t="s">
        <v>10</v>
      </c>
      <c r="F878" t="s">
        <v>10</v>
      </c>
      <c r="G878" t="str">
        <f>IF(C878="Pending",B878,C878)</f>
        <v>CG 1730 INTA B</v>
      </c>
      <c r="H878">
        <f t="shared" si="1"/>
        <v>0</v>
      </c>
    </row>
    <row r="879" spans="1:8" x14ac:dyDescent="0.2">
      <c r="A879" t="s">
        <v>46</v>
      </c>
      <c r="B879" t="s">
        <v>222</v>
      </c>
      <c r="C879" t="s">
        <v>223</v>
      </c>
      <c r="D879" t="s">
        <v>9</v>
      </c>
      <c r="E879" t="s">
        <v>10</v>
      </c>
      <c r="F879" t="s">
        <v>10</v>
      </c>
      <c r="G879" t="str">
        <f>IF(C879="Pending",B879,C879)</f>
        <v>CG 26879 INTA B</v>
      </c>
      <c r="H879">
        <f t="shared" si="1"/>
        <v>0</v>
      </c>
    </row>
    <row r="880" spans="1:8" x14ac:dyDescent="0.2">
      <c r="A880" t="s">
        <v>46</v>
      </c>
      <c r="B880" t="s">
        <v>226</v>
      </c>
      <c r="C880" t="s">
        <v>227</v>
      </c>
      <c r="D880" t="s">
        <v>9</v>
      </c>
      <c r="E880" t="s">
        <v>10</v>
      </c>
      <c r="F880" t="s">
        <v>10</v>
      </c>
      <c r="G880" t="str">
        <f>IF(C880="Pending",B880,C880)</f>
        <v>CG 40016 INTA B</v>
      </c>
      <c r="H880">
        <f t="shared" si="1"/>
        <v>0</v>
      </c>
    </row>
    <row r="881" spans="1:8" x14ac:dyDescent="0.2">
      <c r="A881" t="s">
        <v>46</v>
      </c>
      <c r="B881" t="s">
        <v>232</v>
      </c>
      <c r="C881" t="s">
        <v>233</v>
      </c>
      <c r="D881" t="s">
        <v>9</v>
      </c>
      <c r="E881" t="s">
        <v>10</v>
      </c>
      <c r="F881" t="s">
        <v>10</v>
      </c>
      <c r="G881" t="str">
        <f>IF(C881="Pending",B881,C881)</f>
        <v>CG 44099 INTA Rs</v>
      </c>
      <c r="H881">
        <f t="shared" si="1"/>
        <v>0</v>
      </c>
    </row>
    <row r="882" spans="1:8" x14ac:dyDescent="0.2">
      <c r="A882" t="s">
        <v>46</v>
      </c>
      <c r="B882" t="s">
        <v>234</v>
      </c>
      <c r="C882" t="s">
        <v>235</v>
      </c>
      <c r="D882" t="s">
        <v>9</v>
      </c>
      <c r="E882" t="s">
        <v>10</v>
      </c>
      <c r="F882" t="s">
        <v>10</v>
      </c>
      <c r="G882" t="str">
        <f>IF(C882="Pending",B882,C882)</f>
        <v>CG 45803 INTA B</v>
      </c>
      <c r="H882">
        <f t="shared" si="1"/>
        <v>0</v>
      </c>
    </row>
    <row r="883" spans="1:8" x14ac:dyDescent="0.2">
      <c r="A883" t="s">
        <v>46</v>
      </c>
      <c r="B883" t="s">
        <v>236</v>
      </c>
      <c r="C883" t="s">
        <v>237</v>
      </c>
      <c r="D883" t="s">
        <v>9</v>
      </c>
      <c r="E883" t="s">
        <v>10</v>
      </c>
      <c r="F883" t="s">
        <v>10</v>
      </c>
      <c r="G883" t="str">
        <f>IF(C883="Pending",B883,C883)</f>
        <v>CG 530 INTA B</v>
      </c>
      <c r="H883">
        <f t="shared" si="1"/>
        <v>0</v>
      </c>
    </row>
    <row r="884" spans="1:8" x14ac:dyDescent="0.2">
      <c r="A884" t="s">
        <v>46</v>
      </c>
      <c r="B884" t="s">
        <v>238</v>
      </c>
      <c r="C884" t="s">
        <v>239</v>
      </c>
      <c r="D884" t="s">
        <v>9</v>
      </c>
      <c r="E884" t="s">
        <v>10</v>
      </c>
      <c r="F884" t="s">
        <v>10</v>
      </c>
      <c r="G884" t="str">
        <f>IF(C884="Pending",B884,C884)</f>
        <v>CG 87746 INTA Rs</v>
      </c>
      <c r="H884">
        <f t="shared" si="1"/>
        <v>0</v>
      </c>
    </row>
    <row r="885" spans="1:8" x14ac:dyDescent="0.2">
      <c r="A885" t="s">
        <v>46</v>
      </c>
      <c r="B885" t="s">
        <v>240</v>
      </c>
      <c r="C885" t="s">
        <v>241</v>
      </c>
      <c r="D885" t="s">
        <v>9</v>
      </c>
      <c r="E885" t="s">
        <v>10</v>
      </c>
      <c r="F885" t="s">
        <v>10</v>
      </c>
      <c r="G885" t="str">
        <f>IF(C885="Pending",B885,C885)</f>
        <v>CG 90450 INTA Rs</v>
      </c>
      <c r="H885">
        <f t="shared" si="1"/>
        <v>0</v>
      </c>
    </row>
    <row r="886" spans="1:8" x14ac:dyDescent="0.2">
      <c r="A886" t="s">
        <v>46</v>
      </c>
      <c r="B886" t="s">
        <v>242</v>
      </c>
      <c r="C886" t="s">
        <v>243</v>
      </c>
      <c r="D886" t="s">
        <v>9</v>
      </c>
      <c r="E886" t="s">
        <v>10</v>
      </c>
      <c r="F886" t="s">
        <v>10</v>
      </c>
      <c r="G886" t="str">
        <f>IF(C886="Pending",B886,C886)</f>
        <v>CG 13668 INTA B</v>
      </c>
      <c r="H886">
        <f t="shared" si="1"/>
        <v>0</v>
      </c>
    </row>
    <row r="887" spans="1:8" x14ac:dyDescent="0.2">
      <c r="A887" t="s">
        <v>46</v>
      </c>
      <c r="B887" t="s">
        <v>246</v>
      </c>
      <c r="C887" t="s">
        <v>247</v>
      </c>
      <c r="D887" t="s">
        <v>9</v>
      </c>
      <c r="E887" t="s">
        <v>10</v>
      </c>
      <c r="F887" t="s">
        <v>10</v>
      </c>
      <c r="G887" t="str">
        <f>IF(C887="Pending",B887,C887)</f>
        <v>CG 92127 INTA B</v>
      </c>
      <c r="H887">
        <f t="shared" si="1"/>
        <v>0</v>
      </c>
    </row>
    <row r="888" spans="1:8" x14ac:dyDescent="0.2">
      <c r="A888" t="s">
        <v>46</v>
      </c>
      <c r="B888" t="s">
        <v>248</v>
      </c>
      <c r="C888" t="s">
        <v>19</v>
      </c>
      <c r="D888" t="s">
        <v>9</v>
      </c>
      <c r="E888" t="s">
        <v>10</v>
      </c>
      <c r="F888" t="s">
        <v>10</v>
      </c>
      <c r="G888" t="str">
        <f>IF(C888="Pending",B888,C888)</f>
        <v>Chardonnay B</v>
      </c>
      <c r="H888">
        <f t="shared" si="1"/>
        <v>0</v>
      </c>
    </row>
    <row r="889" spans="1:8" x14ac:dyDescent="0.2">
      <c r="A889" t="s">
        <v>46</v>
      </c>
      <c r="B889" t="s">
        <v>19</v>
      </c>
      <c r="C889" t="s">
        <v>249</v>
      </c>
      <c r="D889" t="s">
        <v>9</v>
      </c>
      <c r="E889" t="s">
        <v>10</v>
      </c>
      <c r="F889" t="s">
        <v>10</v>
      </c>
      <c r="G889" t="str">
        <f>IF(C889="Pending",B889,C889)</f>
        <v>CHARDONNAY BLANC</v>
      </c>
      <c r="H889">
        <f t="shared" si="1"/>
        <v>0</v>
      </c>
    </row>
    <row r="890" spans="1:8" x14ac:dyDescent="0.2">
      <c r="A890" t="s">
        <v>46</v>
      </c>
      <c r="B890" t="s">
        <v>250</v>
      </c>
      <c r="C890" t="s">
        <v>20</v>
      </c>
      <c r="D890" t="s">
        <v>9</v>
      </c>
      <c r="E890" t="s">
        <v>10</v>
      </c>
      <c r="F890" t="s">
        <v>10</v>
      </c>
      <c r="G890" t="str">
        <f>IF(C890="Pending",B890,C890)</f>
        <v>Chasselas B</v>
      </c>
      <c r="H890">
        <f t="shared" si="1"/>
        <v>0</v>
      </c>
    </row>
    <row r="891" spans="1:8" x14ac:dyDescent="0.2">
      <c r="A891" t="s">
        <v>46</v>
      </c>
      <c r="B891" t="s">
        <v>20</v>
      </c>
      <c r="C891" t="s">
        <v>251</v>
      </c>
      <c r="D891" t="s">
        <v>9</v>
      </c>
      <c r="E891" t="s">
        <v>10</v>
      </c>
      <c r="F891" t="s">
        <v>10</v>
      </c>
      <c r="G891" t="str">
        <f>IF(C891="Pending",B891,C891)</f>
        <v>CHASSELAS BLANC</v>
      </c>
      <c r="H891">
        <f t="shared" si="1"/>
        <v>0</v>
      </c>
    </row>
    <row r="892" spans="1:8" x14ac:dyDescent="0.2">
      <c r="A892" t="s">
        <v>46</v>
      </c>
      <c r="B892" t="s">
        <v>252</v>
      </c>
      <c r="C892" t="s">
        <v>253</v>
      </c>
      <c r="D892" t="s">
        <v>9</v>
      </c>
      <c r="E892" t="s">
        <v>10</v>
      </c>
      <c r="F892" t="s">
        <v>10</v>
      </c>
      <c r="G892" t="str">
        <f>IF(C892="Pending",B892,C892)</f>
        <v>Chenin B</v>
      </c>
      <c r="H892">
        <f t="shared" si="1"/>
        <v>1</v>
      </c>
    </row>
    <row r="893" spans="1:8" x14ac:dyDescent="0.2">
      <c r="A893" t="s">
        <v>46</v>
      </c>
      <c r="B893" t="s">
        <v>253</v>
      </c>
      <c r="C893" t="s">
        <v>254</v>
      </c>
      <c r="D893" t="s">
        <v>9</v>
      </c>
      <c r="E893" t="s">
        <v>10</v>
      </c>
      <c r="F893" t="s">
        <v>10</v>
      </c>
      <c r="G893" t="str">
        <f>IF(C893="Pending",B893,C893)</f>
        <v>Chenin blanc</v>
      </c>
      <c r="H893">
        <f t="shared" si="1"/>
        <v>0</v>
      </c>
    </row>
    <row r="894" spans="1:8" x14ac:dyDescent="0.2">
      <c r="A894" t="s">
        <v>46</v>
      </c>
      <c r="B894" t="s">
        <v>23</v>
      </c>
      <c r="C894" t="s">
        <v>255</v>
      </c>
      <c r="D894" t="s">
        <v>9</v>
      </c>
      <c r="E894" t="s">
        <v>10</v>
      </c>
      <c r="F894" t="s">
        <v>10</v>
      </c>
      <c r="G894" t="str">
        <f>IF(C894="Pending",B894,C894)</f>
        <v>Cinsaut</v>
      </c>
      <c r="H894">
        <f t="shared" si="1"/>
        <v>1</v>
      </c>
    </row>
    <row r="895" spans="1:8" x14ac:dyDescent="0.2">
      <c r="A895" t="s">
        <v>46</v>
      </c>
      <c r="B895" t="s">
        <v>256</v>
      </c>
      <c r="C895" t="s">
        <v>257</v>
      </c>
      <c r="D895" t="s">
        <v>9</v>
      </c>
      <c r="E895" t="s">
        <v>10</v>
      </c>
      <c r="F895" t="s">
        <v>10</v>
      </c>
      <c r="G895" t="str">
        <f>IF(C895="Pending",B895,C895)</f>
        <v>French Colombart B</v>
      </c>
      <c r="H895">
        <f t="shared" si="1"/>
        <v>0</v>
      </c>
    </row>
    <row r="896" spans="1:8" x14ac:dyDescent="0.2">
      <c r="A896" t="s">
        <v>46</v>
      </c>
      <c r="B896" t="s">
        <v>261</v>
      </c>
      <c r="C896" t="s">
        <v>262</v>
      </c>
      <c r="D896" t="s">
        <v>9</v>
      </c>
      <c r="E896" t="s">
        <v>10</v>
      </c>
      <c r="F896" t="s">
        <v>10</v>
      </c>
      <c r="G896" t="str">
        <f>IF(C896="Pending",B896,C896)</f>
        <v>CORBEAU NOIR</v>
      </c>
      <c r="H896">
        <f t="shared" si="1"/>
        <v>1</v>
      </c>
    </row>
    <row r="897" spans="1:8" x14ac:dyDescent="0.2">
      <c r="A897" t="s">
        <v>46</v>
      </c>
      <c r="B897" t="s">
        <v>264</v>
      </c>
      <c r="C897" t="s">
        <v>263</v>
      </c>
      <c r="D897" t="s">
        <v>9</v>
      </c>
      <c r="E897" t="s">
        <v>10</v>
      </c>
      <c r="F897" t="s">
        <v>10</v>
      </c>
      <c r="G897" t="str">
        <f>IF(C897="Pending",B897,C897)</f>
        <v>Cordisco</v>
      </c>
      <c r="H897">
        <f t="shared" si="1"/>
        <v>1</v>
      </c>
    </row>
    <row r="898" spans="1:8" x14ac:dyDescent="0.2">
      <c r="A898" t="s">
        <v>46</v>
      </c>
      <c r="B898" t="s">
        <v>47</v>
      </c>
      <c r="C898" t="s">
        <v>266</v>
      </c>
      <c r="D898" t="s">
        <v>9</v>
      </c>
      <c r="E898" t="s">
        <v>10</v>
      </c>
      <c r="F898" t="s">
        <v>10</v>
      </c>
      <c r="G898" t="str">
        <f>IF(C898="Pending",B898,C898)</f>
        <v>KORINTHIAKI</v>
      </c>
      <c r="H898">
        <f t="shared" ref="H898:H961" si="2">IF(OR(RIGHT(B898,1) = "N",RIGHT(C898,1)="N"),1,0)</f>
        <v>1</v>
      </c>
    </row>
    <row r="899" spans="1:8" x14ac:dyDescent="0.2">
      <c r="A899" t="s">
        <v>46</v>
      </c>
      <c r="B899" t="s">
        <v>268</v>
      </c>
      <c r="C899" t="s">
        <v>269</v>
      </c>
      <c r="D899" t="s">
        <v>9</v>
      </c>
      <c r="E899" t="s">
        <v>10</v>
      </c>
      <c r="F899" t="s">
        <v>10</v>
      </c>
      <c r="G899" t="str">
        <f>IF(C899="Pending",B899,C899)</f>
        <v>Corvina Veronese</v>
      </c>
      <c r="H899">
        <f t="shared" si="2"/>
        <v>1</v>
      </c>
    </row>
    <row r="900" spans="1:8" x14ac:dyDescent="0.2">
      <c r="A900" t="s">
        <v>46</v>
      </c>
      <c r="B900" t="s">
        <v>271</v>
      </c>
      <c r="C900" t="s">
        <v>272</v>
      </c>
      <c r="D900" t="s">
        <v>9</v>
      </c>
      <c r="E900" t="s">
        <v>10</v>
      </c>
      <c r="F900" t="s">
        <v>10</v>
      </c>
      <c r="G900" t="str">
        <f>IF(C900="Pending",B900,C900)</f>
        <v>CORVINONE VERONESE</v>
      </c>
      <c r="H900">
        <f t="shared" si="2"/>
        <v>1</v>
      </c>
    </row>
    <row r="901" spans="1:8" x14ac:dyDescent="0.2">
      <c r="A901" t="s">
        <v>46</v>
      </c>
      <c r="B901" t="s">
        <v>273</v>
      </c>
      <c r="C901" t="s">
        <v>274</v>
      </c>
      <c r="D901" t="s">
        <v>9</v>
      </c>
      <c r="E901" t="s">
        <v>10</v>
      </c>
      <c r="F901" t="s">
        <v>10</v>
      </c>
      <c r="G901" t="str">
        <f>IF(C901="Pending",B901,C901)</f>
        <v>Criolla chica Rs</v>
      </c>
      <c r="H901">
        <f t="shared" si="2"/>
        <v>0</v>
      </c>
    </row>
    <row r="902" spans="1:8" x14ac:dyDescent="0.2">
      <c r="A902" t="s">
        <v>46</v>
      </c>
      <c r="B902" t="s">
        <v>275</v>
      </c>
      <c r="C902" t="s">
        <v>274</v>
      </c>
      <c r="D902" t="s">
        <v>9</v>
      </c>
      <c r="E902" t="s">
        <v>10</v>
      </c>
      <c r="F902" t="s">
        <v>10</v>
      </c>
      <c r="G902" t="str">
        <f>IF(C902="Pending",B902,C902)</f>
        <v>Criolla chica Rs</v>
      </c>
      <c r="H902">
        <f t="shared" si="2"/>
        <v>0</v>
      </c>
    </row>
    <row r="903" spans="1:8" x14ac:dyDescent="0.2">
      <c r="A903" t="s">
        <v>46</v>
      </c>
      <c r="B903" t="s">
        <v>276</v>
      </c>
      <c r="C903" t="s">
        <v>277</v>
      </c>
      <c r="D903" t="s">
        <v>9</v>
      </c>
      <c r="E903" t="s">
        <v>10</v>
      </c>
      <c r="F903" t="s">
        <v>10</v>
      </c>
      <c r="G903" t="str">
        <f>IF(C903="Pending",B903,C903)</f>
        <v>Criolla Grande Rs</v>
      </c>
      <c r="H903">
        <f t="shared" si="2"/>
        <v>0</v>
      </c>
    </row>
    <row r="904" spans="1:8" x14ac:dyDescent="0.2">
      <c r="A904" t="s">
        <v>46</v>
      </c>
      <c r="B904" t="s">
        <v>277</v>
      </c>
      <c r="C904" t="s">
        <v>277</v>
      </c>
      <c r="D904" t="s">
        <v>9</v>
      </c>
      <c r="E904" t="s">
        <v>10</v>
      </c>
      <c r="F904" t="s">
        <v>10</v>
      </c>
      <c r="G904" t="str">
        <f>IF(C904="Pending",B904,C904)</f>
        <v>Criolla Grande Rs</v>
      </c>
      <c r="H904">
        <f t="shared" si="2"/>
        <v>0</v>
      </c>
    </row>
    <row r="905" spans="1:8" x14ac:dyDescent="0.2">
      <c r="A905" t="s">
        <v>46</v>
      </c>
      <c r="B905" t="s">
        <v>278</v>
      </c>
      <c r="C905" t="s">
        <v>279</v>
      </c>
      <c r="D905" t="s">
        <v>9</v>
      </c>
      <c r="E905" t="s">
        <v>10</v>
      </c>
      <c r="F905" t="s">
        <v>10</v>
      </c>
      <c r="G905" t="str">
        <f>IF(C905="Pending",B905,C905)</f>
        <v>Criolla mediana Rs</v>
      </c>
      <c r="H905">
        <f t="shared" si="2"/>
        <v>0</v>
      </c>
    </row>
    <row r="906" spans="1:8" x14ac:dyDescent="0.2">
      <c r="A906" t="s">
        <v>46</v>
      </c>
      <c r="B906" t="s">
        <v>280</v>
      </c>
      <c r="C906" t="s">
        <v>279</v>
      </c>
      <c r="D906" t="s">
        <v>9</v>
      </c>
      <c r="E906" t="s">
        <v>10</v>
      </c>
      <c r="F906" t="s">
        <v>10</v>
      </c>
      <c r="G906" t="str">
        <f>IF(C906="Pending",B906,C906)</f>
        <v>Criolla mediana Rs</v>
      </c>
      <c r="H906">
        <f t="shared" si="2"/>
        <v>0</v>
      </c>
    </row>
    <row r="907" spans="1:8" x14ac:dyDescent="0.2">
      <c r="A907" t="s">
        <v>46</v>
      </c>
      <c r="B907" t="s">
        <v>282</v>
      </c>
      <c r="C907" t="s">
        <v>283</v>
      </c>
      <c r="D907" t="s">
        <v>9</v>
      </c>
      <c r="E907" t="s">
        <v>10</v>
      </c>
      <c r="F907" t="s">
        <v>10</v>
      </c>
      <c r="G907" t="str">
        <f>IF(C907="Pending",B907,C907)</f>
        <v>CROATINA</v>
      </c>
      <c r="H907">
        <f t="shared" si="2"/>
        <v>1</v>
      </c>
    </row>
    <row r="908" spans="1:8" x14ac:dyDescent="0.2">
      <c r="A908" t="s">
        <v>46</v>
      </c>
      <c r="B908" t="s">
        <v>284</v>
      </c>
      <c r="C908" t="s">
        <v>285</v>
      </c>
      <c r="D908" t="s">
        <v>9</v>
      </c>
      <c r="E908" t="s">
        <v>10</v>
      </c>
      <c r="F908" t="s">
        <v>10</v>
      </c>
      <c r="G908" t="str">
        <f>IF(C908="Pending",B908,C908)</f>
        <v>Crujidero B</v>
      </c>
      <c r="H908">
        <f t="shared" si="2"/>
        <v>0</v>
      </c>
    </row>
    <row r="909" spans="1:8" x14ac:dyDescent="0.2">
      <c r="A909" t="s">
        <v>46</v>
      </c>
      <c r="B909" t="s">
        <v>285</v>
      </c>
      <c r="C909" t="s">
        <v>285</v>
      </c>
      <c r="D909" t="s">
        <v>9</v>
      </c>
      <c r="E909" t="s">
        <v>10</v>
      </c>
      <c r="F909" t="s">
        <v>10</v>
      </c>
      <c r="G909" t="str">
        <f>IF(C909="Pending",B909,C909)</f>
        <v>Crujidero B</v>
      </c>
      <c r="H909">
        <f t="shared" si="2"/>
        <v>0</v>
      </c>
    </row>
    <row r="910" spans="1:8" x14ac:dyDescent="0.2">
      <c r="A910" t="s">
        <v>46</v>
      </c>
      <c r="B910" t="s">
        <v>286</v>
      </c>
      <c r="C910" t="s">
        <v>287</v>
      </c>
      <c r="D910" t="s">
        <v>9</v>
      </c>
      <c r="E910" t="s">
        <v>10</v>
      </c>
      <c r="F910" t="s">
        <v>10</v>
      </c>
      <c r="G910" t="str">
        <f>IF(C910="Pending",B910,C910)</f>
        <v>Dattier de Beyrouth B</v>
      </c>
      <c r="H910">
        <f t="shared" si="2"/>
        <v>0</v>
      </c>
    </row>
    <row r="911" spans="1:8" x14ac:dyDescent="0.2">
      <c r="A911" t="s">
        <v>46</v>
      </c>
      <c r="B911" t="s">
        <v>287</v>
      </c>
      <c r="C911" t="s">
        <v>288</v>
      </c>
      <c r="D911" t="s">
        <v>9</v>
      </c>
      <c r="E911" t="s">
        <v>10</v>
      </c>
      <c r="F911" t="s">
        <v>10</v>
      </c>
      <c r="G911" t="str">
        <f>IF(C911="Pending",B911,C911)</f>
        <v>AFUS ALI</v>
      </c>
      <c r="H911">
        <f t="shared" si="2"/>
        <v>0</v>
      </c>
    </row>
    <row r="912" spans="1:8" x14ac:dyDescent="0.2">
      <c r="A912" t="s">
        <v>46</v>
      </c>
      <c r="B912" t="s">
        <v>289</v>
      </c>
      <c r="C912" t="s">
        <v>290</v>
      </c>
      <c r="D912" t="s">
        <v>9</v>
      </c>
      <c r="E912" t="s">
        <v>10</v>
      </c>
      <c r="F912" t="s">
        <v>10</v>
      </c>
      <c r="G912" t="str">
        <f>IF(C912="Pending",B912,C912)</f>
        <v>Dawn seedless B</v>
      </c>
      <c r="H912">
        <f t="shared" si="2"/>
        <v>0</v>
      </c>
    </row>
    <row r="913" spans="1:8" x14ac:dyDescent="0.2">
      <c r="A913" t="s">
        <v>46</v>
      </c>
      <c r="B913" t="s">
        <v>291</v>
      </c>
      <c r="C913" t="s">
        <v>292</v>
      </c>
      <c r="D913" t="s">
        <v>9</v>
      </c>
      <c r="E913" t="s">
        <v>10</v>
      </c>
      <c r="F913" t="s">
        <v>10</v>
      </c>
      <c r="G913" t="str">
        <f>IF(C913="Pending",B913,C913)</f>
        <v>Dawn Seedless</v>
      </c>
      <c r="H913">
        <f t="shared" si="2"/>
        <v>0</v>
      </c>
    </row>
    <row r="914" spans="1:8" x14ac:dyDescent="0.2">
      <c r="A914" t="s">
        <v>46</v>
      </c>
      <c r="B914" t="s">
        <v>293</v>
      </c>
      <c r="C914" t="s">
        <v>50</v>
      </c>
      <c r="D914" t="s">
        <v>9</v>
      </c>
      <c r="E914" t="s">
        <v>10</v>
      </c>
      <c r="F914" t="s">
        <v>10</v>
      </c>
      <c r="G914" t="str">
        <f>IF(C914="Pending",B914,C914)</f>
        <v>Delicia INTA RS</v>
      </c>
      <c r="H914">
        <f t="shared" si="2"/>
        <v>0</v>
      </c>
    </row>
    <row r="915" spans="1:8" x14ac:dyDescent="0.2">
      <c r="A915" t="s">
        <v>46</v>
      </c>
      <c r="B915" t="s">
        <v>294</v>
      </c>
      <c r="C915" t="s">
        <v>295</v>
      </c>
      <c r="D915" t="s">
        <v>9</v>
      </c>
      <c r="E915" t="s">
        <v>10</v>
      </c>
      <c r="F915" t="s">
        <v>10</v>
      </c>
      <c r="G915" t="str">
        <f>IF(C915="Pending",B915,C915)</f>
        <v>Delight B</v>
      </c>
      <c r="H915">
        <f t="shared" si="2"/>
        <v>0</v>
      </c>
    </row>
    <row r="916" spans="1:8" x14ac:dyDescent="0.2">
      <c r="A916" t="s">
        <v>46</v>
      </c>
      <c r="B916" t="s">
        <v>295</v>
      </c>
      <c r="C916" t="s">
        <v>295</v>
      </c>
      <c r="D916" t="s">
        <v>9</v>
      </c>
      <c r="E916" t="s">
        <v>10</v>
      </c>
      <c r="F916" t="s">
        <v>10</v>
      </c>
      <c r="G916" t="str">
        <f>IF(C916="Pending",B916,C916)</f>
        <v>Delight B</v>
      </c>
      <c r="H916">
        <f t="shared" si="2"/>
        <v>0</v>
      </c>
    </row>
    <row r="917" spans="1:8" x14ac:dyDescent="0.2">
      <c r="A917" t="s">
        <v>46</v>
      </c>
      <c r="B917" t="s">
        <v>297</v>
      </c>
      <c r="C917" t="s">
        <v>296</v>
      </c>
      <c r="D917" t="s">
        <v>9</v>
      </c>
      <c r="E917" t="s">
        <v>10</v>
      </c>
      <c r="F917" t="s">
        <v>10</v>
      </c>
      <c r="G917" t="str">
        <f>IF(C917="Pending",B917,C917)</f>
        <v>Dolcetto</v>
      </c>
      <c r="H917">
        <f t="shared" si="2"/>
        <v>1</v>
      </c>
    </row>
    <row r="918" spans="1:8" x14ac:dyDescent="0.2">
      <c r="A918" t="s">
        <v>46</v>
      </c>
      <c r="B918" t="s">
        <v>299</v>
      </c>
      <c r="C918" t="s">
        <v>300</v>
      </c>
      <c r="D918" t="s">
        <v>9</v>
      </c>
      <c r="E918" t="s">
        <v>10</v>
      </c>
      <c r="F918" t="s">
        <v>10</v>
      </c>
      <c r="G918" t="str">
        <f>IF(C918="Pending",B918,C918)</f>
        <v>EKIGAINA</v>
      </c>
      <c r="H918">
        <f t="shared" si="2"/>
        <v>1</v>
      </c>
    </row>
    <row r="919" spans="1:8" x14ac:dyDescent="0.2">
      <c r="A919" t="s">
        <v>46</v>
      </c>
      <c r="B919" t="s">
        <v>73</v>
      </c>
      <c r="C919" t="s">
        <v>301</v>
      </c>
      <c r="D919" t="s">
        <v>9</v>
      </c>
      <c r="E919" t="s">
        <v>10</v>
      </c>
      <c r="F919" t="s">
        <v>10</v>
      </c>
      <c r="G919" t="str">
        <f>IF(C919="Pending",B919,C919)</f>
        <v>ELBLING WEISS</v>
      </c>
      <c r="H919">
        <f t="shared" si="2"/>
        <v>0</v>
      </c>
    </row>
    <row r="920" spans="1:8" x14ac:dyDescent="0.2">
      <c r="A920" t="s">
        <v>46</v>
      </c>
      <c r="B920" t="s">
        <v>302</v>
      </c>
      <c r="C920" t="s">
        <v>303</v>
      </c>
      <c r="D920" t="s">
        <v>9</v>
      </c>
      <c r="E920" t="s">
        <v>10</v>
      </c>
      <c r="F920" t="s">
        <v>10</v>
      </c>
      <c r="G920" t="str">
        <f>IF(C920="Pending",B920,C920)</f>
        <v>Emperador Rs</v>
      </c>
      <c r="H920">
        <f t="shared" si="2"/>
        <v>0</v>
      </c>
    </row>
    <row r="921" spans="1:8" x14ac:dyDescent="0.2">
      <c r="A921" t="s">
        <v>46</v>
      </c>
      <c r="B921" t="s">
        <v>303</v>
      </c>
      <c r="C921" t="s">
        <v>302</v>
      </c>
      <c r="D921" t="s">
        <v>9</v>
      </c>
      <c r="E921" t="s">
        <v>10</v>
      </c>
      <c r="F921" t="s">
        <v>10</v>
      </c>
      <c r="G921" t="str">
        <f>IF(C921="Pending",B921,C921)</f>
        <v>Emperador</v>
      </c>
      <c r="H921">
        <f t="shared" si="2"/>
        <v>0</v>
      </c>
    </row>
    <row r="922" spans="1:8" x14ac:dyDescent="0.2">
      <c r="A922" t="s">
        <v>46</v>
      </c>
      <c r="B922" t="s">
        <v>304</v>
      </c>
      <c r="C922" t="s">
        <v>305</v>
      </c>
      <c r="D922" t="s">
        <v>9</v>
      </c>
      <c r="E922" t="s">
        <v>10</v>
      </c>
      <c r="F922" t="s">
        <v>10</v>
      </c>
      <c r="G922" t="str">
        <f>IF(C922="Pending",B922,C922)</f>
        <v>Emperatriz Rs</v>
      </c>
      <c r="H922">
        <f t="shared" si="2"/>
        <v>0</v>
      </c>
    </row>
    <row r="923" spans="1:8" x14ac:dyDescent="0.2">
      <c r="A923" t="s">
        <v>46</v>
      </c>
      <c r="B923" t="s">
        <v>305</v>
      </c>
      <c r="C923" t="s">
        <v>306</v>
      </c>
      <c r="D923" t="s">
        <v>9</v>
      </c>
      <c r="E923" t="s">
        <v>10</v>
      </c>
      <c r="F923" t="s">
        <v>10</v>
      </c>
      <c r="G923" t="str">
        <f>IF(C923="Pending",B923,C923)</f>
        <v>Emperatriz</v>
      </c>
      <c r="H923">
        <f t="shared" si="2"/>
        <v>0</v>
      </c>
    </row>
    <row r="924" spans="1:8" x14ac:dyDescent="0.2">
      <c r="A924" t="s">
        <v>46</v>
      </c>
      <c r="B924" t="s">
        <v>308</v>
      </c>
      <c r="C924" t="s">
        <v>307</v>
      </c>
      <c r="D924" t="s">
        <v>9</v>
      </c>
      <c r="E924" t="s">
        <v>10</v>
      </c>
      <c r="F924" t="s">
        <v>10</v>
      </c>
      <c r="G924" t="str">
        <f>IF(C924="Pending",B924,C924)</f>
        <v>Exotic</v>
      </c>
      <c r="H924">
        <f t="shared" si="2"/>
        <v>1</v>
      </c>
    </row>
    <row r="925" spans="1:8" x14ac:dyDescent="0.2">
      <c r="A925" t="s">
        <v>46</v>
      </c>
      <c r="B925" t="s">
        <v>312</v>
      </c>
      <c r="C925" t="s">
        <v>311</v>
      </c>
      <c r="D925" t="s">
        <v>9</v>
      </c>
      <c r="E925" t="s">
        <v>10</v>
      </c>
      <c r="F925" t="s">
        <v>10</v>
      </c>
      <c r="G925" t="str">
        <f>IF(C925="Pending",B925,C925)</f>
        <v>FER</v>
      </c>
      <c r="H925">
        <f t="shared" si="2"/>
        <v>1</v>
      </c>
    </row>
    <row r="926" spans="1:8" x14ac:dyDescent="0.2">
      <c r="A926" t="s">
        <v>46</v>
      </c>
      <c r="B926" t="s">
        <v>313</v>
      </c>
      <c r="C926" t="s">
        <v>314</v>
      </c>
      <c r="D926" t="s">
        <v>9</v>
      </c>
      <c r="E926" t="s">
        <v>10</v>
      </c>
      <c r="F926" t="s">
        <v>10</v>
      </c>
      <c r="G926" t="str">
        <f>IF(C926="Pending",B926,C926)</f>
        <v>Ferral Rs</v>
      </c>
      <c r="H926">
        <f t="shared" si="2"/>
        <v>0</v>
      </c>
    </row>
    <row r="927" spans="1:8" x14ac:dyDescent="0.2">
      <c r="A927" t="s">
        <v>46</v>
      </c>
      <c r="B927" t="s">
        <v>314</v>
      </c>
      <c r="C927" t="s">
        <v>313</v>
      </c>
      <c r="D927" t="s">
        <v>9</v>
      </c>
      <c r="E927" t="s">
        <v>10</v>
      </c>
      <c r="F927" t="s">
        <v>10</v>
      </c>
      <c r="G927" t="str">
        <f>IF(C927="Pending",B927,C927)</f>
        <v>Ferral</v>
      </c>
      <c r="H927">
        <f t="shared" si="2"/>
        <v>0</v>
      </c>
    </row>
    <row r="928" spans="1:8" x14ac:dyDescent="0.2">
      <c r="A928" t="s">
        <v>46</v>
      </c>
      <c r="B928" t="s">
        <v>315</v>
      </c>
      <c r="C928" t="s">
        <v>316</v>
      </c>
      <c r="D928" t="s">
        <v>9</v>
      </c>
      <c r="E928" t="s">
        <v>10</v>
      </c>
      <c r="F928" t="s">
        <v>10</v>
      </c>
      <c r="G928" t="str">
        <f>IF(C928="Pending",B928,C928)</f>
        <v>Fiano B</v>
      </c>
      <c r="H928">
        <f t="shared" si="2"/>
        <v>0</v>
      </c>
    </row>
    <row r="929" spans="1:8" x14ac:dyDescent="0.2">
      <c r="A929" t="s">
        <v>46</v>
      </c>
      <c r="B929" t="s">
        <v>316</v>
      </c>
      <c r="C929" t="s">
        <v>317</v>
      </c>
      <c r="D929" t="s">
        <v>9</v>
      </c>
      <c r="E929" t="s">
        <v>10</v>
      </c>
      <c r="F929" t="s">
        <v>10</v>
      </c>
      <c r="G929" t="str">
        <f>IF(C929="Pending",B929,C929)</f>
        <v>FIANO</v>
      </c>
      <c r="H929">
        <f t="shared" si="2"/>
        <v>0</v>
      </c>
    </row>
    <row r="930" spans="1:8" x14ac:dyDescent="0.2">
      <c r="A930" t="s">
        <v>46</v>
      </c>
      <c r="B930" t="s">
        <v>319</v>
      </c>
      <c r="C930" t="s">
        <v>318</v>
      </c>
      <c r="D930" t="s">
        <v>9</v>
      </c>
      <c r="E930" t="s">
        <v>10</v>
      </c>
      <c r="F930" t="s">
        <v>10</v>
      </c>
      <c r="G930" t="str">
        <f>IF(C930="Pending",B930,C930)</f>
        <v>Fintendo</v>
      </c>
      <c r="H930">
        <f t="shared" si="2"/>
        <v>1</v>
      </c>
    </row>
    <row r="931" spans="1:8" x14ac:dyDescent="0.2">
      <c r="A931" t="s">
        <v>46</v>
      </c>
      <c r="B931" t="s">
        <v>320</v>
      </c>
      <c r="C931" t="s">
        <v>321</v>
      </c>
      <c r="D931" t="s">
        <v>9</v>
      </c>
      <c r="E931" t="s">
        <v>10</v>
      </c>
      <c r="F931" t="s">
        <v>10</v>
      </c>
      <c r="G931" t="str">
        <f>IF(C931="Pending",B931,C931)</f>
        <v>Flame seedless Rg</v>
      </c>
      <c r="H931">
        <f t="shared" si="2"/>
        <v>0</v>
      </c>
    </row>
    <row r="932" spans="1:8" x14ac:dyDescent="0.2">
      <c r="A932" t="s">
        <v>46</v>
      </c>
      <c r="B932" t="s">
        <v>322</v>
      </c>
      <c r="C932" t="s">
        <v>323</v>
      </c>
      <c r="D932" t="s">
        <v>9</v>
      </c>
      <c r="E932" t="s">
        <v>10</v>
      </c>
      <c r="F932" t="s">
        <v>10</v>
      </c>
      <c r="G932" t="str">
        <f>IF(C932="Pending",B932,C932)</f>
        <v>FLAME SEEDLESS</v>
      </c>
      <c r="H932">
        <f t="shared" si="2"/>
        <v>0</v>
      </c>
    </row>
    <row r="933" spans="1:8" x14ac:dyDescent="0.2">
      <c r="A933" t="s">
        <v>46</v>
      </c>
      <c r="B933" t="s">
        <v>324</v>
      </c>
      <c r="C933" t="s">
        <v>325</v>
      </c>
      <c r="D933" t="s">
        <v>9</v>
      </c>
      <c r="E933" t="s">
        <v>10</v>
      </c>
      <c r="F933" t="s">
        <v>10</v>
      </c>
      <c r="G933" t="str">
        <f>IF(C933="Pending",B933,C933)</f>
        <v>Piquepoul B</v>
      </c>
      <c r="H933">
        <f t="shared" si="2"/>
        <v>0</v>
      </c>
    </row>
    <row r="934" spans="1:8" x14ac:dyDescent="0.2">
      <c r="A934" t="s">
        <v>46</v>
      </c>
      <c r="B934" t="s">
        <v>327</v>
      </c>
      <c r="C934" t="s">
        <v>328</v>
      </c>
      <c r="D934" t="s">
        <v>9</v>
      </c>
      <c r="E934" t="s">
        <v>10</v>
      </c>
      <c r="F934" t="s">
        <v>10</v>
      </c>
      <c r="G934" t="str">
        <f>IF(C934="Pending",B934,C934)</f>
        <v>FREISA</v>
      </c>
      <c r="H934">
        <f t="shared" si="2"/>
        <v>1</v>
      </c>
    </row>
    <row r="935" spans="1:8" x14ac:dyDescent="0.2">
      <c r="A935" t="s">
        <v>46</v>
      </c>
      <c r="B935" t="s">
        <v>332</v>
      </c>
      <c r="C935" t="s">
        <v>333</v>
      </c>
      <c r="D935" t="s">
        <v>9</v>
      </c>
      <c r="E935" t="s">
        <v>10</v>
      </c>
      <c r="F935" t="s">
        <v>10</v>
      </c>
      <c r="G935" t="str">
        <f>IF(C935="Pending",B935,C935)</f>
        <v>GAMAY NOIR</v>
      </c>
      <c r="H935">
        <f t="shared" si="2"/>
        <v>1</v>
      </c>
    </row>
    <row r="936" spans="1:8" x14ac:dyDescent="0.2">
      <c r="A936" t="s">
        <v>46</v>
      </c>
      <c r="B936" t="s">
        <v>334</v>
      </c>
      <c r="C936" t="s">
        <v>335</v>
      </c>
      <c r="D936" t="s">
        <v>9</v>
      </c>
      <c r="E936" t="s">
        <v>10</v>
      </c>
      <c r="F936" t="s">
        <v>10</v>
      </c>
      <c r="G936" t="str">
        <f>IF(C936="Pending",B936,C936)</f>
        <v>Garnacha Rs</v>
      </c>
      <c r="H936">
        <f t="shared" si="2"/>
        <v>0</v>
      </c>
    </row>
    <row r="937" spans="1:8" x14ac:dyDescent="0.2">
      <c r="A937" t="s">
        <v>46</v>
      </c>
      <c r="B937" t="s">
        <v>336</v>
      </c>
      <c r="C937" t="s">
        <v>337</v>
      </c>
      <c r="D937" t="s">
        <v>9</v>
      </c>
      <c r="E937" t="s">
        <v>10</v>
      </c>
      <c r="F937" t="s">
        <v>10</v>
      </c>
      <c r="G937" t="str">
        <f>IF(C937="Pending",B937,C937)</f>
        <v>Garnacha blanca B</v>
      </c>
      <c r="H937">
        <f t="shared" si="2"/>
        <v>0</v>
      </c>
    </row>
    <row r="938" spans="1:8" x14ac:dyDescent="0.2">
      <c r="A938" t="s">
        <v>46</v>
      </c>
      <c r="B938" t="s">
        <v>338</v>
      </c>
      <c r="C938" t="s">
        <v>339</v>
      </c>
      <c r="D938" t="s">
        <v>9</v>
      </c>
      <c r="E938" t="s">
        <v>10</v>
      </c>
      <c r="F938" t="s">
        <v>10</v>
      </c>
      <c r="G938" t="str">
        <f>IF(C938="Pending",B938,C938)</f>
        <v>GARNACHA BLANCA</v>
      </c>
      <c r="H938">
        <f t="shared" si="2"/>
        <v>0</v>
      </c>
    </row>
    <row r="939" spans="1:8" x14ac:dyDescent="0.2">
      <c r="A939" t="s">
        <v>46</v>
      </c>
      <c r="B939" t="s">
        <v>335</v>
      </c>
      <c r="C939" t="s">
        <v>340</v>
      </c>
      <c r="D939" t="s">
        <v>9</v>
      </c>
      <c r="E939" t="s">
        <v>10</v>
      </c>
      <c r="F939" t="s">
        <v>10</v>
      </c>
      <c r="G939" t="str">
        <f>IF(C939="Pending",B939,C939)</f>
        <v>GARNACHA TINTA</v>
      </c>
      <c r="H939">
        <f t="shared" si="2"/>
        <v>0</v>
      </c>
    </row>
    <row r="940" spans="1:8" x14ac:dyDescent="0.2">
      <c r="A940" t="s">
        <v>46</v>
      </c>
      <c r="B940" t="s">
        <v>341</v>
      </c>
      <c r="C940" t="s">
        <v>342</v>
      </c>
      <c r="D940" t="s">
        <v>9</v>
      </c>
      <c r="E940" t="s">
        <v>10</v>
      </c>
      <c r="F940" t="s">
        <v>10</v>
      </c>
      <c r="G940" t="str">
        <f>IF(C940="Pending",B940,C940)</f>
        <v>Gema B</v>
      </c>
      <c r="H940">
        <f t="shared" si="2"/>
        <v>0</v>
      </c>
    </row>
    <row r="941" spans="1:8" x14ac:dyDescent="0.2">
      <c r="A941" t="s">
        <v>46</v>
      </c>
      <c r="B941" t="s">
        <v>342</v>
      </c>
      <c r="C941" t="s">
        <v>8</v>
      </c>
      <c r="D941" t="s">
        <v>9</v>
      </c>
      <c r="E941" t="s">
        <v>10</v>
      </c>
      <c r="F941" t="s">
        <v>10</v>
      </c>
      <c r="G941" t="str">
        <f>IF(C941="Pending",B941,C941)</f>
        <v>Gema B</v>
      </c>
      <c r="H941">
        <f t="shared" si="2"/>
        <v>0</v>
      </c>
    </row>
    <row r="942" spans="1:8" x14ac:dyDescent="0.2">
      <c r="A942" t="s">
        <v>46</v>
      </c>
      <c r="B942" t="s">
        <v>343</v>
      </c>
      <c r="C942" t="s">
        <v>344</v>
      </c>
      <c r="D942" t="s">
        <v>9</v>
      </c>
      <c r="E942" t="s">
        <v>10</v>
      </c>
      <c r="F942" t="s">
        <v>10</v>
      </c>
      <c r="G942" t="str">
        <f>IF(C942="Pending",B942,C942)</f>
        <v>Gewürztraminer Rs</v>
      </c>
      <c r="H942">
        <f t="shared" si="2"/>
        <v>0</v>
      </c>
    </row>
    <row r="943" spans="1:8" x14ac:dyDescent="0.2">
      <c r="A943" t="s">
        <v>46</v>
      </c>
      <c r="B943" t="s">
        <v>344</v>
      </c>
      <c r="C943" t="s">
        <v>345</v>
      </c>
      <c r="D943" t="s">
        <v>9</v>
      </c>
      <c r="E943" t="s">
        <v>10</v>
      </c>
      <c r="F943" t="s">
        <v>10</v>
      </c>
      <c r="G943" t="str">
        <f>IF(C943="Pending",B943,C943)</f>
        <v>TRAMINER ROT</v>
      </c>
      <c r="H943">
        <f t="shared" si="2"/>
        <v>0</v>
      </c>
    </row>
    <row r="944" spans="1:8" x14ac:dyDescent="0.2">
      <c r="A944" t="s">
        <v>46</v>
      </c>
      <c r="B944" t="s">
        <v>346</v>
      </c>
      <c r="C944" t="s">
        <v>347</v>
      </c>
      <c r="D944" t="s">
        <v>9</v>
      </c>
      <c r="E944" t="s">
        <v>10</v>
      </c>
      <c r="F944" t="s">
        <v>10</v>
      </c>
      <c r="G944" t="str">
        <f>IF(C944="Pending",B944,C944)</f>
        <v>Gibi B</v>
      </c>
      <c r="H944">
        <f t="shared" si="2"/>
        <v>0</v>
      </c>
    </row>
    <row r="945" spans="1:8" x14ac:dyDescent="0.2">
      <c r="A945" t="s">
        <v>46</v>
      </c>
      <c r="B945" t="s">
        <v>347</v>
      </c>
      <c r="C945" t="s">
        <v>346</v>
      </c>
      <c r="D945" t="s">
        <v>9</v>
      </c>
      <c r="E945" t="s">
        <v>10</v>
      </c>
      <c r="F945" t="s">
        <v>10</v>
      </c>
      <c r="G945" t="str">
        <f>IF(C945="Pending",B945,C945)</f>
        <v>Gibi</v>
      </c>
      <c r="H945">
        <f t="shared" si="2"/>
        <v>0</v>
      </c>
    </row>
    <row r="946" spans="1:8" x14ac:dyDescent="0.2">
      <c r="A946" t="s">
        <v>46</v>
      </c>
      <c r="B946" t="s">
        <v>348</v>
      </c>
      <c r="C946" t="s">
        <v>349</v>
      </c>
      <c r="D946" t="s">
        <v>9</v>
      </c>
      <c r="E946" t="s">
        <v>10</v>
      </c>
      <c r="F946" t="s">
        <v>10</v>
      </c>
      <c r="G946" t="str">
        <f>IF(C946="Pending",B946,C946)</f>
        <v>Prosecco B</v>
      </c>
      <c r="H946">
        <f t="shared" si="2"/>
        <v>0</v>
      </c>
    </row>
    <row r="947" spans="1:8" x14ac:dyDescent="0.2">
      <c r="A947" t="s">
        <v>46</v>
      </c>
      <c r="B947" t="s">
        <v>350</v>
      </c>
      <c r="C947" t="s">
        <v>351</v>
      </c>
      <c r="D947" t="s">
        <v>9</v>
      </c>
      <c r="E947" t="s">
        <v>10</v>
      </c>
      <c r="F947" t="s">
        <v>10</v>
      </c>
      <c r="G947" t="str">
        <f>IF(C947="Pending",B947,C947)</f>
        <v>Gobernador Benegas B</v>
      </c>
      <c r="H947">
        <f t="shared" si="2"/>
        <v>0</v>
      </c>
    </row>
    <row r="948" spans="1:8" x14ac:dyDescent="0.2">
      <c r="A948" t="s">
        <v>46</v>
      </c>
      <c r="B948" t="s">
        <v>351</v>
      </c>
      <c r="C948" t="s">
        <v>350</v>
      </c>
      <c r="D948" t="s">
        <v>9</v>
      </c>
      <c r="E948" t="s">
        <v>10</v>
      </c>
      <c r="F948" t="s">
        <v>10</v>
      </c>
      <c r="G948" t="str">
        <f>IF(C948="Pending",B948,C948)</f>
        <v>Gobernador Benegas</v>
      </c>
      <c r="H948">
        <f t="shared" si="2"/>
        <v>0</v>
      </c>
    </row>
    <row r="949" spans="1:8" x14ac:dyDescent="0.2">
      <c r="A949" t="s">
        <v>46</v>
      </c>
      <c r="B949" t="s">
        <v>352</v>
      </c>
      <c r="C949" t="s">
        <v>353</v>
      </c>
      <c r="D949" t="s">
        <v>9</v>
      </c>
      <c r="E949" t="s">
        <v>10</v>
      </c>
      <c r="F949" t="s">
        <v>10</v>
      </c>
      <c r="G949" t="str">
        <f>IF(C949="Pending",B949,C949)</f>
        <v>Gold seedless B</v>
      </c>
      <c r="H949">
        <f t="shared" si="2"/>
        <v>0</v>
      </c>
    </row>
    <row r="950" spans="1:8" x14ac:dyDescent="0.2">
      <c r="A950" t="s">
        <v>46</v>
      </c>
      <c r="B950" t="s">
        <v>354</v>
      </c>
      <c r="C950" t="s">
        <v>355</v>
      </c>
      <c r="D950" t="s">
        <v>9</v>
      </c>
      <c r="E950" t="s">
        <v>10</v>
      </c>
      <c r="F950" t="s">
        <v>10</v>
      </c>
      <c r="G950" t="str">
        <f>IF(C950="Pending",B950,C950)</f>
        <v>Gold Seedless</v>
      </c>
      <c r="H950">
        <f t="shared" si="2"/>
        <v>0</v>
      </c>
    </row>
    <row r="951" spans="1:8" x14ac:dyDescent="0.2">
      <c r="A951" t="s">
        <v>46</v>
      </c>
      <c r="B951" t="s">
        <v>357</v>
      </c>
      <c r="C951" t="s">
        <v>358</v>
      </c>
      <c r="D951" t="s">
        <v>9</v>
      </c>
      <c r="E951" t="s">
        <v>10</v>
      </c>
      <c r="F951" t="s">
        <v>10</v>
      </c>
      <c r="G951" t="str">
        <f>IF(C951="Pending",B951,C951)</f>
        <v>GRACIANO</v>
      </c>
      <c r="H951">
        <f t="shared" si="2"/>
        <v>1</v>
      </c>
    </row>
    <row r="952" spans="1:8" x14ac:dyDescent="0.2">
      <c r="A952" t="s">
        <v>46</v>
      </c>
      <c r="B952" t="s">
        <v>360</v>
      </c>
      <c r="C952" t="s">
        <v>359</v>
      </c>
      <c r="D952" t="s">
        <v>9</v>
      </c>
      <c r="E952" t="s">
        <v>10</v>
      </c>
      <c r="F952" t="s">
        <v>10</v>
      </c>
      <c r="G952" t="str">
        <f>IF(C952="Pending",B952,C952)</f>
        <v>Grand Noir</v>
      </c>
      <c r="H952">
        <f t="shared" si="2"/>
        <v>1</v>
      </c>
    </row>
    <row r="953" spans="1:8" x14ac:dyDescent="0.2">
      <c r="A953" t="s">
        <v>46</v>
      </c>
      <c r="B953" t="s">
        <v>361</v>
      </c>
      <c r="C953" t="s">
        <v>362</v>
      </c>
      <c r="D953" t="s">
        <v>9</v>
      </c>
      <c r="E953" t="s">
        <v>10</v>
      </c>
      <c r="F953" t="s">
        <v>10</v>
      </c>
      <c r="G953" t="str">
        <f>IF(C953="Pending",B953,C953)</f>
        <v>Grecanico dorato B</v>
      </c>
      <c r="H953">
        <f t="shared" si="2"/>
        <v>0</v>
      </c>
    </row>
    <row r="954" spans="1:8" x14ac:dyDescent="0.2">
      <c r="A954" t="s">
        <v>46</v>
      </c>
      <c r="B954" t="s">
        <v>363</v>
      </c>
      <c r="C954" t="s">
        <v>364</v>
      </c>
      <c r="D954" t="s">
        <v>9</v>
      </c>
      <c r="E954" t="s">
        <v>10</v>
      </c>
      <c r="F954" t="s">
        <v>10</v>
      </c>
      <c r="G954" t="str">
        <f>IF(C954="Pending",B954,C954)</f>
        <v>GARGANEGA</v>
      </c>
      <c r="H954">
        <f t="shared" si="2"/>
        <v>0</v>
      </c>
    </row>
    <row r="955" spans="1:8" x14ac:dyDescent="0.2">
      <c r="A955" t="s">
        <v>46</v>
      </c>
      <c r="B955" t="s">
        <v>365</v>
      </c>
      <c r="C955" t="s">
        <v>366</v>
      </c>
      <c r="D955" t="s">
        <v>9</v>
      </c>
      <c r="E955" t="s">
        <v>10</v>
      </c>
      <c r="F955" t="s">
        <v>10</v>
      </c>
      <c r="G955" t="str">
        <f>IF(C955="Pending",B955,C955)</f>
        <v>Greco B</v>
      </c>
      <c r="H955">
        <f t="shared" si="2"/>
        <v>0</v>
      </c>
    </row>
    <row r="956" spans="1:8" x14ac:dyDescent="0.2">
      <c r="A956" t="s">
        <v>46</v>
      </c>
      <c r="B956" t="s">
        <v>366</v>
      </c>
      <c r="C956" t="s">
        <v>367</v>
      </c>
      <c r="D956" t="s">
        <v>9</v>
      </c>
      <c r="E956" t="s">
        <v>10</v>
      </c>
      <c r="F956" t="s">
        <v>10</v>
      </c>
      <c r="G956" t="str">
        <f>IF(C956="Pending",B956,C956)</f>
        <v>GRECO BIANCO DI TUFO</v>
      </c>
      <c r="H956">
        <f t="shared" si="2"/>
        <v>0</v>
      </c>
    </row>
    <row r="957" spans="1:8" x14ac:dyDescent="0.2">
      <c r="A957" t="s">
        <v>46</v>
      </c>
      <c r="B957" t="s">
        <v>369</v>
      </c>
      <c r="C957" t="s">
        <v>370</v>
      </c>
      <c r="D957" t="s">
        <v>9</v>
      </c>
      <c r="E957" t="s">
        <v>10</v>
      </c>
      <c r="F957" t="s">
        <v>10</v>
      </c>
      <c r="G957" t="str">
        <f>IF(C957="Pending",B957,C957)</f>
        <v>GRECO NERO</v>
      </c>
      <c r="H957">
        <f t="shared" si="2"/>
        <v>1</v>
      </c>
    </row>
    <row r="958" spans="1:8" x14ac:dyDescent="0.2">
      <c r="A958" t="s">
        <v>46</v>
      </c>
      <c r="B958" t="s">
        <v>373</v>
      </c>
      <c r="C958" t="s">
        <v>374</v>
      </c>
      <c r="D958" t="s">
        <v>9</v>
      </c>
      <c r="E958" t="s">
        <v>10</v>
      </c>
      <c r="F958" t="s">
        <v>10</v>
      </c>
      <c r="G958" t="str">
        <f>IF(C958="Pending",B958,C958)</f>
        <v>Gruner Veltliner B</v>
      </c>
      <c r="H958">
        <f t="shared" si="2"/>
        <v>0</v>
      </c>
    </row>
    <row r="959" spans="1:8" x14ac:dyDescent="0.2">
      <c r="A959" t="s">
        <v>46</v>
      </c>
      <c r="B959" t="s">
        <v>376</v>
      </c>
      <c r="C959" t="s">
        <v>376</v>
      </c>
      <c r="D959" t="s">
        <v>9</v>
      </c>
      <c r="E959" t="s">
        <v>10</v>
      </c>
      <c r="F959" t="s">
        <v>10</v>
      </c>
      <c r="G959" t="str">
        <f>IF(C959="Pending",B959,C959)</f>
        <v>Isabella</v>
      </c>
      <c r="H959">
        <f t="shared" si="2"/>
        <v>0</v>
      </c>
    </row>
    <row r="960" spans="1:8" x14ac:dyDescent="0.2">
      <c r="A960" t="s">
        <v>46</v>
      </c>
      <c r="B960" t="s">
        <v>377</v>
      </c>
      <c r="C960" t="s">
        <v>378</v>
      </c>
      <c r="D960" t="s">
        <v>9</v>
      </c>
      <c r="E960" t="s">
        <v>10</v>
      </c>
      <c r="F960" t="s">
        <v>10</v>
      </c>
      <c r="G960" t="str">
        <f>IF(C960="Pending",B960,C960)</f>
        <v>Italia B</v>
      </c>
      <c r="H960">
        <f t="shared" si="2"/>
        <v>0</v>
      </c>
    </row>
    <row r="961" spans="1:8" x14ac:dyDescent="0.2">
      <c r="A961" t="s">
        <v>46</v>
      </c>
      <c r="B961" t="s">
        <v>378</v>
      </c>
      <c r="C961" t="s">
        <v>377</v>
      </c>
      <c r="D961" t="s">
        <v>9</v>
      </c>
      <c r="E961" t="s">
        <v>10</v>
      </c>
      <c r="F961" t="s">
        <v>10</v>
      </c>
      <c r="G961" t="str">
        <f>IF(C961="Pending",B961,C961)</f>
        <v>Italia</v>
      </c>
      <c r="H961">
        <f t="shared" si="2"/>
        <v>0</v>
      </c>
    </row>
    <row r="962" spans="1:8" x14ac:dyDescent="0.2">
      <c r="A962" t="s">
        <v>46</v>
      </c>
      <c r="B962" t="s">
        <v>382</v>
      </c>
      <c r="C962" t="s">
        <v>383</v>
      </c>
      <c r="D962" t="s">
        <v>9</v>
      </c>
      <c r="E962" t="s">
        <v>10</v>
      </c>
      <c r="F962" t="s">
        <v>10</v>
      </c>
      <c r="G962" t="str">
        <f>IF(C962="Pending",B962,C962)</f>
        <v>LAMBRUSCO GRASPAROSSA</v>
      </c>
      <c r="H962">
        <f t="shared" ref="H962:H1025" si="3">IF(OR(RIGHT(B962,1) = "N",RIGHT(C962,1)="N"),1,0)</f>
        <v>1</v>
      </c>
    </row>
    <row r="963" spans="1:8" x14ac:dyDescent="0.2">
      <c r="A963" t="s">
        <v>46</v>
      </c>
      <c r="B963" t="s">
        <v>386</v>
      </c>
      <c r="C963" t="s">
        <v>387</v>
      </c>
      <c r="D963" t="s">
        <v>9</v>
      </c>
      <c r="E963" t="s">
        <v>10</v>
      </c>
      <c r="F963" t="s">
        <v>10</v>
      </c>
      <c r="G963" t="str">
        <f>IF(C963="Pending",B963,C963)</f>
        <v>LAMBRUSCO MAESTRI</v>
      </c>
      <c r="H963">
        <f t="shared" si="3"/>
        <v>1</v>
      </c>
    </row>
    <row r="964" spans="1:8" x14ac:dyDescent="0.2">
      <c r="A964" t="s">
        <v>46</v>
      </c>
      <c r="B964" t="s">
        <v>390</v>
      </c>
      <c r="C964" t="s">
        <v>391</v>
      </c>
      <c r="D964" t="s">
        <v>9</v>
      </c>
      <c r="E964" t="s">
        <v>10</v>
      </c>
      <c r="F964" t="s">
        <v>10</v>
      </c>
      <c r="G964" t="str">
        <f>IF(C964="Pending",B964,C964)</f>
        <v>Lattuario Nero</v>
      </c>
      <c r="H964">
        <f t="shared" si="3"/>
        <v>1</v>
      </c>
    </row>
    <row r="965" spans="1:8" x14ac:dyDescent="0.2">
      <c r="A965" t="s">
        <v>46</v>
      </c>
      <c r="B965" t="s">
        <v>394</v>
      </c>
      <c r="C965" t="s">
        <v>395</v>
      </c>
      <c r="D965" t="s">
        <v>9</v>
      </c>
      <c r="E965" t="s">
        <v>10</v>
      </c>
      <c r="F965" t="s">
        <v>10</v>
      </c>
      <c r="G965" t="str">
        <f>IF(C965="Pending",B965,C965)</f>
        <v>Macabeo B</v>
      </c>
      <c r="H965">
        <f t="shared" si="3"/>
        <v>0</v>
      </c>
    </row>
    <row r="966" spans="1:8" x14ac:dyDescent="0.2">
      <c r="A966" t="s">
        <v>46</v>
      </c>
      <c r="B966" t="s">
        <v>395</v>
      </c>
      <c r="C966" t="s">
        <v>396</v>
      </c>
      <c r="D966" t="s">
        <v>9</v>
      </c>
      <c r="E966" t="s">
        <v>10</v>
      </c>
      <c r="F966" t="s">
        <v>10</v>
      </c>
      <c r="G966" t="str">
        <f>IF(C966="Pending",B966,C966)</f>
        <v>VIURA</v>
      </c>
      <c r="H966">
        <f t="shared" si="3"/>
        <v>0</v>
      </c>
    </row>
    <row r="967" spans="1:8" x14ac:dyDescent="0.2">
      <c r="A967" t="s">
        <v>46</v>
      </c>
      <c r="B967" t="s">
        <v>397</v>
      </c>
      <c r="C967" t="s">
        <v>398</v>
      </c>
      <c r="D967" t="s">
        <v>9</v>
      </c>
      <c r="E967" t="s">
        <v>10</v>
      </c>
      <c r="F967" t="s">
        <v>10</v>
      </c>
      <c r="G967" t="str">
        <f>IF(C967="Pending",B967,C967)</f>
        <v>Madeleine royale B</v>
      </c>
      <c r="H967">
        <f t="shared" si="3"/>
        <v>0</v>
      </c>
    </row>
    <row r="968" spans="1:8" x14ac:dyDescent="0.2">
      <c r="A968" t="s">
        <v>46</v>
      </c>
      <c r="B968" t="s">
        <v>399</v>
      </c>
      <c r="C968" t="s">
        <v>400</v>
      </c>
      <c r="D968" t="s">
        <v>9</v>
      </c>
      <c r="E968" t="s">
        <v>10</v>
      </c>
      <c r="F968" t="s">
        <v>10</v>
      </c>
      <c r="G968" t="str">
        <f>IF(C968="Pending",B968,C968)</f>
        <v>MADELEINE ROYALE</v>
      </c>
      <c r="H968">
        <f t="shared" si="3"/>
        <v>0</v>
      </c>
    </row>
    <row r="969" spans="1:8" x14ac:dyDescent="0.2">
      <c r="A969" t="s">
        <v>46</v>
      </c>
      <c r="B969" t="s">
        <v>402</v>
      </c>
      <c r="C969" t="s">
        <v>403</v>
      </c>
      <c r="D969" t="s">
        <v>9</v>
      </c>
      <c r="E969" t="s">
        <v>10</v>
      </c>
      <c r="F969" t="s">
        <v>10</v>
      </c>
      <c r="G969" t="str">
        <f>IF(C969="Pending",B969,C969)</f>
        <v>COT</v>
      </c>
      <c r="H969">
        <f t="shared" si="3"/>
        <v>1</v>
      </c>
    </row>
    <row r="970" spans="1:8" x14ac:dyDescent="0.2">
      <c r="A970" t="s">
        <v>46</v>
      </c>
      <c r="B970" t="s">
        <v>404</v>
      </c>
      <c r="C970" t="s">
        <v>405</v>
      </c>
      <c r="D970" t="s">
        <v>9</v>
      </c>
      <c r="E970" t="s">
        <v>10</v>
      </c>
      <c r="F970" t="s">
        <v>10</v>
      </c>
      <c r="G970" t="str">
        <f>IF(C970="Pending",B970,C970)</f>
        <v>MALVASIA ISTRIANA</v>
      </c>
      <c r="H970">
        <f t="shared" si="3"/>
        <v>0</v>
      </c>
    </row>
    <row r="971" spans="1:8" x14ac:dyDescent="0.2">
      <c r="A971" t="s">
        <v>46</v>
      </c>
      <c r="B971" t="s">
        <v>405</v>
      </c>
      <c r="C971" t="s">
        <v>404</v>
      </c>
      <c r="D971" t="s">
        <v>9</v>
      </c>
      <c r="E971" t="s">
        <v>10</v>
      </c>
      <c r="F971" t="s">
        <v>10</v>
      </c>
      <c r="G971" t="str">
        <f>IF(C971="Pending",B971,C971)</f>
        <v>Malvasía B</v>
      </c>
      <c r="H971">
        <f t="shared" si="3"/>
        <v>0</v>
      </c>
    </row>
    <row r="972" spans="1:8" x14ac:dyDescent="0.2">
      <c r="A972" t="s">
        <v>46</v>
      </c>
      <c r="B972" t="s">
        <v>408</v>
      </c>
      <c r="C972" t="s">
        <v>409</v>
      </c>
      <c r="D972" t="s">
        <v>9</v>
      </c>
      <c r="E972" t="s">
        <v>10</v>
      </c>
      <c r="F972" t="s">
        <v>10</v>
      </c>
      <c r="G972" t="str">
        <f>IF(C972="Pending",B972,C972)</f>
        <v>MALVASIA NERA</v>
      </c>
      <c r="H972">
        <f t="shared" si="3"/>
        <v>1</v>
      </c>
    </row>
    <row r="973" spans="1:8" x14ac:dyDescent="0.2">
      <c r="A973" t="s">
        <v>46</v>
      </c>
      <c r="B973" t="s">
        <v>410</v>
      </c>
      <c r="C973" t="s">
        <v>411</v>
      </c>
      <c r="D973" t="s">
        <v>9</v>
      </c>
      <c r="E973" t="s">
        <v>10</v>
      </c>
      <c r="F973" t="s">
        <v>10</v>
      </c>
      <c r="G973" t="str">
        <f>IF(C973="Pending",B973,C973)</f>
        <v>Malvina B</v>
      </c>
      <c r="H973">
        <f t="shared" si="3"/>
        <v>0</v>
      </c>
    </row>
    <row r="974" spans="1:8" x14ac:dyDescent="0.2">
      <c r="A974" t="s">
        <v>46</v>
      </c>
      <c r="B974" t="s">
        <v>411</v>
      </c>
      <c r="C974" t="s">
        <v>410</v>
      </c>
      <c r="D974" t="s">
        <v>9</v>
      </c>
      <c r="E974" t="s">
        <v>10</v>
      </c>
      <c r="F974" t="s">
        <v>10</v>
      </c>
      <c r="G974" t="str">
        <f>IF(C974="Pending",B974,C974)</f>
        <v>Malvina</v>
      </c>
      <c r="H974">
        <f t="shared" si="3"/>
        <v>0</v>
      </c>
    </row>
    <row r="975" spans="1:8" x14ac:dyDescent="0.2">
      <c r="A975" t="s">
        <v>46</v>
      </c>
      <c r="B975" t="s">
        <v>412</v>
      </c>
      <c r="C975" t="s">
        <v>413</v>
      </c>
      <c r="D975" t="s">
        <v>9</v>
      </c>
      <c r="E975" t="s">
        <v>10</v>
      </c>
      <c r="F975" t="s">
        <v>10</v>
      </c>
      <c r="G975" t="str">
        <f>IF(C975="Pending",B975,C975)</f>
        <v>María Pirovano B</v>
      </c>
      <c r="H975">
        <f t="shared" si="3"/>
        <v>0</v>
      </c>
    </row>
    <row r="976" spans="1:8" x14ac:dyDescent="0.2">
      <c r="A976" t="s">
        <v>46</v>
      </c>
      <c r="B976" t="s">
        <v>413</v>
      </c>
      <c r="C976" t="s">
        <v>412</v>
      </c>
      <c r="D976" t="s">
        <v>9</v>
      </c>
      <c r="E976" t="s">
        <v>10</v>
      </c>
      <c r="F976" t="s">
        <v>10</v>
      </c>
      <c r="G976" t="str">
        <f>IF(C976="Pending",B976,C976)</f>
        <v>María Pirovano</v>
      </c>
      <c r="H976">
        <f t="shared" si="3"/>
        <v>0</v>
      </c>
    </row>
    <row r="977" spans="1:8" x14ac:dyDescent="0.2">
      <c r="A977" t="s">
        <v>46</v>
      </c>
      <c r="B977" t="s">
        <v>414</v>
      </c>
      <c r="C977" t="s">
        <v>415</v>
      </c>
      <c r="D977" t="s">
        <v>9</v>
      </c>
      <c r="E977" t="s">
        <v>10</v>
      </c>
      <c r="F977" t="s">
        <v>10</v>
      </c>
      <c r="G977" t="str">
        <f>IF(C977="Pending",B977,C977)</f>
        <v>Marsanne B</v>
      </c>
      <c r="H977">
        <f t="shared" si="3"/>
        <v>0</v>
      </c>
    </row>
    <row r="978" spans="1:8" x14ac:dyDescent="0.2">
      <c r="A978" t="s">
        <v>46</v>
      </c>
      <c r="B978" t="s">
        <v>415</v>
      </c>
      <c r="C978" t="s">
        <v>416</v>
      </c>
      <c r="D978" t="s">
        <v>9</v>
      </c>
      <c r="E978" t="s">
        <v>10</v>
      </c>
      <c r="F978" t="s">
        <v>10</v>
      </c>
      <c r="G978" t="str">
        <f>IF(C978="Pending",B978,C978)</f>
        <v>MARSANNE</v>
      </c>
      <c r="H978">
        <f t="shared" si="3"/>
        <v>0</v>
      </c>
    </row>
    <row r="979" spans="1:8" x14ac:dyDescent="0.2">
      <c r="A979" t="s">
        <v>46</v>
      </c>
      <c r="B979" t="s">
        <v>419</v>
      </c>
      <c r="C979" t="s">
        <v>420</v>
      </c>
      <c r="D979" t="s">
        <v>9</v>
      </c>
      <c r="E979" t="s">
        <v>10</v>
      </c>
      <c r="F979" t="s">
        <v>10</v>
      </c>
      <c r="G979" t="str">
        <f>IF(C979="Pending",B979,C979)</f>
        <v>Maticha B</v>
      </c>
      <c r="H979">
        <f t="shared" si="3"/>
        <v>0</v>
      </c>
    </row>
    <row r="980" spans="1:8" x14ac:dyDescent="0.2">
      <c r="A980" t="s">
        <v>46</v>
      </c>
      <c r="B980" t="s">
        <v>420</v>
      </c>
      <c r="C980" t="s">
        <v>419</v>
      </c>
      <c r="D980" t="s">
        <v>9</v>
      </c>
      <c r="E980" t="s">
        <v>10</v>
      </c>
      <c r="F980" t="s">
        <v>10</v>
      </c>
      <c r="G980" t="str">
        <f>IF(C980="Pending",B980,C980)</f>
        <v>Maticha</v>
      </c>
      <c r="H980">
        <f t="shared" si="3"/>
        <v>0</v>
      </c>
    </row>
    <row r="981" spans="1:8" x14ac:dyDescent="0.2">
      <c r="A981" t="s">
        <v>46</v>
      </c>
      <c r="B981" t="s">
        <v>421</v>
      </c>
      <c r="C981" t="s">
        <v>422</v>
      </c>
      <c r="D981" t="s">
        <v>9</v>
      </c>
      <c r="E981" t="s">
        <v>10</v>
      </c>
      <c r="F981" t="s">
        <v>10</v>
      </c>
      <c r="G981" t="str">
        <f>IF(C981="Pending",B981,C981)</f>
        <v>Muscadet B</v>
      </c>
      <c r="H981">
        <f t="shared" si="3"/>
        <v>1</v>
      </c>
    </row>
    <row r="982" spans="1:8" x14ac:dyDescent="0.2">
      <c r="A982" t="s">
        <v>46</v>
      </c>
      <c r="B982" t="s">
        <v>423</v>
      </c>
      <c r="C982" t="s">
        <v>424</v>
      </c>
      <c r="D982" t="s">
        <v>9</v>
      </c>
      <c r="E982" t="s">
        <v>10</v>
      </c>
      <c r="F982" t="s">
        <v>10</v>
      </c>
      <c r="G982" t="str">
        <f>IF(C982="Pending",B982,C982)</f>
        <v>ARNEIS</v>
      </c>
      <c r="H982">
        <f t="shared" si="3"/>
        <v>0</v>
      </c>
    </row>
    <row r="983" spans="1:8" x14ac:dyDescent="0.2">
      <c r="A983" t="s">
        <v>46</v>
      </c>
      <c r="B983" t="s">
        <v>31</v>
      </c>
      <c r="C983" t="s">
        <v>428</v>
      </c>
      <c r="D983" t="s">
        <v>9</v>
      </c>
      <c r="E983" t="s">
        <v>10</v>
      </c>
      <c r="F983" t="s">
        <v>10</v>
      </c>
      <c r="G983" t="str">
        <f>IF(C983="Pending",B983,C983)</f>
        <v>MERLOT NOIR</v>
      </c>
      <c r="H983">
        <f t="shared" si="3"/>
        <v>1</v>
      </c>
    </row>
    <row r="984" spans="1:8" x14ac:dyDescent="0.2">
      <c r="A984" t="s">
        <v>46</v>
      </c>
      <c r="B984" t="s">
        <v>426</v>
      </c>
      <c r="C984" t="s">
        <v>429</v>
      </c>
      <c r="D984" t="s">
        <v>9</v>
      </c>
      <c r="E984" t="s">
        <v>10</v>
      </c>
      <c r="F984" t="s">
        <v>10</v>
      </c>
      <c r="G984" t="str">
        <f>IF(C984="Pending",B984,C984)</f>
        <v>PINOT MEUNIER</v>
      </c>
      <c r="H984">
        <f t="shared" si="3"/>
        <v>1</v>
      </c>
    </row>
    <row r="985" spans="1:8" x14ac:dyDescent="0.2">
      <c r="A985" t="s">
        <v>46</v>
      </c>
      <c r="B985" t="s">
        <v>431</v>
      </c>
      <c r="C985" t="s">
        <v>430</v>
      </c>
      <c r="D985" t="s">
        <v>9</v>
      </c>
      <c r="E985" t="s">
        <v>10</v>
      </c>
      <c r="F985" t="s">
        <v>10</v>
      </c>
      <c r="G985" t="str">
        <f>IF(C985="Pending",B985,C985)</f>
        <v>Michele Palieri</v>
      </c>
      <c r="H985">
        <f t="shared" si="3"/>
        <v>1</v>
      </c>
    </row>
    <row r="986" spans="1:8" x14ac:dyDescent="0.2">
      <c r="A986" t="s">
        <v>46</v>
      </c>
      <c r="B986" t="s">
        <v>433</v>
      </c>
      <c r="C986" t="s">
        <v>432</v>
      </c>
      <c r="D986" t="s">
        <v>9</v>
      </c>
      <c r="E986" t="s">
        <v>10</v>
      </c>
      <c r="F986" t="s">
        <v>10</v>
      </c>
      <c r="G986" t="str">
        <f>IF(C986="Pending",B986,C986)</f>
        <v>Molinera</v>
      </c>
      <c r="H986">
        <f t="shared" si="3"/>
        <v>1</v>
      </c>
    </row>
    <row r="987" spans="1:8" x14ac:dyDescent="0.2">
      <c r="A987" t="s">
        <v>46</v>
      </c>
      <c r="B987" t="s">
        <v>33</v>
      </c>
      <c r="C987" t="s">
        <v>435</v>
      </c>
      <c r="D987" t="s">
        <v>9</v>
      </c>
      <c r="E987" t="s">
        <v>10</v>
      </c>
      <c r="F987" t="s">
        <v>10</v>
      </c>
      <c r="G987" t="str">
        <f>IF(C987="Pending",B987,C987)</f>
        <v>MONASTRELL</v>
      </c>
      <c r="H987">
        <f t="shared" si="3"/>
        <v>1</v>
      </c>
    </row>
    <row r="988" spans="1:8" x14ac:dyDescent="0.2">
      <c r="A988" t="s">
        <v>46</v>
      </c>
      <c r="B988" t="s">
        <v>436</v>
      </c>
      <c r="C988" t="s">
        <v>437</v>
      </c>
      <c r="D988" t="s">
        <v>9</v>
      </c>
      <c r="E988" t="s">
        <v>10</v>
      </c>
      <c r="F988" t="s">
        <v>10</v>
      </c>
      <c r="G988" t="str">
        <f>IF(C988="Pending",B988,C988)</f>
        <v>Moscatel amarillo B</v>
      </c>
      <c r="H988">
        <f t="shared" si="3"/>
        <v>0</v>
      </c>
    </row>
    <row r="989" spans="1:8" x14ac:dyDescent="0.2">
      <c r="A989" t="s">
        <v>46</v>
      </c>
      <c r="B989" t="s">
        <v>438</v>
      </c>
      <c r="C989" t="s">
        <v>439</v>
      </c>
      <c r="D989" t="s">
        <v>9</v>
      </c>
      <c r="E989" t="s">
        <v>10</v>
      </c>
      <c r="F989" t="s">
        <v>10</v>
      </c>
      <c r="G989" t="str">
        <f>IF(C989="Pending",B989,C989)</f>
        <v>Moscatel Amarillo</v>
      </c>
      <c r="H989">
        <f t="shared" si="3"/>
        <v>0</v>
      </c>
    </row>
    <row r="990" spans="1:8" x14ac:dyDescent="0.2">
      <c r="A990" t="s">
        <v>46</v>
      </c>
      <c r="B990" t="s">
        <v>440</v>
      </c>
      <c r="C990" t="s">
        <v>441</v>
      </c>
      <c r="D990" t="s">
        <v>9</v>
      </c>
      <c r="E990" t="s">
        <v>10</v>
      </c>
      <c r="F990" t="s">
        <v>10</v>
      </c>
      <c r="G990" t="str">
        <f>IF(C990="Pending",B990,C990)</f>
        <v>Moscatel de Alejandria B</v>
      </c>
      <c r="H990">
        <f t="shared" si="3"/>
        <v>0</v>
      </c>
    </row>
    <row r="991" spans="1:8" x14ac:dyDescent="0.2">
      <c r="A991" t="s">
        <v>46</v>
      </c>
      <c r="B991" t="s">
        <v>441</v>
      </c>
      <c r="C991" t="s">
        <v>442</v>
      </c>
      <c r="D991" t="s">
        <v>9</v>
      </c>
      <c r="E991" t="s">
        <v>10</v>
      </c>
      <c r="F991" t="s">
        <v>10</v>
      </c>
      <c r="G991" t="str">
        <f>IF(C991="Pending",B991,C991)</f>
        <v>MUSCAT OF ALEXANDRIA</v>
      </c>
      <c r="H991">
        <f t="shared" si="3"/>
        <v>0</v>
      </c>
    </row>
    <row r="992" spans="1:8" x14ac:dyDescent="0.2">
      <c r="A992" t="s">
        <v>46</v>
      </c>
      <c r="B992" t="s">
        <v>444</v>
      </c>
      <c r="C992" t="s">
        <v>445</v>
      </c>
      <c r="D992" t="s">
        <v>9</v>
      </c>
      <c r="E992" t="s">
        <v>10</v>
      </c>
      <c r="F992" t="s">
        <v>10</v>
      </c>
      <c r="G992" t="str">
        <f>IF(C992="Pending",B992,C992)</f>
        <v>MUSCAT HAMBURG</v>
      </c>
      <c r="H992">
        <f t="shared" si="3"/>
        <v>1</v>
      </c>
    </row>
    <row r="993" spans="1:8" x14ac:dyDescent="0.2">
      <c r="A993" t="s">
        <v>46</v>
      </c>
      <c r="B993" t="s">
        <v>446</v>
      </c>
      <c r="C993" t="s">
        <v>447</v>
      </c>
      <c r="D993" t="s">
        <v>9</v>
      </c>
      <c r="E993" t="s">
        <v>10</v>
      </c>
      <c r="F993" t="s">
        <v>10</v>
      </c>
      <c r="G993" t="str">
        <f>IF(C993="Pending",B993,C993)</f>
        <v>Moscatel rosado Rs</v>
      </c>
      <c r="H993">
        <f t="shared" si="3"/>
        <v>0</v>
      </c>
    </row>
    <row r="994" spans="1:8" x14ac:dyDescent="0.2">
      <c r="A994" t="s">
        <v>46</v>
      </c>
      <c r="B994" t="s">
        <v>448</v>
      </c>
      <c r="C994" t="s">
        <v>8</v>
      </c>
      <c r="D994" t="s">
        <v>9</v>
      </c>
      <c r="E994" t="s">
        <v>10</v>
      </c>
      <c r="F994" t="s">
        <v>10</v>
      </c>
      <c r="G994" t="str">
        <f>IF(C994="Pending",B994,C994)</f>
        <v>Moscatel Rosado Rs</v>
      </c>
      <c r="H994">
        <f t="shared" si="3"/>
        <v>0</v>
      </c>
    </row>
    <row r="995" spans="1:8" x14ac:dyDescent="0.2">
      <c r="A995" t="s">
        <v>46</v>
      </c>
      <c r="B995" t="s">
        <v>449</v>
      </c>
      <c r="C995" t="s">
        <v>450</v>
      </c>
      <c r="D995" t="s">
        <v>9</v>
      </c>
      <c r="E995" t="s">
        <v>10</v>
      </c>
      <c r="F995" t="s">
        <v>10</v>
      </c>
      <c r="G995" t="str">
        <f>IF(C995="Pending",B995,C995)</f>
        <v>Moscato Bianco B</v>
      </c>
      <c r="H995">
        <f t="shared" si="3"/>
        <v>0</v>
      </c>
    </row>
    <row r="996" spans="1:8" x14ac:dyDescent="0.2">
      <c r="A996" t="s">
        <v>46</v>
      </c>
      <c r="B996" t="s">
        <v>450</v>
      </c>
      <c r="C996" t="s">
        <v>451</v>
      </c>
      <c r="D996" t="s">
        <v>9</v>
      </c>
      <c r="E996" t="s">
        <v>10</v>
      </c>
      <c r="F996" t="s">
        <v>10</v>
      </c>
      <c r="G996" t="str">
        <f>IF(C996="Pending",B996,C996)</f>
        <v>MUSCAT A PETITS GRAINS BLANCS</v>
      </c>
      <c r="H996">
        <f t="shared" si="3"/>
        <v>0</v>
      </c>
    </row>
    <row r="997" spans="1:8" x14ac:dyDescent="0.2">
      <c r="A997" t="s">
        <v>46</v>
      </c>
      <c r="B997" t="s">
        <v>452</v>
      </c>
      <c r="C997" t="s">
        <v>453</v>
      </c>
      <c r="D997" t="s">
        <v>9</v>
      </c>
      <c r="E997" t="s">
        <v>10</v>
      </c>
      <c r="F997" t="s">
        <v>10</v>
      </c>
      <c r="G997" t="str">
        <f>IF(C997="Pending",B997,C997)</f>
        <v>Moscato Giallo B</v>
      </c>
      <c r="H997">
        <f t="shared" si="3"/>
        <v>0</v>
      </c>
    </row>
    <row r="998" spans="1:8" x14ac:dyDescent="0.2">
      <c r="A998" t="s">
        <v>46</v>
      </c>
      <c r="B998" t="s">
        <v>453</v>
      </c>
      <c r="C998" t="s">
        <v>454</v>
      </c>
      <c r="D998" t="s">
        <v>9</v>
      </c>
      <c r="E998" t="s">
        <v>10</v>
      </c>
      <c r="F998" t="s">
        <v>10</v>
      </c>
      <c r="G998" t="str">
        <f>IF(C998="Pending",B998,C998)</f>
        <v>MOSCATO GIALLO</v>
      </c>
      <c r="H998">
        <f t="shared" si="3"/>
        <v>0</v>
      </c>
    </row>
    <row r="999" spans="1:8" x14ac:dyDescent="0.2">
      <c r="A999" t="s">
        <v>46</v>
      </c>
      <c r="B999" t="s">
        <v>455</v>
      </c>
      <c r="C999" t="s">
        <v>456</v>
      </c>
      <c r="D999" t="s">
        <v>9</v>
      </c>
      <c r="E999" t="s">
        <v>10</v>
      </c>
      <c r="F999" t="s">
        <v>10</v>
      </c>
      <c r="G999" t="str">
        <f>IF(C999="Pending",B999,C999)</f>
        <v>Moscatuel Rs</v>
      </c>
      <c r="H999">
        <f t="shared" si="3"/>
        <v>0</v>
      </c>
    </row>
    <row r="1000" spans="1:8" x14ac:dyDescent="0.2">
      <c r="A1000" t="s">
        <v>46</v>
      </c>
      <c r="B1000" t="s">
        <v>456</v>
      </c>
      <c r="C1000" t="s">
        <v>456</v>
      </c>
      <c r="D1000" t="s">
        <v>9</v>
      </c>
      <c r="E1000" t="s">
        <v>10</v>
      </c>
      <c r="F1000" t="s">
        <v>10</v>
      </c>
      <c r="G1000" t="str">
        <f>IF(C1000="Pending",B1000,C1000)</f>
        <v>Moscatuel Rs</v>
      </c>
      <c r="H1000">
        <f t="shared" si="3"/>
        <v>0</v>
      </c>
    </row>
    <row r="1001" spans="1:8" x14ac:dyDescent="0.2">
      <c r="A1001" t="s">
        <v>46</v>
      </c>
      <c r="B1001" t="s">
        <v>458</v>
      </c>
      <c r="C1001" t="s">
        <v>459</v>
      </c>
      <c r="D1001" t="s">
        <v>9</v>
      </c>
      <c r="E1001" t="s">
        <v>10</v>
      </c>
      <c r="F1001" t="s">
        <v>10</v>
      </c>
      <c r="G1001" t="str">
        <f>IF(C1001="Pending",B1001,C1001)</f>
        <v>NEBBIOLO</v>
      </c>
      <c r="H1001">
        <f t="shared" si="3"/>
        <v>1</v>
      </c>
    </row>
    <row r="1002" spans="1:8" x14ac:dyDescent="0.2">
      <c r="A1002" t="s">
        <v>46</v>
      </c>
      <c r="B1002" t="s">
        <v>462</v>
      </c>
      <c r="C1002" t="s">
        <v>463</v>
      </c>
      <c r="D1002" t="s">
        <v>9</v>
      </c>
      <c r="E1002" t="s">
        <v>10</v>
      </c>
      <c r="F1002" t="s">
        <v>10</v>
      </c>
      <c r="G1002" t="str">
        <f>IF(C1002="Pending",B1002,C1002)</f>
        <v>Negro Amaro</v>
      </c>
      <c r="H1002">
        <f t="shared" si="3"/>
        <v>1</v>
      </c>
    </row>
    <row r="1003" spans="1:8" x14ac:dyDescent="0.2">
      <c r="A1003" t="s">
        <v>46</v>
      </c>
      <c r="B1003" t="s">
        <v>465</v>
      </c>
      <c r="C1003" t="s">
        <v>466</v>
      </c>
      <c r="D1003" t="s">
        <v>9</v>
      </c>
      <c r="E1003" t="s">
        <v>10</v>
      </c>
      <c r="F1003" t="s">
        <v>10</v>
      </c>
      <c r="G1003" t="str">
        <f>IF(C1003="Pending",B1003,C1003)</f>
        <v>CALABRESE</v>
      </c>
      <c r="H1003">
        <f t="shared" si="3"/>
        <v>1</v>
      </c>
    </row>
    <row r="1004" spans="1:8" x14ac:dyDescent="0.2">
      <c r="A1004" t="s">
        <v>46</v>
      </c>
      <c r="B1004" t="s">
        <v>467</v>
      </c>
      <c r="C1004" t="s">
        <v>468</v>
      </c>
      <c r="D1004" t="s">
        <v>9</v>
      </c>
      <c r="E1004" t="s">
        <v>10</v>
      </c>
      <c r="F1004" t="s">
        <v>10</v>
      </c>
      <c r="G1004" t="str">
        <f>IF(C1004="Pending",B1004,C1004)</f>
        <v>Nerona Rs</v>
      </c>
      <c r="H1004">
        <f t="shared" si="3"/>
        <v>0</v>
      </c>
    </row>
    <row r="1005" spans="1:8" x14ac:dyDescent="0.2">
      <c r="A1005" t="s">
        <v>46</v>
      </c>
      <c r="B1005" t="s">
        <v>468</v>
      </c>
      <c r="C1005" t="s">
        <v>467</v>
      </c>
      <c r="D1005" t="s">
        <v>9</v>
      </c>
      <c r="E1005" t="s">
        <v>10</v>
      </c>
      <c r="F1005" t="s">
        <v>10</v>
      </c>
      <c r="G1005" t="str">
        <f>IF(C1005="Pending",B1005,C1005)</f>
        <v>Nerona</v>
      </c>
      <c r="H1005">
        <f t="shared" si="3"/>
        <v>0</v>
      </c>
    </row>
    <row r="1006" spans="1:8" x14ac:dyDescent="0.2">
      <c r="A1006" t="s">
        <v>46</v>
      </c>
      <c r="B1006" t="s">
        <v>469</v>
      </c>
      <c r="C1006" t="s">
        <v>470</v>
      </c>
      <c r="D1006" t="s">
        <v>9</v>
      </c>
      <c r="E1006" t="s">
        <v>10</v>
      </c>
      <c r="F1006" t="s">
        <v>10</v>
      </c>
      <c r="G1006" t="str">
        <f>IF(C1006="Pending",B1006,C1006)</f>
        <v>Nevado B</v>
      </c>
      <c r="H1006">
        <f t="shared" si="3"/>
        <v>0</v>
      </c>
    </row>
    <row r="1007" spans="1:8" x14ac:dyDescent="0.2">
      <c r="A1007" t="s">
        <v>46</v>
      </c>
      <c r="B1007" t="s">
        <v>470</v>
      </c>
      <c r="C1007" t="s">
        <v>469</v>
      </c>
      <c r="D1007" t="s">
        <v>9</v>
      </c>
      <c r="E1007" t="s">
        <v>10</v>
      </c>
      <c r="F1007" t="s">
        <v>10</v>
      </c>
      <c r="G1007" t="str">
        <f>IF(C1007="Pending",B1007,C1007)</f>
        <v>Nevado</v>
      </c>
      <c r="H1007">
        <f t="shared" si="3"/>
        <v>0</v>
      </c>
    </row>
    <row r="1008" spans="1:8" x14ac:dyDescent="0.2">
      <c r="A1008" t="s">
        <v>46</v>
      </c>
      <c r="B1008" t="s">
        <v>471</v>
      </c>
      <c r="C1008" t="s">
        <v>471</v>
      </c>
      <c r="D1008" t="s">
        <v>9</v>
      </c>
      <c r="E1008" t="s">
        <v>10</v>
      </c>
      <c r="F1008" t="s">
        <v>10</v>
      </c>
      <c r="G1008" t="str">
        <f>IF(C1008="Pending",B1008,C1008)</f>
        <v>Niágara</v>
      </c>
      <c r="H1008">
        <f t="shared" si="3"/>
        <v>0</v>
      </c>
    </row>
    <row r="1009" spans="1:8" x14ac:dyDescent="0.2">
      <c r="A1009" t="s">
        <v>46</v>
      </c>
      <c r="B1009" t="s">
        <v>472</v>
      </c>
      <c r="C1009" t="s">
        <v>473</v>
      </c>
      <c r="D1009" t="s">
        <v>9</v>
      </c>
      <c r="E1009" t="s">
        <v>10</v>
      </c>
      <c r="F1009" t="s">
        <v>10</v>
      </c>
      <c r="G1009" t="str">
        <f>IF(C1009="Pending",B1009,C1009)</f>
        <v>Noica Rs</v>
      </c>
      <c r="H1009">
        <f t="shared" si="3"/>
        <v>0</v>
      </c>
    </row>
    <row r="1010" spans="1:8" x14ac:dyDescent="0.2">
      <c r="A1010" t="s">
        <v>46</v>
      </c>
      <c r="B1010" t="s">
        <v>473</v>
      </c>
      <c r="C1010" t="s">
        <v>472</v>
      </c>
      <c r="D1010" t="s">
        <v>9</v>
      </c>
      <c r="E1010" t="s">
        <v>10</v>
      </c>
      <c r="F1010" t="s">
        <v>10</v>
      </c>
      <c r="G1010" t="str">
        <f>IF(C1010="Pending",B1010,C1010)</f>
        <v>Noica</v>
      </c>
      <c r="H1010">
        <f t="shared" si="3"/>
        <v>0</v>
      </c>
    </row>
    <row r="1011" spans="1:8" x14ac:dyDescent="0.2">
      <c r="A1011" t="s">
        <v>46</v>
      </c>
      <c r="B1011" t="s">
        <v>474</v>
      </c>
      <c r="C1011" t="s">
        <v>38</v>
      </c>
      <c r="D1011" t="s">
        <v>9</v>
      </c>
      <c r="E1011" t="s">
        <v>10</v>
      </c>
      <c r="F1011" t="s">
        <v>10</v>
      </c>
      <c r="G1011" t="str">
        <f>IF(C1011="Pending",B1011,C1011)</f>
        <v>Palomino B</v>
      </c>
      <c r="H1011">
        <f t="shared" si="3"/>
        <v>0</v>
      </c>
    </row>
    <row r="1012" spans="1:8" x14ac:dyDescent="0.2">
      <c r="A1012" t="s">
        <v>46</v>
      </c>
      <c r="B1012" t="s">
        <v>38</v>
      </c>
      <c r="C1012" t="s">
        <v>475</v>
      </c>
      <c r="D1012" t="s">
        <v>9</v>
      </c>
      <c r="E1012" t="s">
        <v>10</v>
      </c>
      <c r="F1012" t="s">
        <v>10</v>
      </c>
      <c r="G1012" t="str">
        <f>IF(C1012="Pending",B1012,C1012)</f>
        <v>PALOMINO FINO</v>
      </c>
      <c r="H1012">
        <f t="shared" si="3"/>
        <v>0</v>
      </c>
    </row>
    <row r="1013" spans="1:8" x14ac:dyDescent="0.2">
      <c r="A1013" t="s">
        <v>46</v>
      </c>
      <c r="B1013" t="s">
        <v>477</v>
      </c>
      <c r="C1013" t="s">
        <v>478</v>
      </c>
      <c r="D1013" t="s">
        <v>9</v>
      </c>
      <c r="E1013" t="s">
        <v>10</v>
      </c>
      <c r="F1013" t="s">
        <v>10</v>
      </c>
      <c r="G1013" t="str">
        <f>IF(C1013="Pending",B1013,C1013)</f>
        <v>Pasiga</v>
      </c>
      <c r="H1013">
        <f t="shared" si="3"/>
        <v>1</v>
      </c>
    </row>
    <row r="1014" spans="1:8" x14ac:dyDescent="0.2">
      <c r="A1014" t="s">
        <v>46</v>
      </c>
      <c r="B1014" t="s">
        <v>479</v>
      </c>
      <c r="C1014" t="s">
        <v>480</v>
      </c>
      <c r="D1014" t="s">
        <v>9</v>
      </c>
      <c r="E1014" t="s">
        <v>10</v>
      </c>
      <c r="F1014" t="s">
        <v>10</v>
      </c>
      <c r="G1014" t="str">
        <f>IF(C1014="Pending",B1014,C1014)</f>
        <v>Patagonia B</v>
      </c>
      <c r="H1014">
        <f t="shared" si="3"/>
        <v>0</v>
      </c>
    </row>
    <row r="1015" spans="1:8" x14ac:dyDescent="0.2">
      <c r="A1015" t="s">
        <v>46</v>
      </c>
      <c r="B1015" t="s">
        <v>480</v>
      </c>
      <c r="C1015" t="s">
        <v>479</v>
      </c>
      <c r="D1015" t="s">
        <v>9</v>
      </c>
      <c r="E1015" t="s">
        <v>10</v>
      </c>
      <c r="F1015" t="s">
        <v>10</v>
      </c>
      <c r="G1015" t="str">
        <f>IF(C1015="Pending",B1015,C1015)</f>
        <v>Patagonia</v>
      </c>
      <c r="H1015">
        <f t="shared" si="3"/>
        <v>0</v>
      </c>
    </row>
    <row r="1016" spans="1:8" x14ac:dyDescent="0.2">
      <c r="A1016" t="s">
        <v>46</v>
      </c>
      <c r="B1016" t="s">
        <v>481</v>
      </c>
      <c r="C1016" t="s">
        <v>482</v>
      </c>
      <c r="D1016" t="s">
        <v>9</v>
      </c>
      <c r="E1016" t="s">
        <v>10</v>
      </c>
      <c r="F1016" t="s">
        <v>10</v>
      </c>
      <c r="G1016" t="str">
        <f>IF(C1016="Pending",B1016,C1016)</f>
        <v>Patricia Rs</v>
      </c>
      <c r="H1016">
        <f t="shared" si="3"/>
        <v>0</v>
      </c>
    </row>
    <row r="1017" spans="1:8" x14ac:dyDescent="0.2">
      <c r="A1017" t="s">
        <v>46</v>
      </c>
      <c r="B1017" t="s">
        <v>482</v>
      </c>
      <c r="C1017" t="s">
        <v>481</v>
      </c>
      <c r="D1017" t="s">
        <v>9</v>
      </c>
      <c r="E1017" t="s">
        <v>10</v>
      </c>
      <c r="F1017" t="s">
        <v>10</v>
      </c>
      <c r="G1017" t="str">
        <f>IF(C1017="Pending",B1017,C1017)</f>
        <v>Patricia</v>
      </c>
      <c r="H1017">
        <f t="shared" si="3"/>
        <v>0</v>
      </c>
    </row>
    <row r="1018" spans="1:8" x14ac:dyDescent="0.2">
      <c r="A1018" t="s">
        <v>46</v>
      </c>
      <c r="B1018" t="s">
        <v>483</v>
      </c>
      <c r="C1018" t="s">
        <v>484</v>
      </c>
      <c r="D1018" t="s">
        <v>9</v>
      </c>
      <c r="E1018" t="s">
        <v>10</v>
      </c>
      <c r="F1018" t="s">
        <v>10</v>
      </c>
      <c r="G1018" t="str">
        <f>IF(C1018="Pending",B1018,C1018)</f>
        <v>Payén B</v>
      </c>
      <c r="H1018">
        <f t="shared" si="3"/>
        <v>1</v>
      </c>
    </row>
    <row r="1019" spans="1:8" x14ac:dyDescent="0.2">
      <c r="A1019" t="s">
        <v>46</v>
      </c>
      <c r="B1019" t="s">
        <v>485</v>
      </c>
      <c r="C1019" t="s">
        <v>8</v>
      </c>
      <c r="D1019" t="s">
        <v>9</v>
      </c>
      <c r="E1019" t="s">
        <v>10</v>
      </c>
      <c r="F1019" t="s">
        <v>10</v>
      </c>
      <c r="G1019" t="str">
        <f>IF(C1019="Pending",B1019,C1019)</f>
        <v>Pedro Giménes Rio Colorado B</v>
      </c>
      <c r="H1019">
        <f t="shared" si="3"/>
        <v>0</v>
      </c>
    </row>
    <row r="1020" spans="1:8" x14ac:dyDescent="0.2">
      <c r="A1020" t="s">
        <v>46</v>
      </c>
      <c r="B1020" t="s">
        <v>486</v>
      </c>
      <c r="C1020" t="s">
        <v>487</v>
      </c>
      <c r="D1020" t="s">
        <v>9</v>
      </c>
      <c r="E1020" t="s">
        <v>10</v>
      </c>
      <c r="F1020" t="s">
        <v>10</v>
      </c>
      <c r="G1020" t="str">
        <f>IF(C1020="Pending",B1020,C1020)</f>
        <v>Pedro Giménez B</v>
      </c>
      <c r="H1020">
        <f t="shared" si="3"/>
        <v>0</v>
      </c>
    </row>
    <row r="1021" spans="1:8" x14ac:dyDescent="0.2">
      <c r="A1021" t="s">
        <v>46</v>
      </c>
      <c r="B1021" t="s">
        <v>487</v>
      </c>
      <c r="C1021" t="s">
        <v>488</v>
      </c>
      <c r="D1021" t="s">
        <v>9</v>
      </c>
      <c r="E1021" t="s">
        <v>10</v>
      </c>
      <c r="F1021" t="s">
        <v>10</v>
      </c>
      <c r="G1021" t="str">
        <f>IF(C1021="Pending",B1021,C1021)</f>
        <v>PERDO XIMENES</v>
      </c>
      <c r="H1021">
        <f t="shared" si="3"/>
        <v>0</v>
      </c>
    </row>
    <row r="1022" spans="1:8" x14ac:dyDescent="0.2">
      <c r="A1022" t="s">
        <v>46</v>
      </c>
      <c r="B1022" t="s">
        <v>489</v>
      </c>
      <c r="C1022" t="s">
        <v>490</v>
      </c>
      <c r="D1022" t="s">
        <v>9</v>
      </c>
      <c r="E1022" t="s">
        <v>10</v>
      </c>
      <c r="F1022" t="s">
        <v>10</v>
      </c>
      <c r="G1022" t="str">
        <f>IF(C1022="Pending",B1022,C1022)</f>
        <v>Pedro Giménes Río Colorado B</v>
      </c>
      <c r="H1022">
        <f t="shared" si="3"/>
        <v>0</v>
      </c>
    </row>
    <row r="1023" spans="1:8" x14ac:dyDescent="0.2">
      <c r="A1023" t="s">
        <v>46</v>
      </c>
      <c r="B1023" t="s">
        <v>8</v>
      </c>
      <c r="C1023" t="s">
        <v>491</v>
      </c>
      <c r="D1023" t="s">
        <v>9</v>
      </c>
      <c r="E1023" t="s">
        <v>10</v>
      </c>
      <c r="F1023" t="s">
        <v>10</v>
      </c>
      <c r="G1023" t="str">
        <f>IF(C1023="Pending",B1023,C1023)</f>
        <v>TABARZA B</v>
      </c>
      <c r="H1023">
        <f t="shared" si="3"/>
        <v>0</v>
      </c>
    </row>
    <row r="1024" spans="1:8" x14ac:dyDescent="0.2">
      <c r="A1024" t="s">
        <v>46</v>
      </c>
      <c r="B1024" t="s">
        <v>493</v>
      </c>
      <c r="C1024" t="s">
        <v>492</v>
      </c>
      <c r="D1024" t="s">
        <v>9</v>
      </c>
      <c r="E1024" t="s">
        <v>10</v>
      </c>
      <c r="F1024" t="s">
        <v>10</v>
      </c>
      <c r="G1024" t="str">
        <f>IF(C1024="Pending",B1024,C1024)</f>
        <v>Periquita</v>
      </c>
      <c r="H1024">
        <f t="shared" si="3"/>
        <v>1</v>
      </c>
    </row>
    <row r="1025" spans="1:8" x14ac:dyDescent="0.2">
      <c r="A1025" t="s">
        <v>46</v>
      </c>
      <c r="B1025" t="s">
        <v>494</v>
      </c>
      <c r="C1025" t="s">
        <v>495</v>
      </c>
      <c r="D1025" t="s">
        <v>9</v>
      </c>
      <c r="E1025" t="s">
        <v>10</v>
      </c>
      <c r="F1025" t="s">
        <v>10</v>
      </c>
      <c r="G1025" t="str">
        <f>IF(C1025="Pending",B1025,C1025)</f>
        <v>Perla de Csaba B</v>
      </c>
      <c r="H1025">
        <f t="shared" si="3"/>
        <v>0</v>
      </c>
    </row>
    <row r="1026" spans="1:8" x14ac:dyDescent="0.2">
      <c r="A1026" t="s">
        <v>46</v>
      </c>
      <c r="B1026" t="s">
        <v>495</v>
      </c>
      <c r="C1026" t="s">
        <v>496</v>
      </c>
      <c r="D1026" t="s">
        <v>9</v>
      </c>
      <c r="E1026" t="s">
        <v>10</v>
      </c>
      <c r="F1026" t="s">
        <v>10</v>
      </c>
      <c r="G1026" t="str">
        <f>IF(C1026="Pending",B1026,C1026)</f>
        <v>PERLE VON CSABA</v>
      </c>
      <c r="H1026">
        <f t="shared" ref="H1026:H1089" si="4">IF(OR(RIGHT(B1026,1) = "N",RIGHT(C1026,1)="N"),1,0)</f>
        <v>0</v>
      </c>
    </row>
    <row r="1027" spans="1:8" x14ac:dyDescent="0.2">
      <c r="A1027" t="s">
        <v>46</v>
      </c>
      <c r="B1027" t="s">
        <v>499</v>
      </c>
      <c r="C1027" t="s">
        <v>500</v>
      </c>
      <c r="D1027" t="s">
        <v>9</v>
      </c>
      <c r="E1027" t="s">
        <v>10</v>
      </c>
      <c r="F1027" t="s">
        <v>10</v>
      </c>
      <c r="G1027" t="str">
        <f>IF(C1027="Pending",B1027,C1027)</f>
        <v>Perlette B</v>
      </c>
      <c r="H1027">
        <f t="shared" si="4"/>
        <v>0</v>
      </c>
    </row>
    <row r="1028" spans="1:8" x14ac:dyDescent="0.2">
      <c r="A1028" t="s">
        <v>46</v>
      </c>
      <c r="B1028" t="s">
        <v>500</v>
      </c>
      <c r="C1028" t="s">
        <v>501</v>
      </c>
      <c r="D1028" t="s">
        <v>9</v>
      </c>
      <c r="E1028" t="s">
        <v>10</v>
      </c>
      <c r="F1028" t="s">
        <v>10</v>
      </c>
      <c r="G1028" t="str">
        <f>IF(C1028="Pending",B1028,C1028)</f>
        <v>PERLETTE</v>
      </c>
      <c r="H1028">
        <f t="shared" si="4"/>
        <v>0</v>
      </c>
    </row>
    <row r="1029" spans="1:8" x14ac:dyDescent="0.2">
      <c r="A1029" t="s">
        <v>46</v>
      </c>
      <c r="B1029" t="s">
        <v>502</v>
      </c>
      <c r="C1029" t="s">
        <v>503</v>
      </c>
      <c r="D1029" t="s">
        <v>9</v>
      </c>
      <c r="E1029" t="s">
        <v>10</v>
      </c>
      <c r="F1029" t="s">
        <v>10</v>
      </c>
      <c r="G1029" t="str">
        <f>IF(C1029="Pending",B1029,C1029)</f>
        <v>Perlón Rs</v>
      </c>
      <c r="H1029">
        <f t="shared" si="4"/>
        <v>0</v>
      </c>
    </row>
    <row r="1030" spans="1:8" x14ac:dyDescent="0.2">
      <c r="A1030" t="s">
        <v>46</v>
      </c>
      <c r="B1030" t="s">
        <v>503</v>
      </c>
      <c r="C1030" t="s">
        <v>503</v>
      </c>
      <c r="D1030" t="s">
        <v>9</v>
      </c>
      <c r="E1030" t="s">
        <v>10</v>
      </c>
      <c r="F1030" t="s">
        <v>10</v>
      </c>
      <c r="G1030" t="str">
        <f>IF(C1030="Pending",B1030,C1030)</f>
        <v>Perlón Rs</v>
      </c>
      <c r="H1030">
        <f t="shared" si="4"/>
        <v>0</v>
      </c>
    </row>
    <row r="1031" spans="1:8" x14ac:dyDescent="0.2">
      <c r="A1031" t="s">
        <v>46</v>
      </c>
      <c r="B1031" t="s">
        <v>504</v>
      </c>
      <c r="C1031" t="s">
        <v>505</v>
      </c>
      <c r="D1031" t="s">
        <v>9</v>
      </c>
      <c r="E1031" t="s">
        <v>10</v>
      </c>
      <c r="F1031" t="s">
        <v>10</v>
      </c>
      <c r="G1031" t="str">
        <f>IF(C1031="Pending",B1031,C1031)</f>
        <v>Petit Manseng B</v>
      </c>
      <c r="H1031">
        <f t="shared" si="4"/>
        <v>0</v>
      </c>
    </row>
    <row r="1032" spans="1:8" x14ac:dyDescent="0.2">
      <c r="A1032" t="s">
        <v>46</v>
      </c>
      <c r="B1032" t="s">
        <v>505</v>
      </c>
      <c r="C1032" t="s">
        <v>506</v>
      </c>
      <c r="D1032" t="s">
        <v>9</v>
      </c>
      <c r="E1032" t="s">
        <v>10</v>
      </c>
      <c r="F1032" t="s">
        <v>10</v>
      </c>
      <c r="G1032" t="str">
        <f>IF(C1032="Pending",B1032,C1032)</f>
        <v>MANSENG PETIT BLANC</v>
      </c>
      <c r="H1032">
        <f t="shared" si="4"/>
        <v>0</v>
      </c>
    </row>
    <row r="1033" spans="1:8" x14ac:dyDescent="0.2">
      <c r="A1033" t="s">
        <v>46</v>
      </c>
      <c r="B1033" t="s">
        <v>507</v>
      </c>
      <c r="C1033" t="s">
        <v>508</v>
      </c>
      <c r="D1033" t="s">
        <v>9</v>
      </c>
      <c r="E1033" t="s">
        <v>10</v>
      </c>
      <c r="F1033" t="s">
        <v>10</v>
      </c>
      <c r="G1033" t="str">
        <f>IF(C1033="Pending",B1033,C1033)</f>
        <v>Pinot blanco B</v>
      </c>
      <c r="H1033">
        <f t="shared" si="4"/>
        <v>0</v>
      </c>
    </row>
    <row r="1034" spans="1:8" x14ac:dyDescent="0.2">
      <c r="A1034" t="s">
        <v>46</v>
      </c>
      <c r="B1034" t="s">
        <v>509</v>
      </c>
      <c r="C1034" t="s">
        <v>510</v>
      </c>
      <c r="D1034" t="s">
        <v>9</v>
      </c>
      <c r="E1034" t="s">
        <v>10</v>
      </c>
      <c r="F1034" t="s">
        <v>10</v>
      </c>
      <c r="G1034" t="str">
        <f>IF(C1034="Pending",B1034,C1034)</f>
        <v>Pinot blanc  B</v>
      </c>
      <c r="H1034">
        <f t="shared" si="4"/>
        <v>0</v>
      </c>
    </row>
    <row r="1035" spans="1:8" x14ac:dyDescent="0.2">
      <c r="A1035" t="s">
        <v>46</v>
      </c>
      <c r="B1035" t="s">
        <v>508</v>
      </c>
      <c r="C1035" t="s">
        <v>254</v>
      </c>
      <c r="D1035" t="s">
        <v>9</v>
      </c>
      <c r="E1035" t="s">
        <v>10</v>
      </c>
      <c r="F1035" t="s">
        <v>10</v>
      </c>
      <c r="G1035" t="str">
        <f>IF(C1035="Pending",B1035,C1035)</f>
        <v>Chenin blanc</v>
      </c>
      <c r="H1035">
        <f t="shared" si="4"/>
        <v>0</v>
      </c>
    </row>
    <row r="1036" spans="1:8" x14ac:dyDescent="0.2">
      <c r="A1036" t="s">
        <v>46</v>
      </c>
      <c r="B1036" t="s">
        <v>511</v>
      </c>
      <c r="C1036" t="s">
        <v>512</v>
      </c>
      <c r="D1036" t="s">
        <v>9</v>
      </c>
      <c r="E1036" t="s">
        <v>10</v>
      </c>
      <c r="F1036" t="s">
        <v>10</v>
      </c>
      <c r="G1036" t="str">
        <f>IF(C1036="Pending",B1036,C1036)</f>
        <v>Pinot Gris G</v>
      </c>
      <c r="H1036">
        <f t="shared" si="4"/>
        <v>0</v>
      </c>
    </row>
    <row r="1037" spans="1:8" x14ac:dyDescent="0.2">
      <c r="A1037" t="s">
        <v>46</v>
      </c>
      <c r="B1037" t="s">
        <v>512</v>
      </c>
      <c r="C1037" t="s">
        <v>513</v>
      </c>
      <c r="D1037" t="s">
        <v>9</v>
      </c>
      <c r="E1037" t="s">
        <v>10</v>
      </c>
      <c r="F1037" t="s">
        <v>10</v>
      </c>
      <c r="G1037" t="str">
        <f>IF(C1037="Pending",B1037,C1037)</f>
        <v>PINOT GRIS</v>
      </c>
      <c r="H1037">
        <f t="shared" si="4"/>
        <v>0</v>
      </c>
    </row>
    <row r="1038" spans="1:8" x14ac:dyDescent="0.2">
      <c r="A1038" t="s">
        <v>46</v>
      </c>
      <c r="B1038" t="s">
        <v>516</v>
      </c>
      <c r="C1038" t="s">
        <v>429</v>
      </c>
      <c r="D1038" t="s">
        <v>9</v>
      </c>
      <c r="E1038" t="s">
        <v>10</v>
      </c>
      <c r="F1038" t="s">
        <v>10</v>
      </c>
      <c r="G1038" t="str">
        <f>IF(C1038="Pending",B1038,C1038)</f>
        <v>PINOT MEUNIER</v>
      </c>
      <c r="H1038">
        <f t="shared" si="4"/>
        <v>1</v>
      </c>
    </row>
    <row r="1039" spans="1:8" x14ac:dyDescent="0.2">
      <c r="A1039" t="s">
        <v>46</v>
      </c>
      <c r="B1039" t="s">
        <v>517</v>
      </c>
      <c r="C1039" t="s">
        <v>518</v>
      </c>
      <c r="D1039" t="s">
        <v>9</v>
      </c>
      <c r="E1039" t="s">
        <v>10</v>
      </c>
      <c r="F1039" t="s">
        <v>10</v>
      </c>
      <c r="G1039" t="str">
        <f>IF(C1039="Pending",B1039,C1039)</f>
        <v>Pizzutelo</v>
      </c>
      <c r="H1039">
        <f t="shared" si="4"/>
        <v>0</v>
      </c>
    </row>
    <row r="1040" spans="1:8" x14ac:dyDescent="0.2">
      <c r="A1040" t="s">
        <v>46</v>
      </c>
      <c r="B1040" t="s">
        <v>518</v>
      </c>
      <c r="C1040" t="s">
        <v>517</v>
      </c>
      <c r="D1040" t="s">
        <v>9</v>
      </c>
      <c r="E1040" t="s">
        <v>10</v>
      </c>
      <c r="F1040" t="s">
        <v>10</v>
      </c>
      <c r="G1040" t="str">
        <f>IF(C1040="Pending",B1040,C1040)</f>
        <v>Pizzutello Rs</v>
      </c>
      <c r="H1040">
        <f t="shared" si="4"/>
        <v>0</v>
      </c>
    </row>
    <row r="1041" spans="1:8" x14ac:dyDescent="0.2">
      <c r="A1041" t="s">
        <v>46</v>
      </c>
      <c r="B1041" t="s">
        <v>349</v>
      </c>
      <c r="C1041" t="s">
        <v>8</v>
      </c>
      <c r="D1041" t="s">
        <v>9</v>
      </c>
      <c r="E1041" t="s">
        <v>10</v>
      </c>
      <c r="F1041" t="s">
        <v>10</v>
      </c>
      <c r="G1041" t="str">
        <f>IF(C1041="Pending",B1041,C1041)</f>
        <v>Prosecco B</v>
      </c>
      <c r="H1041">
        <f t="shared" si="4"/>
        <v>0</v>
      </c>
    </row>
    <row r="1042" spans="1:8" x14ac:dyDescent="0.2">
      <c r="A1042" t="s">
        <v>46</v>
      </c>
      <c r="B1042" t="s">
        <v>522</v>
      </c>
      <c r="C1042" t="s">
        <v>521</v>
      </c>
      <c r="D1042" t="s">
        <v>9</v>
      </c>
      <c r="E1042" t="s">
        <v>10</v>
      </c>
      <c r="F1042" t="s">
        <v>10</v>
      </c>
      <c r="G1042" t="str">
        <f>IF(C1042="Pending",B1042,C1042)</f>
        <v>Prune de Cazouls</v>
      </c>
      <c r="H1042">
        <f t="shared" si="4"/>
        <v>1</v>
      </c>
    </row>
    <row r="1043" spans="1:8" x14ac:dyDescent="0.2">
      <c r="A1043" t="s">
        <v>46</v>
      </c>
      <c r="B1043" t="s">
        <v>523</v>
      </c>
      <c r="C1043" t="s">
        <v>524</v>
      </c>
      <c r="D1043" t="s">
        <v>9</v>
      </c>
      <c r="E1043" t="s">
        <v>10</v>
      </c>
      <c r="F1043" t="s">
        <v>10</v>
      </c>
      <c r="G1043" t="str">
        <f>IF(C1043="Pending",B1043,C1043)</f>
        <v>Queen Rs</v>
      </c>
      <c r="H1043">
        <f t="shared" si="4"/>
        <v>1</v>
      </c>
    </row>
    <row r="1044" spans="1:8" x14ac:dyDescent="0.2">
      <c r="A1044" t="s">
        <v>46</v>
      </c>
      <c r="B1044" t="s">
        <v>526</v>
      </c>
      <c r="C1044" t="s">
        <v>527</v>
      </c>
      <c r="D1044" t="s">
        <v>9</v>
      </c>
      <c r="E1044" t="s">
        <v>10</v>
      </c>
      <c r="F1044" t="s">
        <v>10</v>
      </c>
      <c r="G1044" t="str">
        <f>IF(C1044="Pending",B1044,C1044)</f>
        <v>RABOSO VERONESE</v>
      </c>
      <c r="H1044">
        <f t="shared" si="4"/>
        <v>1</v>
      </c>
    </row>
    <row r="1045" spans="1:8" x14ac:dyDescent="0.2">
      <c r="A1045" t="s">
        <v>46</v>
      </c>
      <c r="B1045" t="s">
        <v>528</v>
      </c>
      <c r="C1045" t="s">
        <v>528</v>
      </c>
      <c r="D1045" t="s">
        <v>9</v>
      </c>
      <c r="E1045" t="s">
        <v>10</v>
      </c>
      <c r="F1045" t="s">
        <v>10</v>
      </c>
      <c r="G1045" t="str">
        <f>IF(C1045="Pending",B1045,C1045)</f>
        <v>Red Globe Rs</v>
      </c>
      <c r="H1045">
        <f t="shared" si="4"/>
        <v>0</v>
      </c>
    </row>
    <row r="1046" spans="1:8" x14ac:dyDescent="0.2">
      <c r="A1046" t="s">
        <v>46</v>
      </c>
      <c r="B1046" t="s">
        <v>529</v>
      </c>
      <c r="C1046" t="s">
        <v>530</v>
      </c>
      <c r="D1046" t="s">
        <v>9</v>
      </c>
      <c r="E1046" t="s">
        <v>10</v>
      </c>
      <c r="F1046" t="s">
        <v>10</v>
      </c>
      <c r="G1046" t="str">
        <f>IF(C1046="Pending",B1046,C1046)</f>
        <v>Red seedless Rs</v>
      </c>
      <c r="H1046">
        <f t="shared" si="4"/>
        <v>0</v>
      </c>
    </row>
    <row r="1047" spans="1:8" x14ac:dyDescent="0.2">
      <c r="A1047" t="s">
        <v>46</v>
      </c>
      <c r="B1047" t="s">
        <v>531</v>
      </c>
      <c r="C1047" t="s">
        <v>532</v>
      </c>
      <c r="D1047" t="s">
        <v>9</v>
      </c>
      <c r="E1047" t="s">
        <v>10</v>
      </c>
      <c r="F1047" t="s">
        <v>10</v>
      </c>
      <c r="G1047" t="str">
        <f>IF(C1047="Pending",B1047,C1047)</f>
        <v>Red Seedless</v>
      </c>
      <c r="H1047">
        <f t="shared" si="4"/>
        <v>0</v>
      </c>
    </row>
    <row r="1048" spans="1:8" x14ac:dyDescent="0.2">
      <c r="A1048" t="s">
        <v>46</v>
      </c>
      <c r="B1048" t="s">
        <v>533</v>
      </c>
      <c r="C1048" t="s">
        <v>534</v>
      </c>
      <c r="D1048" t="s">
        <v>9</v>
      </c>
      <c r="E1048" t="s">
        <v>10</v>
      </c>
      <c r="F1048" t="s">
        <v>10</v>
      </c>
      <c r="G1048" t="str">
        <f>IF(C1048="Pending",B1048,C1048)</f>
        <v>Reina de la viña B</v>
      </c>
      <c r="H1048">
        <f t="shared" si="4"/>
        <v>0</v>
      </c>
    </row>
    <row r="1049" spans="1:8" x14ac:dyDescent="0.2">
      <c r="A1049" t="s">
        <v>46</v>
      </c>
      <c r="B1049" t="s">
        <v>537</v>
      </c>
      <c r="C1049" t="s">
        <v>538</v>
      </c>
      <c r="D1049" t="s">
        <v>9</v>
      </c>
      <c r="E1049" t="s">
        <v>10</v>
      </c>
      <c r="F1049" t="s">
        <v>10</v>
      </c>
      <c r="G1049" t="str">
        <f>IF(C1049="Pending",B1049,C1049)</f>
        <v>Rieslina B</v>
      </c>
      <c r="H1049">
        <f t="shared" si="4"/>
        <v>0</v>
      </c>
    </row>
    <row r="1050" spans="1:8" x14ac:dyDescent="0.2">
      <c r="A1050" t="s">
        <v>46</v>
      </c>
      <c r="B1050" t="s">
        <v>538</v>
      </c>
      <c r="C1050" t="s">
        <v>537</v>
      </c>
      <c r="D1050" t="s">
        <v>9</v>
      </c>
      <c r="E1050" t="s">
        <v>10</v>
      </c>
      <c r="F1050" t="s">
        <v>10</v>
      </c>
      <c r="G1050" t="str">
        <f>IF(C1050="Pending",B1050,C1050)</f>
        <v>Rieslina</v>
      </c>
      <c r="H1050">
        <f t="shared" si="4"/>
        <v>0</v>
      </c>
    </row>
    <row r="1051" spans="1:8" x14ac:dyDescent="0.2">
      <c r="A1051" t="s">
        <v>46</v>
      </c>
      <c r="B1051" t="s">
        <v>75</v>
      </c>
      <c r="C1051" t="s">
        <v>539</v>
      </c>
      <c r="D1051" t="s">
        <v>9</v>
      </c>
      <c r="E1051" t="s">
        <v>10</v>
      </c>
      <c r="F1051" t="s">
        <v>10</v>
      </c>
      <c r="G1051" t="str">
        <f>IF(C1051="Pending",B1051,C1051)</f>
        <v>RIESLING WEISS</v>
      </c>
      <c r="H1051">
        <f t="shared" si="4"/>
        <v>0</v>
      </c>
    </row>
    <row r="1052" spans="1:8" x14ac:dyDescent="0.2">
      <c r="A1052" t="s">
        <v>46</v>
      </c>
      <c r="B1052" t="s">
        <v>541</v>
      </c>
      <c r="C1052" t="s">
        <v>542</v>
      </c>
      <c r="D1052" t="s">
        <v>9</v>
      </c>
      <c r="E1052" t="s">
        <v>10</v>
      </c>
      <c r="F1052" t="s">
        <v>10</v>
      </c>
      <c r="G1052" t="str">
        <f>IF(C1052="Pending",B1052,C1052)</f>
        <v>RONDINELLA</v>
      </c>
      <c r="H1052">
        <f t="shared" si="4"/>
        <v>1</v>
      </c>
    </row>
    <row r="1053" spans="1:8" x14ac:dyDescent="0.2">
      <c r="A1053" t="s">
        <v>46</v>
      </c>
      <c r="B1053" t="s">
        <v>544</v>
      </c>
      <c r="C1053" t="s">
        <v>545</v>
      </c>
      <c r="D1053" t="s">
        <v>9</v>
      </c>
      <c r="E1053" t="s">
        <v>10</v>
      </c>
      <c r="F1053" t="s">
        <v>10</v>
      </c>
      <c r="G1053" t="str">
        <f>IF(C1053="Pending",B1053,C1053)</f>
        <v>RUBY CABERNET</v>
      </c>
      <c r="H1053">
        <f t="shared" si="4"/>
        <v>1</v>
      </c>
    </row>
    <row r="1054" spans="1:8" x14ac:dyDescent="0.2">
      <c r="A1054" t="s">
        <v>46</v>
      </c>
      <c r="B1054" t="s">
        <v>546</v>
      </c>
      <c r="C1054" t="s">
        <v>547</v>
      </c>
      <c r="D1054" t="s">
        <v>9</v>
      </c>
      <c r="E1054" t="s">
        <v>10</v>
      </c>
      <c r="F1054" t="s">
        <v>10</v>
      </c>
      <c r="G1054" t="str">
        <f>IF(C1054="Pending",B1054,C1054)</f>
        <v>Ruby Seedless Rs</v>
      </c>
      <c r="H1054">
        <f t="shared" si="4"/>
        <v>0</v>
      </c>
    </row>
    <row r="1055" spans="1:8" x14ac:dyDescent="0.2">
      <c r="A1055" t="s">
        <v>46</v>
      </c>
      <c r="B1055" t="s">
        <v>547</v>
      </c>
      <c r="C1055" t="s">
        <v>547</v>
      </c>
      <c r="D1055" t="s">
        <v>9</v>
      </c>
      <c r="E1055" t="s">
        <v>10</v>
      </c>
      <c r="F1055" t="s">
        <v>10</v>
      </c>
      <c r="G1055" t="str">
        <f>IF(C1055="Pending",B1055,C1055)</f>
        <v>Ruby Seedless Rs</v>
      </c>
      <c r="H1055">
        <f t="shared" si="4"/>
        <v>0</v>
      </c>
    </row>
    <row r="1056" spans="1:8" x14ac:dyDescent="0.2">
      <c r="A1056" t="s">
        <v>46</v>
      </c>
      <c r="B1056" t="s">
        <v>548</v>
      </c>
      <c r="C1056" t="s">
        <v>549</v>
      </c>
      <c r="D1056" t="s">
        <v>9</v>
      </c>
      <c r="E1056" t="s">
        <v>10</v>
      </c>
      <c r="F1056" t="s">
        <v>10</v>
      </c>
      <c r="G1056" t="str">
        <f>IF(C1056="Pending",B1056,C1056)</f>
        <v>Saint Jeannett</v>
      </c>
      <c r="H1056">
        <f t="shared" si="4"/>
        <v>0</v>
      </c>
    </row>
    <row r="1057" spans="1:8" x14ac:dyDescent="0.2">
      <c r="A1057" t="s">
        <v>46</v>
      </c>
      <c r="B1057" t="s">
        <v>549</v>
      </c>
      <c r="C1057" t="s">
        <v>548</v>
      </c>
      <c r="D1057" t="s">
        <v>9</v>
      </c>
      <c r="E1057" t="s">
        <v>10</v>
      </c>
      <c r="F1057" t="s">
        <v>10</v>
      </c>
      <c r="G1057" t="str">
        <f>IF(C1057="Pending",B1057,C1057)</f>
        <v>Saint Jeannet B</v>
      </c>
      <c r="H1057">
        <f t="shared" si="4"/>
        <v>0</v>
      </c>
    </row>
    <row r="1058" spans="1:8" x14ac:dyDescent="0.2">
      <c r="A1058" t="s">
        <v>46</v>
      </c>
      <c r="B1058" t="s">
        <v>43</v>
      </c>
      <c r="C1058" t="s">
        <v>551</v>
      </c>
      <c r="D1058" t="s">
        <v>9</v>
      </c>
      <c r="E1058" t="s">
        <v>10</v>
      </c>
      <c r="F1058" t="s">
        <v>10</v>
      </c>
      <c r="G1058" t="str">
        <f>IF(C1058="Pending",B1058,C1058)</f>
        <v>SANGIOVESE</v>
      </c>
      <c r="H1058">
        <f t="shared" si="4"/>
        <v>1</v>
      </c>
    </row>
    <row r="1059" spans="1:8" x14ac:dyDescent="0.2">
      <c r="A1059" t="s">
        <v>46</v>
      </c>
      <c r="B1059" t="s">
        <v>552</v>
      </c>
      <c r="C1059" t="s">
        <v>553</v>
      </c>
      <c r="D1059" t="s">
        <v>9</v>
      </c>
      <c r="E1059" t="s">
        <v>10</v>
      </c>
      <c r="F1059" t="s">
        <v>10</v>
      </c>
      <c r="G1059" t="str">
        <f>IF(C1059="Pending",B1059,C1059)</f>
        <v>Santa Paula B</v>
      </c>
      <c r="H1059">
        <f t="shared" si="4"/>
        <v>0</v>
      </c>
    </row>
    <row r="1060" spans="1:8" x14ac:dyDescent="0.2">
      <c r="A1060" t="s">
        <v>46</v>
      </c>
      <c r="B1060" t="s">
        <v>553</v>
      </c>
      <c r="C1060" t="s">
        <v>552</v>
      </c>
      <c r="D1060" t="s">
        <v>9</v>
      </c>
      <c r="E1060" t="s">
        <v>10</v>
      </c>
      <c r="F1060" t="s">
        <v>10</v>
      </c>
      <c r="G1060" t="str">
        <f>IF(C1060="Pending",B1060,C1060)</f>
        <v>Santa Paula</v>
      </c>
      <c r="H1060">
        <f t="shared" si="4"/>
        <v>0</v>
      </c>
    </row>
    <row r="1061" spans="1:8" x14ac:dyDescent="0.2">
      <c r="A1061" t="s">
        <v>46</v>
      </c>
      <c r="B1061" t="s">
        <v>77</v>
      </c>
      <c r="C1061" t="s">
        <v>554</v>
      </c>
      <c r="D1061" t="s">
        <v>9</v>
      </c>
      <c r="E1061" t="s">
        <v>10</v>
      </c>
      <c r="F1061" t="s">
        <v>10</v>
      </c>
      <c r="G1061" t="str">
        <f>IF(C1061="Pending",B1061,C1061)</f>
        <v>SAUVIGNON BLANC</v>
      </c>
      <c r="H1061">
        <f t="shared" si="4"/>
        <v>0</v>
      </c>
    </row>
    <row r="1062" spans="1:8" x14ac:dyDescent="0.2">
      <c r="A1062" t="s">
        <v>46</v>
      </c>
      <c r="B1062" t="s">
        <v>555</v>
      </c>
      <c r="C1062" t="s">
        <v>556</v>
      </c>
      <c r="D1062" t="s">
        <v>9</v>
      </c>
      <c r="E1062" t="s">
        <v>10</v>
      </c>
      <c r="F1062" t="s">
        <v>10</v>
      </c>
      <c r="G1062" t="str">
        <f>IF(C1062="Pending",B1062,C1062)</f>
        <v>Sauvignon gris Rs</v>
      </c>
      <c r="H1062">
        <f t="shared" si="4"/>
        <v>0</v>
      </c>
    </row>
    <row r="1063" spans="1:8" x14ac:dyDescent="0.2">
      <c r="A1063" t="s">
        <v>46</v>
      </c>
      <c r="B1063" t="s">
        <v>557</v>
      </c>
      <c r="C1063" t="s">
        <v>558</v>
      </c>
      <c r="D1063" t="s">
        <v>9</v>
      </c>
      <c r="E1063" t="s">
        <v>10</v>
      </c>
      <c r="F1063" t="s">
        <v>10</v>
      </c>
      <c r="G1063" t="str">
        <f>IF(C1063="Pending",B1063,C1063)</f>
        <v>SAUVIGNON GRIS</v>
      </c>
      <c r="H1063">
        <f t="shared" si="4"/>
        <v>0</v>
      </c>
    </row>
    <row r="1064" spans="1:8" x14ac:dyDescent="0.2">
      <c r="A1064" t="s">
        <v>46</v>
      </c>
      <c r="B1064" t="s">
        <v>559</v>
      </c>
      <c r="C1064" t="s">
        <v>560</v>
      </c>
      <c r="D1064" t="s">
        <v>9</v>
      </c>
      <c r="E1064" t="s">
        <v>10</v>
      </c>
      <c r="F1064" t="s">
        <v>10</v>
      </c>
      <c r="G1064" t="str">
        <f>IF(C1064="Pending",B1064,C1064)</f>
        <v>Sauvignon Río Colorado B</v>
      </c>
      <c r="H1064">
        <f t="shared" si="4"/>
        <v>0</v>
      </c>
    </row>
    <row r="1065" spans="1:8" x14ac:dyDescent="0.2">
      <c r="A1065" t="s">
        <v>46</v>
      </c>
      <c r="B1065" t="s">
        <v>561</v>
      </c>
      <c r="C1065" t="s">
        <v>8</v>
      </c>
      <c r="D1065" t="s">
        <v>9</v>
      </c>
      <c r="E1065" t="s">
        <v>10</v>
      </c>
      <c r="F1065" t="s">
        <v>10</v>
      </c>
      <c r="G1065" t="str">
        <f>IF(C1065="Pending",B1065,C1065)</f>
        <v>Sauvignon Rio Colorado B</v>
      </c>
      <c r="H1065">
        <f t="shared" si="4"/>
        <v>0</v>
      </c>
    </row>
    <row r="1066" spans="1:8" x14ac:dyDescent="0.2">
      <c r="A1066" t="s">
        <v>46</v>
      </c>
      <c r="B1066" t="s">
        <v>562</v>
      </c>
      <c r="C1066" t="s">
        <v>563</v>
      </c>
      <c r="D1066" t="s">
        <v>9</v>
      </c>
      <c r="E1066" t="s">
        <v>10</v>
      </c>
      <c r="F1066" t="s">
        <v>10</v>
      </c>
      <c r="G1066" t="str">
        <f>IF(C1066="Pending",B1066,C1066)</f>
        <v>FRIULANO</v>
      </c>
      <c r="H1066">
        <f t="shared" si="4"/>
        <v>0</v>
      </c>
    </row>
    <row r="1067" spans="1:8" x14ac:dyDescent="0.2">
      <c r="A1067" t="s">
        <v>46</v>
      </c>
      <c r="B1067" t="s">
        <v>564</v>
      </c>
      <c r="C1067" t="s">
        <v>562</v>
      </c>
      <c r="D1067" t="s">
        <v>9</v>
      </c>
      <c r="E1067" t="s">
        <v>10</v>
      </c>
      <c r="F1067" t="s">
        <v>10</v>
      </c>
      <c r="G1067" t="str">
        <f>IF(C1067="Pending",B1067,C1067)</f>
        <v>Sauvignonasse B</v>
      </c>
      <c r="H1067">
        <f t="shared" si="4"/>
        <v>0</v>
      </c>
    </row>
    <row r="1068" spans="1:8" x14ac:dyDescent="0.2">
      <c r="A1068" t="s">
        <v>46</v>
      </c>
      <c r="B1068" t="s">
        <v>565</v>
      </c>
      <c r="C1068" t="s">
        <v>566</v>
      </c>
      <c r="D1068" t="s">
        <v>9</v>
      </c>
      <c r="E1068" t="s">
        <v>10</v>
      </c>
      <c r="F1068" t="s">
        <v>10</v>
      </c>
      <c r="G1068" t="str">
        <f>IF(C1068="Pending",B1068,C1068)</f>
        <v>Semillón B</v>
      </c>
      <c r="H1068">
        <f t="shared" si="4"/>
        <v>1</v>
      </c>
    </row>
    <row r="1069" spans="1:8" x14ac:dyDescent="0.2">
      <c r="A1069" t="s">
        <v>46</v>
      </c>
      <c r="B1069" t="s">
        <v>568</v>
      </c>
      <c r="C1069" t="s">
        <v>569</v>
      </c>
      <c r="D1069" t="s">
        <v>9</v>
      </c>
      <c r="E1069" t="s">
        <v>10</v>
      </c>
      <c r="F1069" t="s">
        <v>10</v>
      </c>
      <c r="G1069" t="str">
        <f>IF(C1069="Pending",B1069,C1069)</f>
        <v>Serna B</v>
      </c>
      <c r="H1069">
        <f t="shared" si="4"/>
        <v>0</v>
      </c>
    </row>
    <row r="1070" spans="1:8" x14ac:dyDescent="0.2">
      <c r="A1070" t="s">
        <v>46</v>
      </c>
      <c r="B1070" t="s">
        <v>569</v>
      </c>
      <c r="C1070" t="s">
        <v>570</v>
      </c>
      <c r="D1070" t="s">
        <v>9</v>
      </c>
      <c r="E1070" t="s">
        <v>10</v>
      </c>
      <c r="F1070" t="s">
        <v>10</v>
      </c>
      <c r="G1070" t="str">
        <f>IF(C1070="Pending",B1070,C1070)</f>
        <v>SERNA</v>
      </c>
      <c r="H1070">
        <f t="shared" si="4"/>
        <v>0</v>
      </c>
    </row>
    <row r="1071" spans="1:8" x14ac:dyDescent="0.2">
      <c r="A1071" t="s">
        <v>46</v>
      </c>
      <c r="B1071" t="s">
        <v>571</v>
      </c>
      <c r="C1071" t="s">
        <v>572</v>
      </c>
      <c r="D1071" t="s">
        <v>9</v>
      </c>
      <c r="E1071" t="s">
        <v>10</v>
      </c>
      <c r="F1071" t="s">
        <v>10</v>
      </c>
      <c r="G1071" t="str">
        <f>IF(C1071="Pending",B1071,C1071)</f>
        <v>Silcora B</v>
      </c>
      <c r="H1071">
        <f t="shared" si="4"/>
        <v>0</v>
      </c>
    </row>
    <row r="1072" spans="1:8" x14ac:dyDescent="0.2">
      <c r="A1072" t="s">
        <v>46</v>
      </c>
      <c r="B1072" t="s">
        <v>572</v>
      </c>
      <c r="C1072" t="s">
        <v>8</v>
      </c>
      <c r="D1072" t="s">
        <v>9</v>
      </c>
      <c r="E1072" t="s">
        <v>10</v>
      </c>
      <c r="F1072" t="s">
        <v>10</v>
      </c>
      <c r="G1072" t="str">
        <f>IF(C1072="Pending",B1072,C1072)</f>
        <v>Silcora B</v>
      </c>
      <c r="H1072">
        <f t="shared" si="4"/>
        <v>0</v>
      </c>
    </row>
    <row r="1073" spans="1:8" x14ac:dyDescent="0.2">
      <c r="A1073" t="s">
        <v>46</v>
      </c>
      <c r="B1073" t="s">
        <v>573</v>
      </c>
      <c r="C1073" t="s">
        <v>574</v>
      </c>
      <c r="D1073" t="s">
        <v>9</v>
      </c>
      <c r="E1073" t="s">
        <v>10</v>
      </c>
      <c r="F1073" t="s">
        <v>10</v>
      </c>
      <c r="G1073" t="str">
        <f>IF(C1073="Pending",B1073,C1073)</f>
        <v>Sultanina B</v>
      </c>
      <c r="H1073">
        <f t="shared" si="4"/>
        <v>0</v>
      </c>
    </row>
    <row r="1074" spans="1:8" x14ac:dyDescent="0.2">
      <c r="A1074" t="s">
        <v>46</v>
      </c>
      <c r="B1074" t="s">
        <v>574</v>
      </c>
      <c r="C1074" t="s">
        <v>575</v>
      </c>
      <c r="D1074" t="s">
        <v>9</v>
      </c>
      <c r="E1074" t="s">
        <v>10</v>
      </c>
      <c r="F1074" t="s">
        <v>10</v>
      </c>
      <c r="G1074" t="str">
        <f>IF(C1074="Pending",B1074,C1074)</f>
        <v>SULTANINA</v>
      </c>
      <c r="H1074">
        <f t="shared" si="4"/>
        <v>0</v>
      </c>
    </row>
    <row r="1075" spans="1:8" x14ac:dyDescent="0.2">
      <c r="A1075" t="s">
        <v>46</v>
      </c>
      <c r="B1075" t="s">
        <v>577</v>
      </c>
      <c r="C1075" t="s">
        <v>578</v>
      </c>
      <c r="D1075" t="s">
        <v>9</v>
      </c>
      <c r="E1075" t="s">
        <v>10</v>
      </c>
      <c r="F1075" t="s">
        <v>10</v>
      </c>
      <c r="G1075" t="str">
        <f>IF(C1075="Pending",B1075,C1075)</f>
        <v>KISHMISH CHERNYI</v>
      </c>
      <c r="H1075">
        <f t="shared" si="4"/>
        <v>1</v>
      </c>
    </row>
    <row r="1076" spans="1:8" x14ac:dyDescent="0.2">
      <c r="A1076" t="s">
        <v>46</v>
      </c>
      <c r="B1076" t="s">
        <v>579</v>
      </c>
      <c r="C1076" t="s">
        <v>580</v>
      </c>
      <c r="D1076" t="s">
        <v>9</v>
      </c>
      <c r="E1076" t="s">
        <v>10</v>
      </c>
      <c r="F1076" t="s">
        <v>10</v>
      </c>
      <c r="G1076" t="str">
        <f>IF(C1076="Pending",B1076,C1076)</f>
        <v>Sultanina rosada Rs</v>
      </c>
      <c r="H1076">
        <f t="shared" si="4"/>
        <v>0</v>
      </c>
    </row>
    <row r="1077" spans="1:8" x14ac:dyDescent="0.2">
      <c r="A1077" t="s">
        <v>46</v>
      </c>
      <c r="B1077" t="s">
        <v>580</v>
      </c>
      <c r="C1077" t="s">
        <v>581</v>
      </c>
      <c r="D1077" t="s">
        <v>9</v>
      </c>
      <c r="E1077" t="s">
        <v>10</v>
      </c>
      <c r="F1077" t="s">
        <v>10</v>
      </c>
      <c r="G1077" t="str">
        <f>IF(C1077="Pending",B1077,C1077)</f>
        <v>Sultanina Rosada</v>
      </c>
      <c r="H1077">
        <f t="shared" si="4"/>
        <v>0</v>
      </c>
    </row>
    <row r="1078" spans="1:8" x14ac:dyDescent="0.2">
      <c r="A1078" t="s">
        <v>46</v>
      </c>
      <c r="B1078" t="s">
        <v>582</v>
      </c>
      <c r="C1078" t="s">
        <v>583</v>
      </c>
      <c r="D1078" t="s">
        <v>9</v>
      </c>
      <c r="E1078" t="s">
        <v>10</v>
      </c>
      <c r="F1078" t="s">
        <v>10</v>
      </c>
      <c r="G1078" t="str">
        <f>IF(C1078="Pending",B1078,C1078)</f>
        <v>Superior seedless B</v>
      </c>
      <c r="H1078">
        <f t="shared" si="4"/>
        <v>0</v>
      </c>
    </row>
    <row r="1079" spans="1:8" x14ac:dyDescent="0.2">
      <c r="A1079" t="s">
        <v>46</v>
      </c>
      <c r="B1079" t="s">
        <v>584</v>
      </c>
      <c r="C1079" t="s">
        <v>585</v>
      </c>
      <c r="D1079" t="s">
        <v>9</v>
      </c>
      <c r="E1079" t="s">
        <v>10</v>
      </c>
      <c r="F1079" t="s">
        <v>10</v>
      </c>
      <c r="G1079" t="str">
        <f>IF(C1079="Pending",B1079,C1079)</f>
        <v>Superior Seedless</v>
      </c>
      <c r="H1079">
        <f t="shared" si="4"/>
        <v>0</v>
      </c>
    </row>
    <row r="1080" spans="1:8" x14ac:dyDescent="0.2">
      <c r="A1080" t="s">
        <v>46</v>
      </c>
      <c r="B1080" t="s">
        <v>44</v>
      </c>
      <c r="C1080" t="s">
        <v>588</v>
      </c>
      <c r="D1080" t="s">
        <v>9</v>
      </c>
      <c r="E1080" t="s">
        <v>10</v>
      </c>
      <c r="F1080" t="s">
        <v>10</v>
      </c>
      <c r="G1080" t="str">
        <f>IF(C1080="Pending",B1080,C1080)</f>
        <v>SYRAH</v>
      </c>
      <c r="H1080">
        <f t="shared" si="4"/>
        <v>1</v>
      </c>
    </row>
    <row r="1081" spans="1:8" x14ac:dyDescent="0.2">
      <c r="A1081" t="s">
        <v>46</v>
      </c>
      <c r="B1081" t="s">
        <v>491</v>
      </c>
      <c r="C1081" t="s">
        <v>8</v>
      </c>
      <c r="D1081" t="s">
        <v>9</v>
      </c>
      <c r="E1081" t="s">
        <v>10</v>
      </c>
      <c r="F1081" t="s">
        <v>10</v>
      </c>
      <c r="G1081" t="str">
        <f>IF(C1081="Pending",B1081,C1081)</f>
        <v>TABARZA B</v>
      </c>
      <c r="H1081">
        <f t="shared" si="4"/>
        <v>0</v>
      </c>
    </row>
    <row r="1082" spans="1:8" x14ac:dyDescent="0.2">
      <c r="A1082" t="s">
        <v>46</v>
      </c>
      <c r="B1082" t="s">
        <v>590</v>
      </c>
      <c r="C1082" t="s">
        <v>589</v>
      </c>
      <c r="D1082" t="s">
        <v>9</v>
      </c>
      <c r="E1082" t="s">
        <v>10</v>
      </c>
      <c r="F1082" t="s">
        <v>10</v>
      </c>
      <c r="G1082" t="str">
        <f>IF(C1082="Pending",B1082,C1082)</f>
        <v>Tannat</v>
      </c>
      <c r="H1082">
        <f t="shared" si="4"/>
        <v>1</v>
      </c>
    </row>
    <row r="1083" spans="1:8" x14ac:dyDescent="0.2">
      <c r="A1083" t="s">
        <v>46</v>
      </c>
      <c r="B1083" t="s">
        <v>592</v>
      </c>
      <c r="C1083" t="s">
        <v>591</v>
      </c>
      <c r="D1083" t="s">
        <v>9</v>
      </c>
      <c r="E1083" t="s">
        <v>10</v>
      </c>
      <c r="F1083" t="s">
        <v>10</v>
      </c>
      <c r="G1083" t="str">
        <f>IF(C1083="Pending",B1083,C1083)</f>
        <v>Tempranillo</v>
      </c>
      <c r="H1083">
        <f t="shared" si="4"/>
        <v>1</v>
      </c>
    </row>
    <row r="1084" spans="1:8" x14ac:dyDescent="0.2">
      <c r="A1084" t="s">
        <v>46</v>
      </c>
      <c r="B1084" t="s">
        <v>593</v>
      </c>
      <c r="C1084" t="s">
        <v>594</v>
      </c>
      <c r="D1084" t="s">
        <v>9</v>
      </c>
      <c r="E1084" t="s">
        <v>10</v>
      </c>
      <c r="F1084" t="s">
        <v>10</v>
      </c>
      <c r="G1084" t="str">
        <f>IF(C1084="Pending",B1084,C1084)</f>
        <v>Tinogasteña Rs</v>
      </c>
      <c r="H1084">
        <f t="shared" si="4"/>
        <v>0</v>
      </c>
    </row>
    <row r="1085" spans="1:8" x14ac:dyDescent="0.2">
      <c r="A1085" t="s">
        <v>46</v>
      </c>
      <c r="B1085" t="s">
        <v>594</v>
      </c>
      <c r="C1085" t="s">
        <v>593</v>
      </c>
      <c r="D1085" t="s">
        <v>9</v>
      </c>
      <c r="E1085" t="s">
        <v>10</v>
      </c>
      <c r="F1085" t="s">
        <v>10</v>
      </c>
      <c r="G1085" t="str">
        <f>IF(C1085="Pending",B1085,C1085)</f>
        <v>Tinogasteña</v>
      </c>
      <c r="H1085">
        <f t="shared" si="4"/>
        <v>0</v>
      </c>
    </row>
    <row r="1086" spans="1:8" x14ac:dyDescent="0.2">
      <c r="A1086" t="s">
        <v>46</v>
      </c>
      <c r="B1086" t="s">
        <v>595</v>
      </c>
      <c r="C1086" t="s">
        <v>596</v>
      </c>
      <c r="D1086" t="s">
        <v>9</v>
      </c>
      <c r="E1086" t="s">
        <v>10</v>
      </c>
      <c r="F1086" t="s">
        <v>10</v>
      </c>
      <c r="G1086" t="str">
        <f>IF(C1086="Pending",B1086,C1086)</f>
        <v>Torrontés mendocino B</v>
      </c>
      <c r="H1086">
        <f t="shared" si="4"/>
        <v>0</v>
      </c>
    </row>
    <row r="1087" spans="1:8" x14ac:dyDescent="0.2">
      <c r="A1087" t="s">
        <v>46</v>
      </c>
      <c r="B1087" t="s">
        <v>597</v>
      </c>
      <c r="C1087" t="s">
        <v>598</v>
      </c>
      <c r="D1087" t="s">
        <v>9</v>
      </c>
      <c r="E1087" t="s">
        <v>10</v>
      </c>
      <c r="F1087" t="s">
        <v>10</v>
      </c>
      <c r="G1087" t="str">
        <f>IF(C1087="Pending",B1087,C1087)</f>
        <v>Torrontés Mendocino</v>
      </c>
      <c r="H1087">
        <f t="shared" si="4"/>
        <v>0</v>
      </c>
    </row>
    <row r="1088" spans="1:8" x14ac:dyDescent="0.2">
      <c r="A1088" t="s">
        <v>46</v>
      </c>
      <c r="B1088" t="s">
        <v>599</v>
      </c>
      <c r="C1088" t="s">
        <v>600</v>
      </c>
      <c r="D1088" t="s">
        <v>9</v>
      </c>
      <c r="E1088" t="s">
        <v>10</v>
      </c>
      <c r="F1088" t="s">
        <v>10</v>
      </c>
      <c r="G1088" t="str">
        <f>IF(C1088="Pending",B1088,C1088)</f>
        <v>Torrontes riojano B</v>
      </c>
      <c r="H1088">
        <f t="shared" si="4"/>
        <v>0</v>
      </c>
    </row>
    <row r="1089" spans="1:8" x14ac:dyDescent="0.2">
      <c r="A1089" t="s">
        <v>46</v>
      </c>
      <c r="B1089" t="s">
        <v>601</v>
      </c>
      <c r="C1089" t="s">
        <v>602</v>
      </c>
      <c r="D1089" t="s">
        <v>9</v>
      </c>
      <c r="E1089" t="s">
        <v>10</v>
      </c>
      <c r="F1089" t="s">
        <v>10</v>
      </c>
      <c r="G1089" t="str">
        <f>IF(C1089="Pending",B1089,C1089)</f>
        <v>Torrontés Riojano</v>
      </c>
      <c r="H1089">
        <f t="shared" si="4"/>
        <v>0</v>
      </c>
    </row>
    <row r="1090" spans="1:8" x14ac:dyDescent="0.2">
      <c r="A1090" t="s">
        <v>46</v>
      </c>
      <c r="B1090" t="s">
        <v>603</v>
      </c>
      <c r="C1090" t="s">
        <v>604</v>
      </c>
      <c r="D1090" t="s">
        <v>9</v>
      </c>
      <c r="E1090" t="s">
        <v>10</v>
      </c>
      <c r="F1090" t="s">
        <v>10</v>
      </c>
      <c r="G1090" t="str">
        <f>IF(C1090="Pending",B1090,C1090)</f>
        <v>Torrontés sanjuanino B</v>
      </c>
      <c r="H1090">
        <f t="shared" ref="H1090:H1153" si="5">IF(OR(RIGHT(B1090,1) = "N",RIGHT(C1090,1)="N"),1,0)</f>
        <v>0</v>
      </c>
    </row>
    <row r="1091" spans="1:8" x14ac:dyDescent="0.2">
      <c r="A1091" t="s">
        <v>46</v>
      </c>
      <c r="B1091" t="s">
        <v>605</v>
      </c>
      <c r="C1091" t="s">
        <v>606</v>
      </c>
      <c r="D1091" t="s">
        <v>9</v>
      </c>
      <c r="E1091" t="s">
        <v>10</v>
      </c>
      <c r="F1091" t="s">
        <v>10</v>
      </c>
      <c r="G1091" t="str">
        <f>IF(C1091="Pending",B1091,C1091)</f>
        <v>Torrontés Sanjuanino</v>
      </c>
      <c r="H1091">
        <f t="shared" si="5"/>
        <v>0</v>
      </c>
    </row>
    <row r="1092" spans="1:8" x14ac:dyDescent="0.2">
      <c r="A1092" t="s">
        <v>46</v>
      </c>
      <c r="B1092" t="s">
        <v>609</v>
      </c>
      <c r="C1092" t="s">
        <v>610</v>
      </c>
      <c r="D1092" t="s">
        <v>9</v>
      </c>
      <c r="E1092" t="s">
        <v>10</v>
      </c>
      <c r="F1092" t="s">
        <v>10</v>
      </c>
      <c r="G1092" t="str">
        <f>IF(C1092="Pending",B1092,C1092)</f>
        <v>TOURIGA FRANCESA</v>
      </c>
      <c r="H1092">
        <f t="shared" si="5"/>
        <v>1</v>
      </c>
    </row>
    <row r="1093" spans="1:8" x14ac:dyDescent="0.2">
      <c r="A1093" t="s">
        <v>46</v>
      </c>
      <c r="B1093" t="s">
        <v>613</v>
      </c>
      <c r="C1093" t="s">
        <v>614</v>
      </c>
      <c r="D1093" t="s">
        <v>9</v>
      </c>
      <c r="E1093" t="s">
        <v>10</v>
      </c>
      <c r="F1093" t="s">
        <v>10</v>
      </c>
      <c r="G1093" t="str">
        <f>IF(C1093="Pending",B1093,C1093)</f>
        <v>Touriga Nacional</v>
      </c>
      <c r="H1093">
        <f t="shared" si="5"/>
        <v>1</v>
      </c>
    </row>
    <row r="1094" spans="1:8" x14ac:dyDescent="0.2">
      <c r="A1094" t="s">
        <v>46</v>
      </c>
      <c r="B1094" t="s">
        <v>617</v>
      </c>
      <c r="C1094" t="s">
        <v>618</v>
      </c>
      <c r="D1094" t="s">
        <v>9</v>
      </c>
      <c r="E1094" t="s">
        <v>10</v>
      </c>
      <c r="F1094" t="s">
        <v>10</v>
      </c>
      <c r="G1094" t="str">
        <f>IF(C1094="Pending",B1094,C1094)</f>
        <v>TIRNCADEIRA PRETA</v>
      </c>
      <c r="H1094">
        <f t="shared" si="5"/>
        <v>1</v>
      </c>
    </row>
    <row r="1095" spans="1:8" x14ac:dyDescent="0.2">
      <c r="A1095" t="s">
        <v>46</v>
      </c>
      <c r="B1095" t="s">
        <v>619</v>
      </c>
      <c r="C1095" t="s">
        <v>620</v>
      </c>
      <c r="D1095" t="s">
        <v>9</v>
      </c>
      <c r="E1095" t="s">
        <v>10</v>
      </c>
      <c r="F1095" t="s">
        <v>10</v>
      </c>
      <c r="G1095" t="str">
        <f>IF(C1095="Pending",B1095,C1095)</f>
        <v>Ugni blanc B</v>
      </c>
      <c r="H1095">
        <f t="shared" si="5"/>
        <v>0</v>
      </c>
    </row>
    <row r="1096" spans="1:8" x14ac:dyDescent="0.2">
      <c r="A1096" t="s">
        <v>46</v>
      </c>
      <c r="B1096" t="s">
        <v>45</v>
      </c>
      <c r="C1096" t="s">
        <v>621</v>
      </c>
      <c r="D1096" t="s">
        <v>9</v>
      </c>
      <c r="E1096" t="s">
        <v>10</v>
      </c>
      <c r="F1096" t="s">
        <v>10</v>
      </c>
      <c r="G1096" t="str">
        <f>IF(C1096="Pending",B1096,C1096)</f>
        <v>TREBBIANO TOSCANO</v>
      </c>
      <c r="H1096">
        <f t="shared" si="5"/>
        <v>0</v>
      </c>
    </row>
    <row r="1097" spans="1:8" x14ac:dyDescent="0.2">
      <c r="A1097" t="s">
        <v>46</v>
      </c>
      <c r="B1097" t="s">
        <v>622</v>
      </c>
      <c r="C1097" t="s">
        <v>623</v>
      </c>
      <c r="D1097" t="s">
        <v>9</v>
      </c>
      <c r="E1097" t="s">
        <v>10</v>
      </c>
      <c r="F1097" t="s">
        <v>10</v>
      </c>
      <c r="G1097" t="str">
        <f>IF(C1097="Pending",B1097,C1097)</f>
        <v>Valencí Rs</v>
      </c>
      <c r="H1097">
        <f t="shared" si="5"/>
        <v>0</v>
      </c>
    </row>
    <row r="1098" spans="1:8" x14ac:dyDescent="0.2">
      <c r="A1098" t="s">
        <v>46</v>
      </c>
      <c r="B1098" t="s">
        <v>623</v>
      </c>
      <c r="C1098" t="s">
        <v>624</v>
      </c>
      <c r="D1098" t="s">
        <v>9</v>
      </c>
      <c r="E1098" t="s">
        <v>10</v>
      </c>
      <c r="F1098" t="s">
        <v>10</v>
      </c>
      <c r="G1098" t="str">
        <f>IF(C1098="Pending",B1098,C1098)</f>
        <v>VALENCI TINTO</v>
      </c>
      <c r="H1098">
        <f t="shared" si="5"/>
        <v>0</v>
      </c>
    </row>
    <row r="1099" spans="1:8" x14ac:dyDescent="0.2">
      <c r="A1099" t="s">
        <v>46</v>
      </c>
      <c r="B1099" t="s">
        <v>625</v>
      </c>
      <c r="C1099" t="s">
        <v>626</v>
      </c>
      <c r="D1099" t="s">
        <v>9</v>
      </c>
      <c r="E1099" t="s">
        <v>10</v>
      </c>
      <c r="F1099" t="s">
        <v>10</v>
      </c>
      <c r="G1099" t="str">
        <f>IF(C1099="Pending",B1099,C1099)</f>
        <v>Verdelho B</v>
      </c>
      <c r="H1099">
        <f t="shared" si="5"/>
        <v>0</v>
      </c>
    </row>
    <row r="1100" spans="1:8" x14ac:dyDescent="0.2">
      <c r="A1100" t="s">
        <v>46</v>
      </c>
      <c r="B1100" t="s">
        <v>626</v>
      </c>
      <c r="C1100" t="s">
        <v>625</v>
      </c>
      <c r="D1100" t="s">
        <v>9</v>
      </c>
      <c r="E1100" t="s">
        <v>10</v>
      </c>
      <c r="F1100" t="s">
        <v>10</v>
      </c>
      <c r="G1100" t="str">
        <f>IF(C1100="Pending",B1100,C1100)</f>
        <v>Verdelho</v>
      </c>
      <c r="H1100">
        <f t="shared" si="5"/>
        <v>0</v>
      </c>
    </row>
    <row r="1101" spans="1:8" x14ac:dyDescent="0.2">
      <c r="A1101" t="s">
        <v>46</v>
      </c>
      <c r="B1101" t="s">
        <v>627</v>
      </c>
      <c r="C1101" t="s">
        <v>628</v>
      </c>
      <c r="D1101" t="s">
        <v>9</v>
      </c>
      <c r="E1101" t="s">
        <v>10</v>
      </c>
      <c r="F1101" t="s">
        <v>10</v>
      </c>
      <c r="G1101" t="str">
        <f>IF(C1101="Pending",B1101,C1101)</f>
        <v>Verdicchio B</v>
      </c>
      <c r="H1101">
        <f t="shared" si="5"/>
        <v>0</v>
      </c>
    </row>
    <row r="1102" spans="1:8" x14ac:dyDescent="0.2">
      <c r="A1102" t="s">
        <v>46</v>
      </c>
      <c r="B1102" t="s">
        <v>628</v>
      </c>
      <c r="C1102" t="s">
        <v>627</v>
      </c>
      <c r="D1102" t="s">
        <v>9</v>
      </c>
      <c r="E1102" t="s">
        <v>10</v>
      </c>
      <c r="F1102" t="s">
        <v>10</v>
      </c>
      <c r="G1102" t="str">
        <f>IF(C1102="Pending",B1102,C1102)</f>
        <v>Verdicchio</v>
      </c>
      <c r="H1102">
        <f t="shared" si="5"/>
        <v>0</v>
      </c>
    </row>
    <row r="1103" spans="1:8" x14ac:dyDescent="0.2">
      <c r="A1103" t="s">
        <v>46</v>
      </c>
      <c r="B1103" t="s">
        <v>630</v>
      </c>
      <c r="C1103" t="s">
        <v>631</v>
      </c>
      <c r="D1103" t="s">
        <v>9</v>
      </c>
      <c r="E1103" t="s">
        <v>10</v>
      </c>
      <c r="F1103" t="s">
        <v>10</v>
      </c>
      <c r="G1103" t="str">
        <f>IF(C1103="Pending",B1103,C1103)</f>
        <v>VERDOT PETIT</v>
      </c>
      <c r="H1103">
        <f t="shared" si="5"/>
        <v>1</v>
      </c>
    </row>
    <row r="1104" spans="1:8" x14ac:dyDescent="0.2">
      <c r="A1104" t="s">
        <v>46</v>
      </c>
      <c r="B1104" t="s">
        <v>632</v>
      </c>
      <c r="C1104" t="s">
        <v>633</v>
      </c>
      <c r="D1104" t="s">
        <v>9</v>
      </c>
      <c r="E1104" t="s">
        <v>10</v>
      </c>
      <c r="F1104" t="s">
        <v>10</v>
      </c>
      <c r="G1104" t="str">
        <f>IF(C1104="Pending",B1104,C1104)</f>
        <v>VERDUZZO FRIULANO</v>
      </c>
      <c r="H1104">
        <f t="shared" si="5"/>
        <v>0</v>
      </c>
    </row>
    <row r="1105" spans="1:8" x14ac:dyDescent="0.2">
      <c r="A1105" t="s">
        <v>46</v>
      </c>
      <c r="B1105" t="s">
        <v>633</v>
      </c>
      <c r="C1105" t="s">
        <v>632</v>
      </c>
      <c r="D1105" t="s">
        <v>9</v>
      </c>
      <c r="E1105" t="s">
        <v>10</v>
      </c>
      <c r="F1105" t="s">
        <v>10</v>
      </c>
      <c r="G1105" t="str">
        <f>IF(C1105="Pending",B1105,C1105)</f>
        <v>Verduzzo B</v>
      </c>
      <c r="H1105">
        <f t="shared" si="5"/>
        <v>0</v>
      </c>
    </row>
    <row r="1106" spans="1:8" x14ac:dyDescent="0.2">
      <c r="A1106" t="s">
        <v>46</v>
      </c>
      <c r="B1106" t="s">
        <v>634</v>
      </c>
      <c r="C1106" t="s">
        <v>635</v>
      </c>
      <c r="D1106" t="s">
        <v>9</v>
      </c>
      <c r="E1106" t="s">
        <v>10</v>
      </c>
      <c r="F1106" t="s">
        <v>10</v>
      </c>
      <c r="G1106" t="str">
        <f>IF(C1106="Pending",B1106,C1106)</f>
        <v>Victoria B</v>
      </c>
      <c r="H1106">
        <f t="shared" si="5"/>
        <v>0</v>
      </c>
    </row>
    <row r="1107" spans="1:8" x14ac:dyDescent="0.2">
      <c r="A1107" t="s">
        <v>46</v>
      </c>
      <c r="B1107" t="s">
        <v>635</v>
      </c>
      <c r="C1107" t="s">
        <v>636</v>
      </c>
      <c r="D1107" t="s">
        <v>9</v>
      </c>
      <c r="E1107" t="s">
        <v>10</v>
      </c>
      <c r="F1107" t="s">
        <v>10</v>
      </c>
      <c r="G1107" t="str">
        <f>IF(C1107="Pending",B1107,C1107)</f>
        <v>VICTORIA</v>
      </c>
      <c r="H1107">
        <f t="shared" si="5"/>
        <v>0</v>
      </c>
    </row>
    <row r="1108" spans="1:8" x14ac:dyDescent="0.2">
      <c r="A1108" t="s">
        <v>46</v>
      </c>
      <c r="B1108" t="s">
        <v>637</v>
      </c>
      <c r="C1108" t="s">
        <v>638</v>
      </c>
      <c r="D1108" t="s">
        <v>9</v>
      </c>
      <c r="E1108" t="s">
        <v>10</v>
      </c>
      <c r="F1108" t="s">
        <v>10</v>
      </c>
      <c r="G1108" t="str">
        <f>IF(C1108="Pending",B1108,C1108)</f>
        <v>Viognier B</v>
      </c>
      <c r="H1108">
        <f t="shared" si="5"/>
        <v>0</v>
      </c>
    </row>
    <row r="1109" spans="1:8" x14ac:dyDescent="0.2">
      <c r="A1109" t="s">
        <v>46</v>
      </c>
      <c r="B1109" t="s">
        <v>638</v>
      </c>
      <c r="C1109" t="s">
        <v>113</v>
      </c>
      <c r="D1109" t="s">
        <v>9</v>
      </c>
      <c r="E1109" t="s">
        <v>10</v>
      </c>
      <c r="F1109" t="s">
        <v>10</v>
      </c>
      <c r="G1109" t="str">
        <f>IF(C1109="Pending",B1109,C1109)</f>
        <v>VIOGNIER</v>
      </c>
      <c r="H1109">
        <f t="shared" si="5"/>
        <v>0</v>
      </c>
    </row>
    <row r="1110" spans="1:8" x14ac:dyDescent="0.2">
      <c r="A1110" t="s">
        <v>46</v>
      </c>
      <c r="B1110" t="s">
        <v>520</v>
      </c>
      <c r="C1110" t="s">
        <v>639</v>
      </c>
      <c r="D1110" t="s">
        <v>9</v>
      </c>
      <c r="E1110" t="s">
        <v>10</v>
      </c>
      <c r="F1110" t="s">
        <v>10</v>
      </c>
      <c r="G1110" t="str">
        <f>IF(C1110="Pending",B1110,C1110)</f>
        <v>PRIMITIVO</v>
      </c>
      <c r="H1110">
        <f t="shared" si="5"/>
        <v>1</v>
      </c>
    </row>
    <row r="1111" spans="1:8" x14ac:dyDescent="0.2">
      <c r="A1111" t="s">
        <v>640</v>
      </c>
      <c r="B1111" t="s">
        <v>641</v>
      </c>
      <c r="C1111" t="s">
        <v>642</v>
      </c>
      <c r="D1111" t="s">
        <v>9</v>
      </c>
      <c r="E1111" t="s">
        <v>10</v>
      </c>
      <c r="F1111" t="s">
        <v>10</v>
      </c>
      <c r="G1111" t="str">
        <f>IF(C1111="Pending",B1111,C1111)</f>
        <v>ABOVYANI</v>
      </c>
      <c r="H1111">
        <f t="shared" si="5"/>
        <v>0</v>
      </c>
    </row>
    <row r="1112" spans="1:8" x14ac:dyDescent="0.2">
      <c r="A1112" t="s">
        <v>640</v>
      </c>
      <c r="B1112" t="s">
        <v>643</v>
      </c>
      <c r="C1112" t="s">
        <v>644</v>
      </c>
      <c r="D1112" t="s">
        <v>9</v>
      </c>
      <c r="E1112" t="s">
        <v>10</v>
      </c>
      <c r="F1112" t="s">
        <v>10</v>
      </c>
      <c r="G1112" t="str">
        <f>IF(C1112="Pending",B1112,C1112)</f>
        <v>ADISI</v>
      </c>
      <c r="H1112">
        <f t="shared" si="5"/>
        <v>1</v>
      </c>
    </row>
    <row r="1113" spans="1:8" x14ac:dyDescent="0.2">
      <c r="A1113" t="s">
        <v>640</v>
      </c>
      <c r="B1113" t="s">
        <v>645</v>
      </c>
      <c r="C1113" t="s">
        <v>646</v>
      </c>
      <c r="D1113" t="s">
        <v>9</v>
      </c>
      <c r="E1113" t="s">
        <v>10</v>
      </c>
      <c r="F1113" t="s">
        <v>10</v>
      </c>
      <c r="G1113" t="str">
        <f>IF(C1113="Pending",B1113,C1113)</f>
        <v>AG ALDARA</v>
      </c>
      <c r="H1113">
        <f t="shared" si="5"/>
        <v>0</v>
      </c>
    </row>
    <row r="1114" spans="1:8" x14ac:dyDescent="0.2">
      <c r="A1114" t="s">
        <v>640</v>
      </c>
      <c r="B1114" t="s">
        <v>647</v>
      </c>
      <c r="C1114" t="s">
        <v>648</v>
      </c>
      <c r="D1114" t="s">
        <v>9</v>
      </c>
      <c r="E1114" t="s">
        <v>10</v>
      </c>
      <c r="F1114" t="s">
        <v>10</v>
      </c>
      <c r="G1114" t="str">
        <f>IF(C1114="Pending",B1114,C1114)</f>
        <v>AGA BACHI</v>
      </c>
      <c r="H1114">
        <f t="shared" si="5"/>
        <v>1</v>
      </c>
    </row>
    <row r="1115" spans="1:8" x14ac:dyDescent="0.2">
      <c r="A1115" t="s">
        <v>640</v>
      </c>
      <c r="B1115" t="s">
        <v>649</v>
      </c>
      <c r="C1115" t="s">
        <v>649</v>
      </c>
      <c r="D1115" t="s">
        <v>9</v>
      </c>
      <c r="E1115" t="s">
        <v>10</v>
      </c>
      <c r="F1115" t="s">
        <v>10</v>
      </c>
      <c r="G1115" t="str">
        <f>IF(C1115="Pending",B1115,C1115)</f>
        <v>AGA GUERMASS B</v>
      </c>
      <c r="H1115">
        <f t="shared" si="5"/>
        <v>0</v>
      </c>
    </row>
    <row r="1116" spans="1:8" x14ac:dyDescent="0.2">
      <c r="A1116" t="s">
        <v>640</v>
      </c>
      <c r="B1116" t="s">
        <v>651</v>
      </c>
      <c r="C1116" t="s">
        <v>651</v>
      </c>
      <c r="D1116" t="s">
        <v>9</v>
      </c>
      <c r="E1116" t="s">
        <v>10</v>
      </c>
      <c r="F1116" t="s">
        <v>10</v>
      </c>
      <c r="G1116" t="str">
        <f>IF(C1116="Pending",B1116,C1116)</f>
        <v>AGBAGUY B</v>
      </c>
      <c r="H1116">
        <f t="shared" si="5"/>
        <v>0</v>
      </c>
    </row>
    <row r="1117" spans="1:8" x14ac:dyDescent="0.2">
      <c r="A1117" t="s">
        <v>640</v>
      </c>
      <c r="B1117" t="s">
        <v>652</v>
      </c>
      <c r="C1117" t="s">
        <v>652</v>
      </c>
      <c r="D1117" t="s">
        <v>9</v>
      </c>
      <c r="E1117" t="s">
        <v>10</v>
      </c>
      <c r="F1117" t="s">
        <v>10</v>
      </c>
      <c r="G1117" t="str">
        <f>IF(C1117="Pending",B1117,C1117)</f>
        <v>AIASTAN B</v>
      </c>
      <c r="H1117">
        <f t="shared" si="5"/>
        <v>0</v>
      </c>
    </row>
    <row r="1118" spans="1:8" x14ac:dyDescent="0.2">
      <c r="A1118" t="s">
        <v>640</v>
      </c>
      <c r="B1118" t="s">
        <v>654</v>
      </c>
      <c r="C1118" t="s">
        <v>654</v>
      </c>
      <c r="D1118" t="s">
        <v>9</v>
      </c>
      <c r="E1118" t="s">
        <v>10</v>
      </c>
      <c r="F1118" t="s">
        <v>10</v>
      </c>
      <c r="G1118" t="str">
        <f>IF(C1118="Pending",B1118,C1118)</f>
        <v>AIGEZARD R</v>
      </c>
      <c r="H1118">
        <f t="shared" si="5"/>
        <v>0</v>
      </c>
    </row>
    <row r="1119" spans="1:8" x14ac:dyDescent="0.2">
      <c r="A1119" t="s">
        <v>640</v>
      </c>
      <c r="B1119" t="s">
        <v>658</v>
      </c>
      <c r="C1119" t="s">
        <v>658</v>
      </c>
      <c r="D1119" t="s">
        <v>9</v>
      </c>
      <c r="E1119" t="s">
        <v>10</v>
      </c>
      <c r="F1119" t="s">
        <v>10</v>
      </c>
      <c r="G1119" t="str">
        <f>IF(C1119="Pending",B1119,C1119)</f>
        <v>ALDARA SPITAK B</v>
      </c>
      <c r="H1119">
        <f t="shared" si="5"/>
        <v>0</v>
      </c>
    </row>
    <row r="1120" spans="1:8" x14ac:dyDescent="0.2">
      <c r="A1120" t="s">
        <v>640</v>
      </c>
      <c r="B1120" t="s">
        <v>659</v>
      </c>
      <c r="C1120" t="s">
        <v>659</v>
      </c>
      <c r="D1120" t="s">
        <v>9</v>
      </c>
      <c r="E1120" t="s">
        <v>10</v>
      </c>
      <c r="F1120" t="s">
        <v>10</v>
      </c>
      <c r="G1120" t="str">
        <f>IF(C1120="Pending",B1120,C1120)</f>
        <v>ALLAKHKI ROSOVOI R</v>
      </c>
      <c r="H1120">
        <f t="shared" si="5"/>
        <v>0</v>
      </c>
    </row>
    <row r="1121" spans="1:8" x14ac:dyDescent="0.2">
      <c r="A1121" t="s">
        <v>640</v>
      </c>
      <c r="B1121" t="s">
        <v>660</v>
      </c>
      <c r="C1121" t="s">
        <v>660</v>
      </c>
      <c r="D1121" t="s">
        <v>9</v>
      </c>
      <c r="E1121" t="s">
        <v>10</v>
      </c>
      <c r="F1121" t="s">
        <v>10</v>
      </c>
      <c r="G1121" t="str">
        <f>IF(C1121="Pending",B1121,C1121)</f>
        <v>AMBARY B</v>
      </c>
      <c r="H1121">
        <f t="shared" si="5"/>
        <v>0</v>
      </c>
    </row>
    <row r="1122" spans="1:8" x14ac:dyDescent="0.2">
      <c r="A1122" t="s">
        <v>640</v>
      </c>
      <c r="B1122" t="s">
        <v>661</v>
      </c>
      <c r="C1122" t="s">
        <v>661</v>
      </c>
      <c r="D1122" t="s">
        <v>9</v>
      </c>
      <c r="E1122" t="s">
        <v>10</v>
      </c>
      <c r="F1122" t="s">
        <v>10</v>
      </c>
      <c r="G1122" t="str">
        <f>IF(C1122="Pending",B1122,C1122)</f>
        <v>AMBERDE B</v>
      </c>
      <c r="H1122">
        <f t="shared" si="5"/>
        <v>0</v>
      </c>
    </row>
    <row r="1123" spans="1:8" x14ac:dyDescent="0.2">
      <c r="A1123" t="s">
        <v>640</v>
      </c>
      <c r="B1123" t="s">
        <v>662</v>
      </c>
      <c r="C1123" t="s">
        <v>662</v>
      </c>
      <c r="D1123" t="s">
        <v>9</v>
      </c>
      <c r="E1123" t="s">
        <v>10</v>
      </c>
      <c r="F1123" t="s">
        <v>10</v>
      </c>
      <c r="G1123" t="str">
        <f>IF(C1123="Pending",B1123,C1123)</f>
        <v>ANAHIT R</v>
      </c>
      <c r="H1123">
        <f t="shared" si="5"/>
        <v>0</v>
      </c>
    </row>
    <row r="1124" spans="1:8" x14ac:dyDescent="0.2">
      <c r="A1124" t="s">
        <v>640</v>
      </c>
      <c r="B1124" t="s">
        <v>666</v>
      </c>
      <c r="C1124" t="s">
        <v>666</v>
      </c>
      <c r="D1124" t="s">
        <v>9</v>
      </c>
      <c r="E1124" t="s">
        <v>10</v>
      </c>
      <c r="F1124" t="s">
        <v>10</v>
      </c>
      <c r="G1124" t="str">
        <f>IF(C1124="Pending",B1124,C1124)</f>
        <v>ANOUI KOMI</v>
      </c>
      <c r="H1124">
        <f t="shared" si="5"/>
        <v>0</v>
      </c>
    </row>
    <row r="1125" spans="1:8" x14ac:dyDescent="0.2">
      <c r="A1125" t="s">
        <v>640</v>
      </c>
      <c r="B1125" t="s">
        <v>667</v>
      </c>
      <c r="C1125" t="s">
        <v>667</v>
      </c>
      <c r="D1125" t="s">
        <v>9</v>
      </c>
      <c r="E1125" t="s">
        <v>10</v>
      </c>
      <c r="F1125" t="s">
        <v>10</v>
      </c>
      <c r="G1125" t="str">
        <f>IF(C1125="Pending",B1125,C1125)</f>
        <v>ANUCHIK B</v>
      </c>
      <c r="H1125">
        <f t="shared" si="5"/>
        <v>0</v>
      </c>
    </row>
    <row r="1126" spans="1:8" x14ac:dyDescent="0.2">
      <c r="A1126" t="s">
        <v>640</v>
      </c>
      <c r="B1126" t="s">
        <v>669</v>
      </c>
      <c r="C1126" t="s">
        <v>670</v>
      </c>
      <c r="D1126" t="s">
        <v>9</v>
      </c>
      <c r="E1126" t="s">
        <v>10</v>
      </c>
      <c r="F1126" t="s">
        <v>10</v>
      </c>
      <c r="G1126" t="str">
        <f>IF(C1126="Pending",B1126,C1126)</f>
        <v>ANUSHAYUT</v>
      </c>
      <c r="H1126">
        <f t="shared" si="5"/>
        <v>1</v>
      </c>
    </row>
    <row r="1127" spans="1:8" x14ac:dyDescent="0.2">
      <c r="A1127" t="s">
        <v>640</v>
      </c>
      <c r="B1127" t="s">
        <v>671</v>
      </c>
      <c r="C1127" t="s">
        <v>672</v>
      </c>
      <c r="D1127" t="s">
        <v>9</v>
      </c>
      <c r="E1127" t="s">
        <v>10</v>
      </c>
      <c r="F1127" t="s">
        <v>10</v>
      </c>
      <c r="G1127" t="str">
        <f>IF(C1127="Pending",B1127,C1127)</f>
        <v>ANVAKH</v>
      </c>
      <c r="H1127">
        <f t="shared" si="5"/>
        <v>0</v>
      </c>
    </row>
    <row r="1128" spans="1:8" x14ac:dyDescent="0.2">
      <c r="A1128" t="s">
        <v>640</v>
      </c>
      <c r="B1128" t="s">
        <v>673</v>
      </c>
      <c r="C1128" t="s">
        <v>674</v>
      </c>
      <c r="D1128" t="s">
        <v>9</v>
      </c>
      <c r="E1128" t="s">
        <v>10</v>
      </c>
      <c r="F1128" t="s">
        <v>10</v>
      </c>
      <c r="G1128" t="str">
        <f>IF(C1128="Pending",B1128,C1128)</f>
        <v>APARATZINE</v>
      </c>
      <c r="H1128">
        <f t="shared" si="5"/>
        <v>1</v>
      </c>
    </row>
    <row r="1129" spans="1:8" x14ac:dyDescent="0.2">
      <c r="A1129" t="s">
        <v>640</v>
      </c>
      <c r="B1129" t="s">
        <v>675</v>
      </c>
      <c r="C1129" t="s">
        <v>675</v>
      </c>
      <c r="D1129" t="s">
        <v>9</v>
      </c>
      <c r="E1129" t="s">
        <v>10</v>
      </c>
      <c r="F1129" t="s">
        <v>10</v>
      </c>
      <c r="G1129" t="str">
        <f>IF(C1129="Pending",B1129,C1129)</f>
        <v>APTICHE AGA R</v>
      </c>
      <c r="H1129">
        <f t="shared" si="5"/>
        <v>0</v>
      </c>
    </row>
    <row r="1130" spans="1:8" x14ac:dyDescent="0.2">
      <c r="A1130" t="s">
        <v>640</v>
      </c>
      <c r="B1130" t="s">
        <v>676</v>
      </c>
      <c r="C1130" t="s">
        <v>676</v>
      </c>
      <c r="D1130" t="s">
        <v>9</v>
      </c>
      <c r="E1130" t="s">
        <v>10</v>
      </c>
      <c r="F1130" t="s">
        <v>10</v>
      </c>
      <c r="G1130" t="str">
        <f>IF(C1130="Pending",B1130,C1130)</f>
        <v>ARABENI SPITAK B</v>
      </c>
      <c r="H1130">
        <f t="shared" si="5"/>
        <v>0</v>
      </c>
    </row>
    <row r="1131" spans="1:8" x14ac:dyDescent="0.2">
      <c r="A1131" t="s">
        <v>640</v>
      </c>
      <c r="B1131" t="s">
        <v>677</v>
      </c>
      <c r="C1131" t="s">
        <v>677</v>
      </c>
      <c r="D1131" t="s">
        <v>9</v>
      </c>
      <c r="E1131" t="s">
        <v>10</v>
      </c>
      <c r="F1131" t="s">
        <v>10</v>
      </c>
      <c r="G1131" t="str">
        <f>IF(C1131="Pending",B1131,C1131)</f>
        <v>ARAGATSI R</v>
      </c>
      <c r="H1131">
        <f t="shared" si="5"/>
        <v>0</v>
      </c>
    </row>
    <row r="1132" spans="1:8" x14ac:dyDescent="0.2">
      <c r="A1132" t="s">
        <v>640</v>
      </c>
      <c r="B1132" t="s">
        <v>678</v>
      </c>
      <c r="C1132" t="s">
        <v>678</v>
      </c>
      <c r="D1132" t="s">
        <v>9</v>
      </c>
      <c r="E1132" t="s">
        <v>10</v>
      </c>
      <c r="F1132" t="s">
        <v>10</v>
      </c>
      <c r="G1132" t="str">
        <f>IF(C1132="Pending",B1132,C1132)</f>
        <v>ARAI B</v>
      </c>
      <c r="H1132">
        <f t="shared" si="5"/>
        <v>0</v>
      </c>
    </row>
    <row r="1133" spans="1:8" x14ac:dyDescent="0.2">
      <c r="A1133" t="s">
        <v>640</v>
      </c>
      <c r="B1133" t="s">
        <v>679</v>
      </c>
      <c r="C1133" t="s">
        <v>680</v>
      </c>
      <c r="D1133" t="s">
        <v>9</v>
      </c>
      <c r="E1133" t="s">
        <v>10</v>
      </c>
      <c r="F1133" t="s">
        <v>10</v>
      </c>
      <c r="G1133" t="str">
        <f>IF(C1133="Pending",B1133,C1133)</f>
        <v>ARAKSENI BELYI  B</v>
      </c>
      <c r="H1133">
        <f t="shared" si="5"/>
        <v>0</v>
      </c>
    </row>
    <row r="1134" spans="1:8" x14ac:dyDescent="0.2">
      <c r="A1134" t="s">
        <v>640</v>
      </c>
      <c r="B1134" t="s">
        <v>682</v>
      </c>
      <c r="C1134" t="s">
        <v>682</v>
      </c>
      <c r="D1134" t="s">
        <v>9</v>
      </c>
      <c r="E1134" t="s">
        <v>10</v>
      </c>
      <c r="F1134" t="s">
        <v>10</v>
      </c>
      <c r="G1134" t="str">
        <f>IF(C1134="Pending",B1134,C1134)</f>
        <v>ARARATI B</v>
      </c>
      <c r="H1134">
        <f t="shared" si="5"/>
        <v>0</v>
      </c>
    </row>
    <row r="1135" spans="1:8" x14ac:dyDescent="0.2">
      <c r="A1135" t="s">
        <v>640</v>
      </c>
      <c r="B1135" t="s">
        <v>684</v>
      </c>
      <c r="C1135" t="s">
        <v>684</v>
      </c>
      <c r="D1135" t="s">
        <v>9</v>
      </c>
      <c r="E1135" t="s">
        <v>10</v>
      </c>
      <c r="F1135" t="s">
        <v>10</v>
      </c>
      <c r="G1135" t="str">
        <f>IF(C1135="Pending",B1135,C1135)</f>
        <v>ARATABER B</v>
      </c>
      <c r="H1135">
        <f t="shared" si="5"/>
        <v>0</v>
      </c>
    </row>
    <row r="1136" spans="1:8" x14ac:dyDescent="0.2">
      <c r="A1136" t="s">
        <v>640</v>
      </c>
      <c r="B1136" t="s">
        <v>685</v>
      </c>
      <c r="C1136" t="s">
        <v>685</v>
      </c>
      <c r="D1136" t="s">
        <v>9</v>
      </c>
      <c r="E1136" t="s">
        <v>10</v>
      </c>
      <c r="F1136" t="s">
        <v>10</v>
      </c>
      <c r="G1136" t="str">
        <f>IF(C1136="Pending",B1136,C1136)</f>
        <v>ARAZI B</v>
      </c>
      <c r="H1136">
        <f t="shared" si="5"/>
        <v>0</v>
      </c>
    </row>
    <row r="1137" spans="1:8" x14ac:dyDescent="0.2">
      <c r="A1137" t="s">
        <v>640</v>
      </c>
      <c r="B1137" t="s">
        <v>687</v>
      </c>
      <c r="C1137" t="s">
        <v>687</v>
      </c>
      <c r="D1137" t="s">
        <v>9</v>
      </c>
      <c r="E1137" t="s">
        <v>10</v>
      </c>
      <c r="F1137" t="s">
        <v>10</v>
      </c>
      <c r="G1137" t="str">
        <f>IF(C1137="Pending",B1137,C1137)</f>
        <v>ARENI SPITAK B</v>
      </c>
      <c r="H1137">
        <f t="shared" si="5"/>
        <v>0</v>
      </c>
    </row>
    <row r="1138" spans="1:8" x14ac:dyDescent="0.2">
      <c r="A1138" t="s">
        <v>640</v>
      </c>
      <c r="B1138" t="s">
        <v>688</v>
      </c>
      <c r="C1138" t="s">
        <v>688</v>
      </c>
      <c r="D1138" t="s">
        <v>9</v>
      </c>
      <c r="E1138" t="s">
        <v>10</v>
      </c>
      <c r="F1138" t="s">
        <v>10</v>
      </c>
      <c r="G1138" t="str">
        <f>IF(C1138="Pending",B1138,C1138)</f>
        <v>AREVAR B</v>
      </c>
      <c r="H1138">
        <f t="shared" si="5"/>
        <v>0</v>
      </c>
    </row>
    <row r="1139" spans="1:8" x14ac:dyDescent="0.2">
      <c r="A1139" t="s">
        <v>640</v>
      </c>
      <c r="B1139" t="s">
        <v>690</v>
      </c>
      <c r="C1139" t="s">
        <v>690</v>
      </c>
      <c r="D1139" t="s">
        <v>9</v>
      </c>
      <c r="E1139" t="s">
        <v>10</v>
      </c>
      <c r="F1139" t="s">
        <v>10</v>
      </c>
      <c r="G1139" t="str">
        <f>IF(C1139="Pending",B1139,C1139)</f>
        <v>AREVIK SPITAK B</v>
      </c>
      <c r="H1139">
        <f t="shared" si="5"/>
        <v>0</v>
      </c>
    </row>
    <row r="1140" spans="1:8" x14ac:dyDescent="0.2">
      <c r="A1140" t="s">
        <v>640</v>
      </c>
      <c r="B1140" t="s">
        <v>691</v>
      </c>
      <c r="C1140" t="s">
        <v>691</v>
      </c>
      <c r="D1140" t="s">
        <v>9</v>
      </c>
      <c r="E1140" t="s">
        <v>10</v>
      </c>
      <c r="F1140" t="s">
        <v>10</v>
      </c>
      <c r="G1140" t="str">
        <f>IF(C1140="Pending",B1140,C1140)</f>
        <v>AREVSHAT R</v>
      </c>
      <c r="H1140">
        <f t="shared" si="5"/>
        <v>0</v>
      </c>
    </row>
    <row r="1141" spans="1:8" x14ac:dyDescent="0.2">
      <c r="A1141" t="s">
        <v>640</v>
      </c>
      <c r="B1141" t="s">
        <v>696</v>
      </c>
      <c r="C1141" t="s">
        <v>696</v>
      </c>
      <c r="D1141" t="s">
        <v>9</v>
      </c>
      <c r="E1141" t="s">
        <v>10</v>
      </c>
      <c r="F1141" t="s">
        <v>10</v>
      </c>
      <c r="G1141" t="str">
        <f>IF(C1141="Pending",B1141,C1141)</f>
        <v>ARTAGES B</v>
      </c>
      <c r="H1141">
        <f t="shared" si="5"/>
        <v>0</v>
      </c>
    </row>
    <row r="1142" spans="1:8" x14ac:dyDescent="0.2">
      <c r="A1142" t="s">
        <v>640</v>
      </c>
      <c r="B1142" t="s">
        <v>698</v>
      </c>
      <c r="C1142" t="s">
        <v>698</v>
      </c>
      <c r="D1142" t="s">
        <v>9</v>
      </c>
      <c r="E1142" t="s">
        <v>10</v>
      </c>
      <c r="F1142" t="s">
        <v>10</v>
      </c>
      <c r="G1142" t="str">
        <f>IF(C1142="Pending",B1142,C1142)</f>
        <v>ARTENI</v>
      </c>
      <c r="H1142">
        <f t="shared" si="5"/>
        <v>0</v>
      </c>
    </row>
    <row r="1143" spans="1:8" x14ac:dyDescent="0.2">
      <c r="A1143" t="s">
        <v>640</v>
      </c>
      <c r="B1143" t="s">
        <v>699</v>
      </c>
      <c r="C1143" t="s">
        <v>699</v>
      </c>
      <c r="D1143" t="s">
        <v>9</v>
      </c>
      <c r="E1143" t="s">
        <v>10</v>
      </c>
      <c r="F1143" t="s">
        <v>10</v>
      </c>
      <c r="G1143" t="str">
        <f>IF(C1143="Pending",B1143,C1143)</f>
        <v>ARTENIC B</v>
      </c>
      <c r="H1143">
        <f t="shared" si="5"/>
        <v>0</v>
      </c>
    </row>
    <row r="1144" spans="1:8" x14ac:dyDescent="0.2">
      <c r="A1144" t="s">
        <v>640</v>
      </c>
      <c r="B1144" t="s">
        <v>701</v>
      </c>
      <c r="C1144" t="s">
        <v>701</v>
      </c>
      <c r="D1144" t="s">
        <v>9</v>
      </c>
      <c r="E1144" t="s">
        <v>10</v>
      </c>
      <c r="F1144" t="s">
        <v>10</v>
      </c>
      <c r="G1144" t="str">
        <f>IF(C1144="Pending",B1144,C1144)</f>
        <v>ASKIARI R</v>
      </c>
      <c r="H1144">
        <f t="shared" si="5"/>
        <v>0</v>
      </c>
    </row>
    <row r="1145" spans="1:8" x14ac:dyDescent="0.2">
      <c r="A1145" t="s">
        <v>640</v>
      </c>
      <c r="B1145" t="s">
        <v>702</v>
      </c>
      <c r="C1145" t="s">
        <v>702</v>
      </c>
      <c r="D1145" t="s">
        <v>9</v>
      </c>
      <c r="E1145" t="s">
        <v>10</v>
      </c>
      <c r="F1145" t="s">
        <v>10</v>
      </c>
      <c r="G1145" t="str">
        <f>IF(C1145="Pending",B1145,C1145)</f>
        <v>ASSKIARI B</v>
      </c>
      <c r="H1145">
        <f t="shared" si="5"/>
        <v>0</v>
      </c>
    </row>
    <row r="1146" spans="1:8" x14ac:dyDescent="0.2">
      <c r="A1146" t="s">
        <v>640</v>
      </c>
      <c r="B1146" t="s">
        <v>704</v>
      </c>
      <c r="C1146" t="s">
        <v>704</v>
      </c>
      <c r="D1146" t="s">
        <v>9</v>
      </c>
      <c r="E1146" t="s">
        <v>10</v>
      </c>
      <c r="F1146" t="s">
        <v>10</v>
      </c>
      <c r="G1146" t="str">
        <f>IF(C1146="Pending",B1146,C1146)</f>
        <v>ASWAD SHURRIEKY</v>
      </c>
      <c r="H1146">
        <f t="shared" si="5"/>
        <v>0</v>
      </c>
    </row>
    <row r="1147" spans="1:8" x14ac:dyDescent="0.2">
      <c r="A1147" t="s">
        <v>640</v>
      </c>
      <c r="B1147" t="s">
        <v>705</v>
      </c>
      <c r="C1147" t="s">
        <v>654</v>
      </c>
      <c r="D1147" t="s">
        <v>9</v>
      </c>
      <c r="E1147" t="s">
        <v>10</v>
      </c>
      <c r="F1147" t="s">
        <v>10</v>
      </c>
      <c r="G1147" t="str">
        <f>IF(C1147="Pending",B1147,C1147)</f>
        <v>AIGEZARD R</v>
      </c>
      <c r="H1147">
        <f t="shared" si="5"/>
        <v>0</v>
      </c>
    </row>
    <row r="1148" spans="1:8" x14ac:dyDescent="0.2">
      <c r="A1148" t="s">
        <v>640</v>
      </c>
      <c r="B1148" t="s">
        <v>706</v>
      </c>
      <c r="C1148" t="s">
        <v>698</v>
      </c>
      <c r="D1148" t="s">
        <v>9</v>
      </c>
      <c r="E1148" t="s">
        <v>10</v>
      </c>
      <c r="F1148" t="s">
        <v>10</v>
      </c>
      <c r="G1148" t="str">
        <f>IF(C1148="Pending",B1148,C1148)</f>
        <v>ARTENI</v>
      </c>
      <c r="H1148">
        <f t="shared" si="5"/>
        <v>0</v>
      </c>
    </row>
    <row r="1149" spans="1:8" x14ac:dyDescent="0.2">
      <c r="A1149" t="s">
        <v>640</v>
      </c>
      <c r="B1149" t="s">
        <v>707</v>
      </c>
      <c r="C1149" t="s">
        <v>707</v>
      </c>
      <c r="D1149" t="s">
        <v>9</v>
      </c>
      <c r="E1149" t="s">
        <v>10</v>
      </c>
      <c r="F1149" t="s">
        <v>10</v>
      </c>
      <c r="G1149" t="str">
        <f>IF(C1149="Pending",B1149,C1149)</f>
        <v>AZITA R</v>
      </c>
      <c r="H1149">
        <f t="shared" si="5"/>
        <v>0</v>
      </c>
    </row>
    <row r="1150" spans="1:8" x14ac:dyDescent="0.2">
      <c r="A1150" t="s">
        <v>640</v>
      </c>
      <c r="B1150" t="s">
        <v>708</v>
      </c>
      <c r="C1150" t="s">
        <v>708</v>
      </c>
      <c r="D1150" t="s">
        <v>9</v>
      </c>
      <c r="E1150" t="s">
        <v>10</v>
      </c>
      <c r="F1150" t="s">
        <v>10</v>
      </c>
      <c r="G1150" t="str">
        <f>IF(C1150="Pending",B1150,C1150)</f>
        <v>BAGDOI B</v>
      </c>
      <c r="H1150">
        <f t="shared" si="5"/>
        <v>0</v>
      </c>
    </row>
    <row r="1151" spans="1:8" x14ac:dyDescent="0.2">
      <c r="A1151" t="s">
        <v>640</v>
      </c>
      <c r="B1151" t="s">
        <v>709</v>
      </c>
      <c r="C1151" t="s">
        <v>709</v>
      </c>
      <c r="D1151" t="s">
        <v>9</v>
      </c>
      <c r="E1151" t="s">
        <v>10</v>
      </c>
      <c r="F1151" t="s">
        <v>10</v>
      </c>
      <c r="G1151" t="str">
        <f>IF(C1151="Pending",B1151,C1151)</f>
        <v>BAIDD SHURRIEKY</v>
      </c>
      <c r="H1151">
        <f t="shared" si="5"/>
        <v>0</v>
      </c>
    </row>
    <row r="1152" spans="1:8" x14ac:dyDescent="0.2">
      <c r="A1152" t="s">
        <v>640</v>
      </c>
      <c r="B1152" t="s">
        <v>710</v>
      </c>
      <c r="C1152" t="s">
        <v>710</v>
      </c>
      <c r="D1152" t="s">
        <v>9</v>
      </c>
      <c r="E1152" t="s">
        <v>10</v>
      </c>
      <c r="F1152" t="s">
        <v>10</v>
      </c>
      <c r="G1152" t="str">
        <f>IF(C1152="Pending",B1152,C1152)</f>
        <v>BAYADI B</v>
      </c>
      <c r="H1152">
        <f t="shared" si="5"/>
        <v>0</v>
      </c>
    </row>
    <row r="1153" spans="1:8" x14ac:dyDescent="0.2">
      <c r="A1153" t="s">
        <v>640</v>
      </c>
      <c r="B1153" t="s">
        <v>711</v>
      </c>
      <c r="C1153" t="s">
        <v>711</v>
      </c>
      <c r="D1153" t="s">
        <v>9</v>
      </c>
      <c r="E1153" t="s">
        <v>10</v>
      </c>
      <c r="F1153" t="s">
        <v>10</v>
      </c>
      <c r="G1153" t="str">
        <f>IF(C1153="Pending",B1153,C1153)</f>
        <v>BELADI</v>
      </c>
      <c r="H1153">
        <f t="shared" si="5"/>
        <v>0</v>
      </c>
    </row>
    <row r="1154" spans="1:8" x14ac:dyDescent="0.2">
      <c r="A1154" t="s">
        <v>640</v>
      </c>
      <c r="B1154" t="s">
        <v>712</v>
      </c>
      <c r="C1154" t="s">
        <v>712</v>
      </c>
      <c r="D1154" t="s">
        <v>9</v>
      </c>
      <c r="E1154" t="s">
        <v>10</v>
      </c>
      <c r="F1154" t="s">
        <v>10</v>
      </c>
      <c r="G1154" t="str">
        <f>IF(C1154="Pending",B1154,C1154)</f>
        <v>BERDAKI B</v>
      </c>
      <c r="H1154">
        <f t="shared" ref="H1154:H1217" si="6">IF(OR(RIGHT(B1154,1) = "N",RIGHT(C1154,1)="N"),1,0)</f>
        <v>0</v>
      </c>
    </row>
    <row r="1155" spans="1:8" x14ac:dyDescent="0.2">
      <c r="A1155" t="s">
        <v>640</v>
      </c>
      <c r="B1155" t="s">
        <v>713</v>
      </c>
      <c r="C1155" t="s">
        <v>713</v>
      </c>
      <c r="D1155" t="s">
        <v>9</v>
      </c>
      <c r="E1155" t="s">
        <v>10</v>
      </c>
      <c r="F1155" t="s">
        <v>10</v>
      </c>
      <c r="G1155" t="str">
        <f>IF(C1155="Pending",B1155,C1155)</f>
        <v>BERKACHATE B</v>
      </c>
      <c r="H1155">
        <f t="shared" si="6"/>
        <v>0</v>
      </c>
    </row>
    <row r="1156" spans="1:8" x14ac:dyDescent="0.2">
      <c r="A1156" t="s">
        <v>640</v>
      </c>
      <c r="B1156" t="s">
        <v>714</v>
      </c>
      <c r="C1156" t="s">
        <v>714</v>
      </c>
      <c r="D1156" t="s">
        <v>9</v>
      </c>
      <c r="E1156" t="s">
        <v>10</v>
      </c>
      <c r="F1156" t="s">
        <v>10</v>
      </c>
      <c r="G1156" t="str">
        <f>IF(C1156="Pending",B1156,C1156)</f>
        <v>BERKANUSH B</v>
      </c>
      <c r="H1156">
        <f t="shared" si="6"/>
        <v>0</v>
      </c>
    </row>
    <row r="1157" spans="1:8" x14ac:dyDescent="0.2">
      <c r="A1157" t="s">
        <v>640</v>
      </c>
      <c r="B1157" t="s">
        <v>716</v>
      </c>
      <c r="C1157" t="s">
        <v>716</v>
      </c>
      <c r="D1157" t="s">
        <v>9</v>
      </c>
      <c r="E1157" t="s">
        <v>10</v>
      </c>
      <c r="F1157" t="s">
        <v>10</v>
      </c>
      <c r="G1157" t="str">
        <f>IF(C1157="Pending",B1157,C1157)</f>
        <v>BERKASHAT B</v>
      </c>
      <c r="H1157">
        <f t="shared" si="6"/>
        <v>0</v>
      </c>
    </row>
    <row r="1158" spans="1:8" x14ac:dyDescent="0.2">
      <c r="A1158" t="s">
        <v>640</v>
      </c>
      <c r="B1158" t="s">
        <v>717</v>
      </c>
      <c r="C1158" t="s">
        <v>717</v>
      </c>
      <c r="D1158" t="s">
        <v>9</v>
      </c>
      <c r="E1158" t="s">
        <v>10</v>
      </c>
      <c r="F1158" t="s">
        <v>10</v>
      </c>
      <c r="G1158" t="str">
        <f>IF(C1158="Pending",B1158,C1158)</f>
        <v>BERKATOU DE AIVAZIAN B</v>
      </c>
      <c r="H1158">
        <f t="shared" si="6"/>
        <v>0</v>
      </c>
    </row>
    <row r="1159" spans="1:8" x14ac:dyDescent="0.2">
      <c r="A1159" t="s">
        <v>640</v>
      </c>
      <c r="B1159" t="s">
        <v>719</v>
      </c>
      <c r="C1159" t="s">
        <v>719</v>
      </c>
      <c r="D1159" t="s">
        <v>9</v>
      </c>
      <c r="E1159" t="s">
        <v>10</v>
      </c>
      <c r="F1159" t="s">
        <v>10</v>
      </c>
      <c r="G1159" t="str">
        <f>IF(C1159="Pending",B1159,C1159)</f>
        <v>BERRI SPITAK B</v>
      </c>
      <c r="H1159">
        <f t="shared" si="6"/>
        <v>0</v>
      </c>
    </row>
    <row r="1160" spans="1:8" x14ac:dyDescent="0.2">
      <c r="A1160" t="s">
        <v>640</v>
      </c>
      <c r="B1160" t="s">
        <v>720</v>
      </c>
      <c r="C1160" t="s">
        <v>720</v>
      </c>
      <c r="D1160" t="s">
        <v>9</v>
      </c>
      <c r="E1160" t="s">
        <v>10</v>
      </c>
      <c r="F1160" t="s">
        <v>10</v>
      </c>
      <c r="G1160" t="str">
        <f>IF(C1160="Pending",B1160,C1160)</f>
        <v>BIAYADI</v>
      </c>
      <c r="H1160">
        <f t="shared" si="6"/>
        <v>0</v>
      </c>
    </row>
    <row r="1161" spans="1:8" x14ac:dyDescent="0.2">
      <c r="A1161" t="s">
        <v>640</v>
      </c>
      <c r="B1161" t="s">
        <v>722</v>
      </c>
      <c r="C1161" t="s">
        <v>722</v>
      </c>
      <c r="D1161" t="s">
        <v>9</v>
      </c>
      <c r="E1161" t="s">
        <v>10</v>
      </c>
      <c r="F1161" t="s">
        <v>10</v>
      </c>
      <c r="G1161" t="str">
        <f>IF(C1161="Pending",B1161,C1161)</f>
        <v>BURASTANI R</v>
      </c>
      <c r="H1161">
        <f t="shared" si="6"/>
        <v>0</v>
      </c>
    </row>
    <row r="1162" spans="1:8" x14ac:dyDescent="0.2">
      <c r="A1162" t="s">
        <v>640</v>
      </c>
      <c r="B1162" t="s">
        <v>723</v>
      </c>
      <c r="C1162" t="s">
        <v>724</v>
      </c>
      <c r="D1162" t="s">
        <v>9</v>
      </c>
      <c r="E1162" t="s">
        <v>10</v>
      </c>
      <c r="F1162" t="s">
        <v>10</v>
      </c>
      <c r="G1162" t="str">
        <f>IF(C1162="Pending",B1162,C1162)</f>
        <v>BURMUNK B</v>
      </c>
      <c r="H1162">
        <f t="shared" si="6"/>
        <v>0</v>
      </c>
    </row>
    <row r="1163" spans="1:8" x14ac:dyDescent="0.2">
      <c r="A1163" t="s">
        <v>640</v>
      </c>
      <c r="B1163" t="s">
        <v>725</v>
      </c>
      <c r="C1163" t="s">
        <v>725</v>
      </c>
      <c r="D1163" t="s">
        <v>9</v>
      </c>
      <c r="E1163" t="s">
        <v>10</v>
      </c>
      <c r="F1163" t="s">
        <v>10</v>
      </c>
      <c r="G1163" t="str">
        <f>IF(C1163="Pending",B1163,C1163)</f>
        <v>CAPOUITE OROR B</v>
      </c>
      <c r="H1163">
        <f t="shared" si="6"/>
        <v>0</v>
      </c>
    </row>
    <row r="1164" spans="1:8" x14ac:dyDescent="0.2">
      <c r="A1164" t="s">
        <v>640</v>
      </c>
      <c r="B1164" t="s">
        <v>726</v>
      </c>
      <c r="C1164" t="s">
        <v>726</v>
      </c>
      <c r="D1164" t="s">
        <v>9</v>
      </c>
      <c r="E1164" t="s">
        <v>10</v>
      </c>
      <c r="F1164" t="s">
        <v>10</v>
      </c>
      <c r="G1164" t="str">
        <f>IF(C1164="Pending",B1164,C1164)</f>
        <v>CAPOUTE KHAGOG B</v>
      </c>
      <c r="H1164">
        <f t="shared" si="6"/>
        <v>0</v>
      </c>
    </row>
    <row r="1165" spans="1:8" x14ac:dyDescent="0.2">
      <c r="A1165" t="s">
        <v>640</v>
      </c>
      <c r="B1165" t="s">
        <v>727</v>
      </c>
      <c r="C1165" t="s">
        <v>727</v>
      </c>
      <c r="D1165" t="s">
        <v>9</v>
      </c>
      <c r="E1165" t="s">
        <v>10</v>
      </c>
      <c r="F1165" t="s">
        <v>10</v>
      </c>
      <c r="G1165" t="str">
        <f>IF(C1165="Pending",B1165,C1165)</f>
        <v>CARWANI R</v>
      </c>
      <c r="H1165">
        <f t="shared" si="6"/>
        <v>0</v>
      </c>
    </row>
    <row r="1166" spans="1:8" x14ac:dyDescent="0.2">
      <c r="A1166" t="s">
        <v>640</v>
      </c>
      <c r="B1166" t="s">
        <v>728</v>
      </c>
      <c r="C1166" t="s">
        <v>728</v>
      </c>
      <c r="D1166" t="s">
        <v>9</v>
      </c>
      <c r="E1166" t="s">
        <v>10</v>
      </c>
      <c r="F1166" t="s">
        <v>10</v>
      </c>
      <c r="G1166" t="str">
        <f>IF(C1166="Pending",B1166,C1166)</f>
        <v>CASSONI</v>
      </c>
      <c r="H1166">
        <f t="shared" si="6"/>
        <v>0</v>
      </c>
    </row>
    <row r="1167" spans="1:8" x14ac:dyDescent="0.2">
      <c r="A1167" t="s">
        <v>640</v>
      </c>
      <c r="B1167" t="s">
        <v>732</v>
      </c>
      <c r="C1167" t="s">
        <v>732</v>
      </c>
      <c r="D1167" t="s">
        <v>9</v>
      </c>
      <c r="E1167" t="s">
        <v>10</v>
      </c>
      <c r="F1167" t="s">
        <v>10</v>
      </c>
      <c r="G1167" t="str">
        <f>IF(C1167="Pending",B1167,C1167)</f>
        <v>CHAKAR BIRRA B</v>
      </c>
      <c r="H1167">
        <f t="shared" si="6"/>
        <v>0</v>
      </c>
    </row>
    <row r="1168" spans="1:8" x14ac:dyDescent="0.2">
      <c r="A1168" t="s">
        <v>640</v>
      </c>
      <c r="B1168" t="s">
        <v>733</v>
      </c>
      <c r="C1168" t="s">
        <v>733</v>
      </c>
      <c r="D1168" t="s">
        <v>9</v>
      </c>
      <c r="E1168" t="s">
        <v>10</v>
      </c>
      <c r="F1168" t="s">
        <v>10</v>
      </c>
      <c r="G1168" t="str">
        <f>IF(C1168="Pending",B1168,C1168)</f>
        <v>CHAKH ENGOURR B</v>
      </c>
      <c r="H1168">
        <f t="shared" si="6"/>
        <v>0</v>
      </c>
    </row>
    <row r="1169" spans="1:8" x14ac:dyDescent="0.2">
      <c r="A1169" t="s">
        <v>640</v>
      </c>
      <c r="B1169" t="s">
        <v>734</v>
      </c>
      <c r="C1169" t="s">
        <v>734</v>
      </c>
      <c r="D1169" t="s">
        <v>9</v>
      </c>
      <c r="E1169" t="s">
        <v>10</v>
      </c>
      <c r="F1169" t="s">
        <v>10</v>
      </c>
      <c r="G1169" t="str">
        <f>IF(C1169="Pending",B1169,C1169)</f>
        <v>CHAOUMIANI B</v>
      </c>
      <c r="H1169">
        <f t="shared" si="6"/>
        <v>0</v>
      </c>
    </row>
    <row r="1170" spans="1:8" x14ac:dyDescent="0.2">
      <c r="A1170" t="s">
        <v>640</v>
      </c>
      <c r="B1170" t="s">
        <v>736</v>
      </c>
      <c r="C1170" t="s">
        <v>736</v>
      </c>
      <c r="D1170" t="s">
        <v>9</v>
      </c>
      <c r="E1170" t="s">
        <v>10</v>
      </c>
      <c r="F1170" t="s">
        <v>10</v>
      </c>
      <c r="G1170" t="str">
        <f>IF(C1170="Pending",B1170,C1170)</f>
        <v>CHIAHKAL KISI B</v>
      </c>
      <c r="H1170">
        <f t="shared" si="6"/>
        <v>0</v>
      </c>
    </row>
    <row r="1171" spans="1:8" x14ac:dyDescent="0.2">
      <c r="A1171" t="s">
        <v>640</v>
      </c>
      <c r="B1171" t="s">
        <v>737</v>
      </c>
      <c r="C1171" t="s">
        <v>737</v>
      </c>
      <c r="D1171" t="s">
        <v>9</v>
      </c>
      <c r="E1171" t="s">
        <v>10</v>
      </c>
      <c r="F1171" t="s">
        <v>10</v>
      </c>
      <c r="G1171" t="str">
        <f>IF(C1171="Pending",B1171,C1171)</f>
        <v>CHILAR B</v>
      </c>
      <c r="H1171">
        <f t="shared" si="6"/>
        <v>0</v>
      </c>
    </row>
    <row r="1172" spans="1:8" x14ac:dyDescent="0.2">
      <c r="A1172" t="s">
        <v>640</v>
      </c>
      <c r="B1172" t="s">
        <v>739</v>
      </c>
      <c r="C1172" t="s">
        <v>739</v>
      </c>
      <c r="D1172" t="s">
        <v>9</v>
      </c>
      <c r="E1172" t="s">
        <v>10</v>
      </c>
      <c r="F1172" t="s">
        <v>10</v>
      </c>
      <c r="G1172" t="str">
        <f>IF(C1172="Pending",B1172,C1172)</f>
        <v>CSARENCI B</v>
      </c>
      <c r="H1172">
        <f t="shared" si="6"/>
        <v>0</v>
      </c>
    </row>
    <row r="1173" spans="1:8" x14ac:dyDescent="0.2">
      <c r="A1173" t="s">
        <v>640</v>
      </c>
      <c r="B1173" t="s">
        <v>25</v>
      </c>
      <c r="C1173" t="s">
        <v>740</v>
      </c>
      <c r="D1173" t="s">
        <v>9</v>
      </c>
      <c r="E1173" t="s">
        <v>10</v>
      </c>
      <c r="F1173" t="s">
        <v>10</v>
      </c>
      <c r="G1173" t="str">
        <f>IF(C1173="Pending",B1173,C1173)</f>
        <v>DABOUKI B</v>
      </c>
      <c r="H1173">
        <f t="shared" si="6"/>
        <v>0</v>
      </c>
    </row>
    <row r="1174" spans="1:8" x14ac:dyDescent="0.2">
      <c r="A1174" t="s">
        <v>640</v>
      </c>
      <c r="B1174" t="s">
        <v>741</v>
      </c>
      <c r="C1174" t="s">
        <v>741</v>
      </c>
      <c r="D1174" t="s">
        <v>9</v>
      </c>
      <c r="E1174" t="s">
        <v>10</v>
      </c>
      <c r="F1174" t="s">
        <v>10</v>
      </c>
      <c r="G1174" t="str">
        <f>IF(C1174="Pending",B1174,C1174)</f>
        <v>DANGUR B</v>
      </c>
      <c r="H1174">
        <f t="shared" si="6"/>
        <v>0</v>
      </c>
    </row>
    <row r="1175" spans="1:8" x14ac:dyDescent="0.2">
      <c r="A1175" t="s">
        <v>640</v>
      </c>
      <c r="B1175" t="s">
        <v>742</v>
      </c>
      <c r="C1175" t="s">
        <v>742</v>
      </c>
      <c r="D1175" t="s">
        <v>9</v>
      </c>
      <c r="E1175" t="s">
        <v>10</v>
      </c>
      <c r="F1175" t="s">
        <v>10</v>
      </c>
      <c r="G1175" t="str">
        <f>IF(C1175="Pending",B1175,C1175)</f>
        <v>DEGNAKI B</v>
      </c>
      <c r="H1175">
        <f t="shared" si="6"/>
        <v>0</v>
      </c>
    </row>
    <row r="1176" spans="1:8" x14ac:dyDescent="0.2">
      <c r="A1176" t="s">
        <v>640</v>
      </c>
      <c r="B1176" t="s">
        <v>743</v>
      </c>
      <c r="C1176" t="s">
        <v>743</v>
      </c>
      <c r="D1176" t="s">
        <v>9</v>
      </c>
      <c r="E1176" t="s">
        <v>10</v>
      </c>
      <c r="F1176" t="s">
        <v>10</v>
      </c>
      <c r="G1176" t="str">
        <f>IF(C1176="Pending",B1176,C1176)</f>
        <v>DERBLI</v>
      </c>
      <c r="H1176">
        <f t="shared" si="6"/>
        <v>0</v>
      </c>
    </row>
    <row r="1177" spans="1:8" x14ac:dyDescent="0.2">
      <c r="A1177" t="s">
        <v>640</v>
      </c>
      <c r="B1177" t="s">
        <v>747</v>
      </c>
      <c r="C1177" t="s">
        <v>747</v>
      </c>
      <c r="D1177" t="s">
        <v>9</v>
      </c>
      <c r="E1177" t="s">
        <v>10</v>
      </c>
      <c r="F1177" t="s">
        <v>10</v>
      </c>
      <c r="G1177" t="str">
        <f>IF(C1177="Pending",B1177,C1177)</f>
        <v>DOMANI R</v>
      </c>
      <c r="H1177">
        <f t="shared" si="6"/>
        <v>0</v>
      </c>
    </row>
    <row r="1178" spans="1:8" x14ac:dyDescent="0.2">
      <c r="A1178" t="s">
        <v>640</v>
      </c>
      <c r="B1178" t="s">
        <v>749</v>
      </c>
      <c r="C1178" t="s">
        <v>749</v>
      </c>
      <c r="D1178" t="s">
        <v>9</v>
      </c>
      <c r="E1178" t="s">
        <v>10</v>
      </c>
      <c r="F1178" t="s">
        <v>10</v>
      </c>
      <c r="G1178" t="str">
        <f>IF(C1178="Pending",B1178,C1178)</f>
        <v>DZHERDZHERUK B</v>
      </c>
      <c r="H1178">
        <f t="shared" si="6"/>
        <v>0</v>
      </c>
    </row>
    <row r="1179" spans="1:8" x14ac:dyDescent="0.2">
      <c r="A1179" t="s">
        <v>640</v>
      </c>
      <c r="B1179" t="s">
        <v>750</v>
      </c>
      <c r="C1179" t="s">
        <v>750</v>
      </c>
      <c r="D1179" t="s">
        <v>9</v>
      </c>
      <c r="E1179" t="s">
        <v>10</v>
      </c>
      <c r="F1179" t="s">
        <v>10</v>
      </c>
      <c r="G1179" t="str">
        <f>IF(C1179="Pending",B1179,C1179)</f>
        <v>DZHRALI B</v>
      </c>
      <c r="H1179">
        <f t="shared" si="6"/>
        <v>0</v>
      </c>
    </row>
    <row r="1180" spans="1:8" x14ac:dyDescent="0.2">
      <c r="A1180" t="s">
        <v>640</v>
      </c>
      <c r="B1180" t="s">
        <v>751</v>
      </c>
      <c r="C1180" t="s">
        <v>751</v>
      </c>
      <c r="D1180" t="s">
        <v>9</v>
      </c>
      <c r="E1180" t="s">
        <v>10</v>
      </c>
      <c r="F1180" t="s">
        <v>10</v>
      </c>
      <c r="G1180" t="str">
        <f>IF(C1180="Pending",B1180,C1180)</f>
        <v>EGISHE 1 R</v>
      </c>
      <c r="H1180">
        <f t="shared" si="6"/>
        <v>0</v>
      </c>
    </row>
    <row r="1181" spans="1:8" x14ac:dyDescent="0.2">
      <c r="A1181" t="s">
        <v>640</v>
      </c>
      <c r="B1181" t="s">
        <v>753</v>
      </c>
      <c r="C1181" t="s">
        <v>753</v>
      </c>
      <c r="D1181" t="s">
        <v>9</v>
      </c>
      <c r="E1181" t="s">
        <v>10</v>
      </c>
      <c r="F1181" t="s">
        <v>10</v>
      </c>
      <c r="G1181" t="str">
        <f>IF(C1181="Pending",B1181,C1181)</f>
        <v>ERASKH B</v>
      </c>
      <c r="H1181">
        <f t="shared" si="6"/>
        <v>0</v>
      </c>
    </row>
    <row r="1182" spans="1:8" x14ac:dyDescent="0.2">
      <c r="A1182" t="s">
        <v>640</v>
      </c>
      <c r="B1182" t="s">
        <v>755</v>
      </c>
      <c r="C1182" t="s">
        <v>755</v>
      </c>
      <c r="D1182" t="s">
        <v>9</v>
      </c>
      <c r="E1182" t="s">
        <v>10</v>
      </c>
      <c r="F1182" t="s">
        <v>10</v>
      </c>
      <c r="G1182" t="str">
        <f>IF(C1182="Pending",B1182,C1182)</f>
        <v>ERAZ B</v>
      </c>
      <c r="H1182">
        <f t="shared" si="6"/>
        <v>0</v>
      </c>
    </row>
    <row r="1183" spans="1:8" x14ac:dyDescent="0.2">
      <c r="A1183" t="s">
        <v>640</v>
      </c>
      <c r="B1183" t="s">
        <v>756</v>
      </c>
      <c r="C1183" t="s">
        <v>756</v>
      </c>
      <c r="D1183" t="s">
        <v>9</v>
      </c>
      <c r="E1183" t="s">
        <v>10</v>
      </c>
      <c r="F1183" t="s">
        <v>10</v>
      </c>
      <c r="G1183" t="str">
        <f>IF(C1183="Pending",B1183,C1183)</f>
        <v>EREBUNI R</v>
      </c>
      <c r="H1183">
        <f t="shared" si="6"/>
        <v>0</v>
      </c>
    </row>
    <row r="1184" spans="1:8" x14ac:dyDescent="0.2">
      <c r="A1184" t="s">
        <v>640</v>
      </c>
      <c r="B1184" t="s">
        <v>758</v>
      </c>
      <c r="C1184" t="s">
        <v>759</v>
      </c>
      <c r="D1184" t="s">
        <v>9</v>
      </c>
      <c r="E1184" t="s">
        <v>10</v>
      </c>
      <c r="F1184" t="s">
        <v>10</v>
      </c>
      <c r="G1184" t="str">
        <f>IF(C1184="Pending",B1184,C1184)</f>
        <v>GARANDMAK B</v>
      </c>
      <c r="H1184">
        <f t="shared" si="6"/>
        <v>0</v>
      </c>
    </row>
    <row r="1185" spans="1:8" x14ac:dyDescent="0.2">
      <c r="A1185" t="s">
        <v>640</v>
      </c>
      <c r="B1185" t="s">
        <v>760</v>
      </c>
      <c r="C1185" t="s">
        <v>760</v>
      </c>
      <c r="D1185" t="s">
        <v>9</v>
      </c>
      <c r="E1185" t="s">
        <v>10</v>
      </c>
      <c r="F1185" t="s">
        <v>10</v>
      </c>
      <c r="G1185" t="str">
        <f>IF(C1185="Pending",B1185,C1185)</f>
        <v>GARMUS B</v>
      </c>
      <c r="H1185">
        <f t="shared" si="6"/>
        <v>0</v>
      </c>
    </row>
    <row r="1186" spans="1:8" x14ac:dyDescent="0.2">
      <c r="A1186" t="s">
        <v>640</v>
      </c>
      <c r="B1186" t="s">
        <v>762</v>
      </c>
      <c r="C1186" t="s">
        <v>762</v>
      </c>
      <c r="D1186" t="s">
        <v>9</v>
      </c>
      <c r="E1186" t="s">
        <v>10</v>
      </c>
      <c r="F1186" t="s">
        <v>10</v>
      </c>
      <c r="G1186" t="str">
        <f>IF(C1186="Pending",B1186,C1186)</f>
        <v>GAVTENI B</v>
      </c>
      <c r="H1186">
        <f t="shared" si="6"/>
        <v>0</v>
      </c>
    </row>
    <row r="1187" spans="1:8" x14ac:dyDescent="0.2">
      <c r="A1187" t="s">
        <v>640</v>
      </c>
      <c r="B1187" t="s">
        <v>763</v>
      </c>
      <c r="C1187" t="s">
        <v>763</v>
      </c>
      <c r="D1187" t="s">
        <v>9</v>
      </c>
      <c r="E1187" t="s">
        <v>10</v>
      </c>
      <c r="F1187" t="s">
        <v>10</v>
      </c>
      <c r="G1187" t="str">
        <f>IF(C1187="Pending",B1187,C1187)</f>
        <v>GEGARD R</v>
      </c>
      <c r="H1187">
        <f t="shared" si="6"/>
        <v>0</v>
      </c>
    </row>
    <row r="1188" spans="1:8" x14ac:dyDescent="0.2">
      <c r="A1188" t="s">
        <v>640</v>
      </c>
      <c r="B1188" t="s">
        <v>765</v>
      </c>
      <c r="C1188" t="s">
        <v>765</v>
      </c>
      <c r="D1188" t="s">
        <v>9</v>
      </c>
      <c r="E1188" t="s">
        <v>10</v>
      </c>
      <c r="F1188" t="s">
        <v>10</v>
      </c>
      <c r="G1188" t="str">
        <f>IF(C1188="Pending",B1188,C1188)</f>
        <v>GRZI B</v>
      </c>
      <c r="H1188">
        <f t="shared" si="6"/>
        <v>0</v>
      </c>
    </row>
    <row r="1189" spans="1:8" x14ac:dyDescent="0.2">
      <c r="A1189" t="s">
        <v>640</v>
      </c>
      <c r="B1189" t="s">
        <v>768</v>
      </c>
      <c r="C1189" t="s">
        <v>768</v>
      </c>
      <c r="D1189" t="s">
        <v>9</v>
      </c>
      <c r="E1189" t="s">
        <v>10</v>
      </c>
      <c r="F1189" t="s">
        <v>10</v>
      </c>
      <c r="G1189" t="str">
        <f>IF(C1189="Pending",B1189,C1189)</f>
        <v>HAGARTSENI B</v>
      </c>
      <c r="H1189">
        <f t="shared" si="6"/>
        <v>0</v>
      </c>
    </row>
    <row r="1190" spans="1:8" x14ac:dyDescent="0.2">
      <c r="A1190" t="s">
        <v>640</v>
      </c>
      <c r="B1190" t="s">
        <v>771</v>
      </c>
      <c r="C1190" t="s">
        <v>771</v>
      </c>
      <c r="D1190" t="s">
        <v>9</v>
      </c>
      <c r="E1190" t="s">
        <v>10</v>
      </c>
      <c r="F1190" t="s">
        <v>10</v>
      </c>
      <c r="G1190" t="str">
        <f>IF(C1190="Pending",B1190,C1190)</f>
        <v>HASSNI</v>
      </c>
      <c r="H1190">
        <f t="shared" si="6"/>
        <v>0</v>
      </c>
    </row>
    <row r="1191" spans="1:8" x14ac:dyDescent="0.2">
      <c r="A1191" t="s">
        <v>640</v>
      </c>
      <c r="B1191" t="s">
        <v>772</v>
      </c>
      <c r="C1191" t="s">
        <v>772</v>
      </c>
      <c r="D1191" t="s">
        <v>9</v>
      </c>
      <c r="E1191" t="s">
        <v>10</v>
      </c>
      <c r="F1191" t="s">
        <v>10</v>
      </c>
      <c r="G1191" t="str">
        <f>IF(C1191="Pending",B1191,C1191)</f>
        <v>HAYASTAN B</v>
      </c>
      <c r="H1191">
        <f t="shared" si="6"/>
        <v>0</v>
      </c>
    </row>
    <row r="1192" spans="1:8" x14ac:dyDescent="0.2">
      <c r="A1192" t="s">
        <v>640</v>
      </c>
      <c r="B1192" t="s">
        <v>773</v>
      </c>
      <c r="C1192" t="s">
        <v>773</v>
      </c>
      <c r="D1192" t="s">
        <v>9</v>
      </c>
      <c r="E1192" t="s">
        <v>10</v>
      </c>
      <c r="F1192" t="s">
        <v>10</v>
      </c>
      <c r="G1192" t="str">
        <f>IF(C1192="Pending",B1192,C1192)</f>
        <v>HIJAMI</v>
      </c>
      <c r="H1192">
        <f t="shared" si="6"/>
        <v>0</v>
      </c>
    </row>
    <row r="1193" spans="1:8" x14ac:dyDescent="0.2">
      <c r="A1193" t="s">
        <v>640</v>
      </c>
      <c r="B1193" t="s">
        <v>774</v>
      </c>
      <c r="C1193" t="s">
        <v>774</v>
      </c>
      <c r="D1193" t="s">
        <v>9</v>
      </c>
      <c r="E1193" t="s">
        <v>10</v>
      </c>
      <c r="F1193" t="s">
        <v>10</v>
      </c>
      <c r="G1193" t="str">
        <f>IF(C1193="Pending",B1193,C1193)</f>
        <v>HRUSHAKI</v>
      </c>
      <c r="H1193">
        <f t="shared" si="6"/>
        <v>0</v>
      </c>
    </row>
    <row r="1194" spans="1:8" x14ac:dyDescent="0.2">
      <c r="A1194" t="s">
        <v>640</v>
      </c>
      <c r="B1194" t="s">
        <v>775</v>
      </c>
      <c r="C1194" t="s">
        <v>775</v>
      </c>
      <c r="D1194" t="s">
        <v>9</v>
      </c>
      <c r="E1194" t="s">
        <v>10</v>
      </c>
      <c r="F1194" t="s">
        <v>10</v>
      </c>
      <c r="G1194" t="str">
        <f>IF(C1194="Pending",B1194,C1194)</f>
        <v>HYUTARAT B</v>
      </c>
      <c r="H1194">
        <f t="shared" si="6"/>
        <v>0</v>
      </c>
    </row>
    <row r="1195" spans="1:8" x14ac:dyDescent="0.2">
      <c r="A1195" t="s">
        <v>640</v>
      </c>
      <c r="B1195" t="s">
        <v>776</v>
      </c>
      <c r="C1195" t="s">
        <v>776</v>
      </c>
      <c r="D1195" t="s">
        <v>9</v>
      </c>
      <c r="E1195" t="s">
        <v>10</v>
      </c>
      <c r="F1195" t="s">
        <v>10</v>
      </c>
      <c r="G1195" t="str">
        <f>IF(C1195="Pending",B1195,C1195)</f>
        <v>IIAZDY B</v>
      </c>
      <c r="H1195">
        <f t="shared" si="6"/>
        <v>0</v>
      </c>
    </row>
    <row r="1196" spans="1:8" x14ac:dyDescent="0.2">
      <c r="A1196" t="s">
        <v>640</v>
      </c>
      <c r="B1196" t="s">
        <v>777</v>
      </c>
      <c r="C1196" t="s">
        <v>777</v>
      </c>
      <c r="D1196" t="s">
        <v>9</v>
      </c>
      <c r="E1196" t="s">
        <v>10</v>
      </c>
      <c r="F1196" t="s">
        <v>10</v>
      </c>
      <c r="G1196" t="str">
        <f>IF(C1196="Pending",B1196,C1196)</f>
        <v>ITSAPTUK B</v>
      </c>
      <c r="H1196">
        <f t="shared" si="6"/>
        <v>0</v>
      </c>
    </row>
    <row r="1197" spans="1:8" x14ac:dyDescent="0.2">
      <c r="A1197" t="s">
        <v>640</v>
      </c>
      <c r="B1197" t="s">
        <v>779</v>
      </c>
      <c r="C1197" t="s">
        <v>779</v>
      </c>
      <c r="D1197" t="s">
        <v>9</v>
      </c>
      <c r="E1197" t="s">
        <v>10</v>
      </c>
      <c r="F1197" t="s">
        <v>10</v>
      </c>
      <c r="G1197" t="str">
        <f>IF(C1197="Pending",B1197,C1197)</f>
        <v>KADIN BARMAK B</v>
      </c>
      <c r="H1197">
        <f t="shared" si="6"/>
        <v>0</v>
      </c>
    </row>
    <row r="1198" spans="1:8" x14ac:dyDescent="0.2">
      <c r="A1198" t="s">
        <v>640</v>
      </c>
      <c r="B1198" t="s">
        <v>780</v>
      </c>
      <c r="C1198" t="s">
        <v>780</v>
      </c>
      <c r="D1198" t="s">
        <v>9</v>
      </c>
      <c r="E1198" t="s">
        <v>10</v>
      </c>
      <c r="F1198" t="s">
        <v>10</v>
      </c>
      <c r="G1198" t="str">
        <f>IF(C1198="Pending",B1198,C1198)</f>
        <v>KAKHANI SPITAK B</v>
      </c>
      <c r="H1198">
        <f t="shared" si="6"/>
        <v>0</v>
      </c>
    </row>
    <row r="1199" spans="1:8" x14ac:dyDescent="0.2">
      <c r="A1199" t="s">
        <v>640</v>
      </c>
      <c r="B1199" t="s">
        <v>782</v>
      </c>
      <c r="C1199" t="s">
        <v>782</v>
      </c>
      <c r="D1199" t="s">
        <v>9</v>
      </c>
      <c r="E1199" t="s">
        <v>10</v>
      </c>
      <c r="F1199" t="s">
        <v>10</v>
      </c>
      <c r="G1199" t="str">
        <f>IF(C1199="Pending",B1199,C1199)</f>
        <v>KANGUN B</v>
      </c>
      <c r="H1199">
        <f t="shared" si="6"/>
        <v>0</v>
      </c>
    </row>
    <row r="1200" spans="1:8" x14ac:dyDescent="0.2">
      <c r="A1200" t="s">
        <v>640</v>
      </c>
      <c r="B1200" t="s">
        <v>786</v>
      </c>
      <c r="C1200" t="s">
        <v>786</v>
      </c>
      <c r="D1200" t="s">
        <v>9</v>
      </c>
      <c r="E1200" t="s">
        <v>10</v>
      </c>
      <c r="F1200" t="s">
        <v>10</v>
      </c>
      <c r="G1200" t="str">
        <f>IF(C1200="Pending",B1200,C1200)</f>
        <v>KARMANNYI R</v>
      </c>
      <c r="H1200">
        <f t="shared" si="6"/>
        <v>0</v>
      </c>
    </row>
    <row r="1201" spans="1:8" x14ac:dyDescent="0.2">
      <c r="A1201" t="s">
        <v>640</v>
      </c>
      <c r="B1201" t="s">
        <v>788</v>
      </c>
      <c r="C1201" t="s">
        <v>788</v>
      </c>
      <c r="D1201" t="s">
        <v>9</v>
      </c>
      <c r="E1201" t="s">
        <v>10</v>
      </c>
      <c r="F1201" t="s">
        <v>10</v>
      </c>
      <c r="G1201" t="str">
        <f>IF(C1201="Pending",B1201,C1201)</f>
        <v>KARMIR KAKHANI R</v>
      </c>
      <c r="H1201">
        <f t="shared" si="6"/>
        <v>0</v>
      </c>
    </row>
    <row r="1202" spans="1:8" x14ac:dyDescent="0.2">
      <c r="A1202" t="s">
        <v>640</v>
      </c>
      <c r="B1202" t="s">
        <v>790</v>
      </c>
      <c r="C1202" t="s">
        <v>790</v>
      </c>
      <c r="D1202" t="s">
        <v>9</v>
      </c>
      <c r="E1202" t="s">
        <v>10</v>
      </c>
      <c r="F1202" t="s">
        <v>10</v>
      </c>
      <c r="G1202" t="str">
        <f>IF(C1202="Pending",B1202,C1202)</f>
        <v>KARMIR KTENI R</v>
      </c>
      <c r="H1202">
        <f t="shared" si="6"/>
        <v>0</v>
      </c>
    </row>
    <row r="1203" spans="1:8" x14ac:dyDescent="0.2">
      <c r="A1203" t="s">
        <v>640</v>
      </c>
      <c r="B1203" t="s">
        <v>794</v>
      </c>
      <c r="C1203" t="s">
        <v>794</v>
      </c>
      <c r="D1203" t="s">
        <v>9</v>
      </c>
      <c r="E1203" t="s">
        <v>10</v>
      </c>
      <c r="F1203" t="s">
        <v>10</v>
      </c>
      <c r="G1203" t="str">
        <f>IF(C1203="Pending",B1203,C1203)</f>
        <v>KARTCHEVANI B</v>
      </c>
      <c r="H1203">
        <f t="shared" si="6"/>
        <v>0</v>
      </c>
    </row>
    <row r="1204" spans="1:8" x14ac:dyDescent="0.2">
      <c r="A1204" t="s">
        <v>640</v>
      </c>
      <c r="B1204" t="s">
        <v>798</v>
      </c>
      <c r="C1204" t="s">
        <v>798</v>
      </c>
      <c r="D1204" t="s">
        <v>9</v>
      </c>
      <c r="E1204" t="s">
        <v>10</v>
      </c>
      <c r="F1204" t="s">
        <v>10</v>
      </c>
      <c r="G1204" t="str">
        <f>IF(C1204="Pending",B1204,C1204)</f>
        <v>KHALADJY B</v>
      </c>
      <c r="H1204">
        <f t="shared" si="6"/>
        <v>0</v>
      </c>
    </row>
    <row r="1205" spans="1:8" x14ac:dyDescent="0.2">
      <c r="A1205" t="s">
        <v>640</v>
      </c>
      <c r="B1205" t="s">
        <v>799</v>
      </c>
      <c r="C1205" t="s">
        <v>799</v>
      </c>
      <c r="D1205" t="s">
        <v>9</v>
      </c>
      <c r="E1205" t="s">
        <v>10</v>
      </c>
      <c r="F1205" t="s">
        <v>10</v>
      </c>
      <c r="G1205" t="str">
        <f>IF(C1205="Pending",B1205,C1205)</f>
        <v>KHALEVOROUK R</v>
      </c>
      <c r="H1205">
        <f t="shared" si="6"/>
        <v>0</v>
      </c>
    </row>
    <row r="1206" spans="1:8" x14ac:dyDescent="0.2">
      <c r="A1206" t="s">
        <v>640</v>
      </c>
      <c r="B1206" t="s">
        <v>800</v>
      </c>
      <c r="C1206" t="s">
        <v>800</v>
      </c>
      <c r="D1206" t="s">
        <v>9</v>
      </c>
      <c r="E1206" t="s">
        <v>10</v>
      </c>
      <c r="F1206" t="s">
        <v>10</v>
      </c>
      <c r="G1206" t="str">
        <f>IF(C1206="Pending",B1206,C1206)</f>
        <v>KHALILY JOLTY B</v>
      </c>
      <c r="H1206">
        <f t="shared" si="6"/>
        <v>0</v>
      </c>
    </row>
    <row r="1207" spans="1:8" x14ac:dyDescent="0.2">
      <c r="A1207" t="s">
        <v>640</v>
      </c>
      <c r="B1207" t="s">
        <v>801</v>
      </c>
      <c r="C1207" t="s">
        <v>801</v>
      </c>
      <c r="D1207" t="s">
        <v>9</v>
      </c>
      <c r="E1207" t="s">
        <v>10</v>
      </c>
      <c r="F1207" t="s">
        <v>10</v>
      </c>
      <c r="G1207" t="str">
        <f>IF(C1207="Pending",B1207,C1207)</f>
        <v>KHAM KHALILI B</v>
      </c>
      <c r="H1207">
        <f t="shared" si="6"/>
        <v>0</v>
      </c>
    </row>
    <row r="1208" spans="1:8" x14ac:dyDescent="0.2">
      <c r="A1208" t="s">
        <v>640</v>
      </c>
      <c r="B1208" t="s">
        <v>802</v>
      </c>
      <c r="C1208" t="s">
        <v>802</v>
      </c>
      <c r="D1208" t="s">
        <v>9</v>
      </c>
      <c r="E1208" t="s">
        <v>10</v>
      </c>
      <c r="F1208" t="s">
        <v>10</v>
      </c>
      <c r="G1208" t="str">
        <f>IF(C1208="Pending",B1208,C1208)</f>
        <v>KHARZI AHMAR</v>
      </c>
      <c r="H1208">
        <f t="shared" si="6"/>
        <v>0</v>
      </c>
    </row>
    <row r="1209" spans="1:8" x14ac:dyDescent="0.2">
      <c r="A1209" t="s">
        <v>640</v>
      </c>
      <c r="B1209" t="s">
        <v>803</v>
      </c>
      <c r="C1209" t="s">
        <v>803</v>
      </c>
      <c r="D1209" t="s">
        <v>9</v>
      </c>
      <c r="E1209" t="s">
        <v>10</v>
      </c>
      <c r="F1209" t="s">
        <v>10</v>
      </c>
      <c r="G1209" t="str">
        <f>IF(C1209="Pending",B1209,C1209)</f>
        <v>KHATUN KHARDZHI B</v>
      </c>
      <c r="H1209">
        <f t="shared" si="6"/>
        <v>0</v>
      </c>
    </row>
    <row r="1210" spans="1:8" x14ac:dyDescent="0.2">
      <c r="A1210" t="s">
        <v>640</v>
      </c>
      <c r="B1210" t="s">
        <v>805</v>
      </c>
      <c r="C1210" t="s">
        <v>805</v>
      </c>
      <c r="D1210" t="s">
        <v>9</v>
      </c>
      <c r="E1210" t="s">
        <v>10</v>
      </c>
      <c r="F1210" t="s">
        <v>10</v>
      </c>
      <c r="G1210" t="str">
        <f>IF(C1210="Pending",B1210,C1210)</f>
        <v>KHIN KHAGOG B</v>
      </c>
      <c r="H1210">
        <f t="shared" si="6"/>
        <v>0</v>
      </c>
    </row>
    <row r="1211" spans="1:8" x14ac:dyDescent="0.2">
      <c r="A1211" t="s">
        <v>640</v>
      </c>
      <c r="B1211" t="s">
        <v>806</v>
      </c>
      <c r="C1211" t="s">
        <v>806</v>
      </c>
      <c r="D1211" t="s">
        <v>9</v>
      </c>
      <c r="E1211" t="s">
        <v>10</v>
      </c>
      <c r="F1211" t="s">
        <v>10</v>
      </c>
      <c r="G1211" t="str">
        <f>IF(C1211="Pending",B1211,C1211)</f>
        <v>KHIZAKH B</v>
      </c>
      <c r="H1211">
        <f t="shared" si="6"/>
        <v>0</v>
      </c>
    </row>
    <row r="1212" spans="1:8" x14ac:dyDescent="0.2">
      <c r="A1212" t="s">
        <v>640</v>
      </c>
      <c r="B1212" t="s">
        <v>809</v>
      </c>
      <c r="C1212" t="s">
        <v>809</v>
      </c>
      <c r="D1212" t="s">
        <v>9</v>
      </c>
      <c r="E1212" t="s">
        <v>10</v>
      </c>
      <c r="F1212" t="s">
        <v>10</v>
      </c>
      <c r="G1212" t="str">
        <f>IF(C1212="Pending",B1212,C1212)</f>
        <v>KHUSAINE BELYI B</v>
      </c>
      <c r="H1212">
        <f t="shared" si="6"/>
        <v>0</v>
      </c>
    </row>
    <row r="1213" spans="1:8" x14ac:dyDescent="0.2">
      <c r="A1213" t="s">
        <v>640</v>
      </c>
      <c r="B1213" t="s">
        <v>810</v>
      </c>
      <c r="C1213" t="s">
        <v>810</v>
      </c>
      <c r="D1213" t="s">
        <v>9</v>
      </c>
      <c r="E1213" t="s">
        <v>10</v>
      </c>
      <c r="F1213" t="s">
        <v>10</v>
      </c>
      <c r="G1213" t="str">
        <f>IF(C1213="Pending",B1213,C1213)</f>
        <v>KIARRIM KIANDY B</v>
      </c>
      <c r="H1213">
        <f t="shared" si="6"/>
        <v>0</v>
      </c>
    </row>
    <row r="1214" spans="1:8" x14ac:dyDescent="0.2">
      <c r="A1214" t="s">
        <v>640</v>
      </c>
      <c r="B1214" t="s">
        <v>811</v>
      </c>
      <c r="C1214" t="s">
        <v>811</v>
      </c>
      <c r="D1214" t="s">
        <v>9</v>
      </c>
      <c r="E1214" t="s">
        <v>10</v>
      </c>
      <c r="F1214" t="s">
        <v>10</v>
      </c>
      <c r="G1214" t="str">
        <f>IF(C1214="Pending",B1214,C1214)</f>
        <v>KISHMISH MRAMORNYI B</v>
      </c>
      <c r="H1214">
        <f t="shared" si="6"/>
        <v>0</v>
      </c>
    </row>
    <row r="1215" spans="1:8" x14ac:dyDescent="0.2">
      <c r="A1215" t="s">
        <v>640</v>
      </c>
      <c r="B1215" t="s">
        <v>812</v>
      </c>
      <c r="C1215" t="s">
        <v>581</v>
      </c>
      <c r="D1215" t="s">
        <v>9</v>
      </c>
      <c r="E1215" t="s">
        <v>10</v>
      </c>
      <c r="F1215" t="s">
        <v>10</v>
      </c>
      <c r="G1215" t="str">
        <f>IF(C1215="Pending",B1215,C1215)</f>
        <v>Sultanina Rosada</v>
      </c>
      <c r="H1215">
        <f t="shared" si="6"/>
        <v>0</v>
      </c>
    </row>
    <row r="1216" spans="1:8" x14ac:dyDescent="0.2">
      <c r="A1216" t="s">
        <v>640</v>
      </c>
      <c r="B1216" t="s">
        <v>814</v>
      </c>
      <c r="C1216" t="s">
        <v>814</v>
      </c>
      <c r="D1216" t="s">
        <v>9</v>
      </c>
      <c r="E1216" t="s">
        <v>10</v>
      </c>
      <c r="F1216" t="s">
        <v>10</v>
      </c>
      <c r="G1216" t="str">
        <f>IF(C1216="Pending",B1216,C1216)</f>
        <v>KOKHPENI SPITAK B</v>
      </c>
      <c r="H1216">
        <f t="shared" si="6"/>
        <v>0</v>
      </c>
    </row>
    <row r="1217" spans="1:8" x14ac:dyDescent="0.2">
      <c r="A1217" t="s">
        <v>640</v>
      </c>
      <c r="B1217" t="s">
        <v>816</v>
      </c>
      <c r="C1217" t="s">
        <v>816</v>
      </c>
      <c r="D1217" t="s">
        <v>9</v>
      </c>
      <c r="E1217" t="s">
        <v>10</v>
      </c>
      <c r="F1217" t="s">
        <v>10</v>
      </c>
      <c r="G1217" t="str">
        <f>IF(C1217="Pending",B1217,C1217)</f>
        <v>KRDI KHAGOKH B</v>
      </c>
      <c r="H1217">
        <f t="shared" si="6"/>
        <v>0</v>
      </c>
    </row>
    <row r="1218" spans="1:8" x14ac:dyDescent="0.2">
      <c r="A1218" t="s">
        <v>640</v>
      </c>
      <c r="B1218" t="s">
        <v>817</v>
      </c>
      <c r="C1218" t="s">
        <v>817</v>
      </c>
      <c r="D1218" t="s">
        <v>9</v>
      </c>
      <c r="E1218" t="s">
        <v>10</v>
      </c>
      <c r="F1218" t="s">
        <v>10</v>
      </c>
      <c r="G1218" t="str">
        <f>IF(C1218="Pending",B1218,C1218)</f>
        <v>KRIVALJA BIJELA B</v>
      </c>
      <c r="H1218">
        <f t="shared" ref="H1218:H1281" si="7">IF(OR(RIGHT(B1218,1) = "N",RIGHT(C1218,1)="N"),1,0)</f>
        <v>0</v>
      </c>
    </row>
    <row r="1219" spans="1:8" x14ac:dyDescent="0.2">
      <c r="A1219" t="s">
        <v>640</v>
      </c>
      <c r="B1219" t="s">
        <v>819</v>
      </c>
      <c r="C1219" t="s">
        <v>820</v>
      </c>
      <c r="D1219" t="s">
        <v>9</v>
      </c>
      <c r="E1219" t="s">
        <v>10</v>
      </c>
      <c r="F1219" t="s">
        <v>10</v>
      </c>
      <c r="G1219" t="str">
        <f>IF(C1219="Pending",B1219,C1219)</f>
        <v>LALVARI B</v>
      </c>
      <c r="H1219">
        <f t="shared" si="7"/>
        <v>0</v>
      </c>
    </row>
    <row r="1220" spans="1:8" x14ac:dyDescent="0.2">
      <c r="A1220" t="s">
        <v>640</v>
      </c>
      <c r="B1220" t="s">
        <v>822</v>
      </c>
      <c r="C1220" t="s">
        <v>822</v>
      </c>
      <c r="D1220" t="s">
        <v>9</v>
      </c>
      <c r="E1220" t="s">
        <v>10</v>
      </c>
      <c r="F1220" t="s">
        <v>10</v>
      </c>
      <c r="G1220" t="str">
        <f>IF(C1220="Pending",B1220,C1220)</f>
        <v>LKENY SPITAK B</v>
      </c>
      <c r="H1220">
        <f t="shared" si="7"/>
        <v>0</v>
      </c>
    </row>
    <row r="1221" spans="1:8" x14ac:dyDescent="0.2">
      <c r="A1221" t="s">
        <v>640</v>
      </c>
      <c r="B1221" t="s">
        <v>824</v>
      </c>
      <c r="C1221" t="s">
        <v>824</v>
      </c>
      <c r="D1221" t="s">
        <v>9</v>
      </c>
      <c r="E1221" t="s">
        <v>10</v>
      </c>
      <c r="F1221" t="s">
        <v>10</v>
      </c>
      <c r="G1221" t="str">
        <f>IF(C1221="Pending",B1221,C1221)</f>
        <v>MACHTOTZI B</v>
      </c>
      <c r="H1221">
        <f t="shared" si="7"/>
        <v>0</v>
      </c>
    </row>
    <row r="1222" spans="1:8" x14ac:dyDescent="0.2">
      <c r="A1222" t="s">
        <v>640</v>
      </c>
      <c r="B1222" t="s">
        <v>825</v>
      </c>
      <c r="C1222" t="s">
        <v>825</v>
      </c>
      <c r="D1222" t="s">
        <v>9</v>
      </c>
      <c r="E1222" t="s">
        <v>10</v>
      </c>
      <c r="F1222" t="s">
        <v>10</v>
      </c>
      <c r="G1222" t="str">
        <f>IF(C1222="Pending",B1222,C1222)</f>
        <v>MANRENI B</v>
      </c>
      <c r="H1222">
        <f t="shared" si="7"/>
        <v>0</v>
      </c>
    </row>
    <row r="1223" spans="1:8" x14ac:dyDescent="0.2">
      <c r="A1223" t="s">
        <v>640</v>
      </c>
      <c r="B1223" t="s">
        <v>826</v>
      </c>
      <c r="C1223" t="s">
        <v>826</v>
      </c>
      <c r="D1223" t="s">
        <v>9</v>
      </c>
      <c r="E1223" t="s">
        <v>10</v>
      </c>
      <c r="F1223" t="s">
        <v>10</v>
      </c>
      <c r="G1223" t="str">
        <f>IF(C1223="Pending",B1223,C1223)</f>
        <v>MARANDI SPITAK B</v>
      </c>
      <c r="H1223">
        <f t="shared" si="7"/>
        <v>0</v>
      </c>
    </row>
    <row r="1224" spans="1:8" x14ac:dyDescent="0.2">
      <c r="A1224" t="s">
        <v>640</v>
      </c>
      <c r="B1224" t="s">
        <v>827</v>
      </c>
      <c r="C1224" t="s">
        <v>827</v>
      </c>
      <c r="D1224" t="s">
        <v>9</v>
      </c>
      <c r="E1224" t="s">
        <v>10</v>
      </c>
      <c r="F1224" t="s">
        <v>10</v>
      </c>
      <c r="G1224" t="str">
        <f>IF(C1224="Pending",B1224,C1224)</f>
        <v>MASIS B</v>
      </c>
      <c r="H1224">
        <f t="shared" si="7"/>
        <v>0</v>
      </c>
    </row>
    <row r="1225" spans="1:8" x14ac:dyDescent="0.2">
      <c r="A1225" t="s">
        <v>640</v>
      </c>
      <c r="B1225" t="s">
        <v>828</v>
      </c>
      <c r="C1225" t="s">
        <v>828</v>
      </c>
      <c r="D1225" t="s">
        <v>9</v>
      </c>
      <c r="E1225" t="s">
        <v>10</v>
      </c>
      <c r="F1225" t="s">
        <v>10</v>
      </c>
      <c r="G1225" t="str">
        <f>IF(C1225="Pending",B1225,C1225)</f>
        <v>MAZY MASGUY B</v>
      </c>
      <c r="H1225">
        <f t="shared" si="7"/>
        <v>0</v>
      </c>
    </row>
    <row r="1226" spans="1:8" x14ac:dyDescent="0.2">
      <c r="A1226" t="s">
        <v>640</v>
      </c>
      <c r="B1226" t="s">
        <v>829</v>
      </c>
      <c r="C1226" t="s">
        <v>829</v>
      </c>
      <c r="D1226" t="s">
        <v>9</v>
      </c>
      <c r="E1226" t="s">
        <v>10</v>
      </c>
      <c r="F1226" t="s">
        <v>10</v>
      </c>
      <c r="G1226" t="str">
        <f>IF(C1226="Pending",B1226,C1226)</f>
        <v>MEDZAVANI VAGAHAS B</v>
      </c>
      <c r="H1226">
        <f t="shared" si="7"/>
        <v>0</v>
      </c>
    </row>
    <row r="1227" spans="1:8" x14ac:dyDescent="0.2">
      <c r="A1227" t="s">
        <v>640</v>
      </c>
      <c r="B1227" t="s">
        <v>833</v>
      </c>
      <c r="C1227" t="s">
        <v>833</v>
      </c>
      <c r="D1227" t="s">
        <v>9</v>
      </c>
      <c r="E1227" t="s">
        <v>10</v>
      </c>
      <c r="F1227" t="s">
        <v>10</v>
      </c>
      <c r="G1227" t="str">
        <f>IF(C1227="Pending",B1227,C1227)</f>
        <v>MEGRU VAAGAS B</v>
      </c>
      <c r="H1227">
        <f t="shared" si="7"/>
        <v>0</v>
      </c>
    </row>
    <row r="1228" spans="1:8" x14ac:dyDescent="0.2">
      <c r="A1228" t="s">
        <v>640</v>
      </c>
      <c r="B1228" t="s">
        <v>836</v>
      </c>
      <c r="C1228" t="s">
        <v>836</v>
      </c>
      <c r="D1228" t="s">
        <v>9</v>
      </c>
      <c r="E1228" t="s">
        <v>10</v>
      </c>
      <c r="F1228" t="s">
        <v>10</v>
      </c>
      <c r="G1228" t="str">
        <f>IF(C1228="Pending",B1228,C1228)</f>
        <v>MERDZAVANI VAGAAS B</v>
      </c>
      <c r="H1228">
        <f t="shared" si="7"/>
        <v>0</v>
      </c>
    </row>
    <row r="1229" spans="1:8" x14ac:dyDescent="0.2">
      <c r="A1229" t="s">
        <v>640</v>
      </c>
      <c r="B1229" t="s">
        <v>839</v>
      </c>
      <c r="C1229" t="s">
        <v>839</v>
      </c>
      <c r="D1229" t="s">
        <v>9</v>
      </c>
      <c r="E1229" t="s">
        <v>10</v>
      </c>
      <c r="F1229" t="s">
        <v>10</v>
      </c>
      <c r="G1229" t="str">
        <f>IF(C1229="Pending",B1229,C1229)</f>
        <v>MOLLAH B</v>
      </c>
      <c r="H1229">
        <f t="shared" si="7"/>
        <v>0</v>
      </c>
    </row>
    <row r="1230" spans="1:8" x14ac:dyDescent="0.2">
      <c r="A1230" t="s">
        <v>640</v>
      </c>
      <c r="B1230" t="s">
        <v>841</v>
      </c>
      <c r="C1230" t="s">
        <v>841</v>
      </c>
      <c r="D1230" t="s">
        <v>9</v>
      </c>
      <c r="E1230" t="s">
        <v>10</v>
      </c>
      <c r="F1230" t="s">
        <v>10</v>
      </c>
      <c r="G1230" t="str">
        <f>IF(C1230="Pending",B1230,C1230)</f>
        <v>MORI SPITAK B</v>
      </c>
      <c r="H1230">
        <f t="shared" si="7"/>
        <v>0</v>
      </c>
    </row>
    <row r="1231" spans="1:8" x14ac:dyDescent="0.2">
      <c r="A1231" t="s">
        <v>640</v>
      </c>
      <c r="B1231" t="s">
        <v>842</v>
      </c>
      <c r="C1231" t="s">
        <v>842</v>
      </c>
      <c r="D1231" t="s">
        <v>9</v>
      </c>
      <c r="E1231" t="s">
        <v>10</v>
      </c>
      <c r="F1231" t="s">
        <v>10</v>
      </c>
      <c r="G1231" t="str">
        <f>IF(C1231="Pending",B1231,C1231)</f>
        <v>MORMOR B</v>
      </c>
      <c r="H1231">
        <f t="shared" si="7"/>
        <v>0</v>
      </c>
    </row>
    <row r="1232" spans="1:8" x14ac:dyDescent="0.2">
      <c r="A1232" t="s">
        <v>640</v>
      </c>
      <c r="B1232" t="s">
        <v>843</v>
      </c>
      <c r="C1232" t="s">
        <v>843</v>
      </c>
      <c r="D1232" t="s">
        <v>9</v>
      </c>
      <c r="E1232" t="s">
        <v>10</v>
      </c>
      <c r="F1232" t="s">
        <v>10</v>
      </c>
      <c r="G1232" t="str">
        <f>IF(C1232="Pending",B1232,C1232)</f>
        <v>MOSKOVSKII ROZOVYI R</v>
      </c>
      <c r="H1232">
        <f t="shared" si="7"/>
        <v>0</v>
      </c>
    </row>
    <row r="1233" spans="1:8" x14ac:dyDescent="0.2">
      <c r="A1233" t="s">
        <v>640</v>
      </c>
      <c r="B1233" t="s">
        <v>844</v>
      </c>
      <c r="C1233" t="s">
        <v>844</v>
      </c>
      <c r="D1233" t="s">
        <v>9</v>
      </c>
      <c r="E1233" t="s">
        <v>10</v>
      </c>
      <c r="F1233" t="s">
        <v>10</v>
      </c>
      <c r="G1233" t="str">
        <f>IF(C1233="Pending",B1233,C1233)</f>
        <v>MOVSESI</v>
      </c>
      <c r="H1233">
        <f t="shared" si="7"/>
        <v>0</v>
      </c>
    </row>
    <row r="1234" spans="1:8" x14ac:dyDescent="0.2">
      <c r="A1234" t="s">
        <v>640</v>
      </c>
      <c r="B1234" t="s">
        <v>845</v>
      </c>
      <c r="C1234" t="s">
        <v>846</v>
      </c>
      <c r="D1234" t="s">
        <v>9</v>
      </c>
      <c r="E1234" t="s">
        <v>10</v>
      </c>
      <c r="F1234" t="s">
        <v>10</v>
      </c>
      <c r="G1234" t="str">
        <f>IF(C1234="Pending",B1234,C1234)</f>
        <v>MSKHALI B</v>
      </c>
      <c r="H1234">
        <f t="shared" si="7"/>
        <v>0</v>
      </c>
    </row>
    <row r="1235" spans="1:8" x14ac:dyDescent="0.2">
      <c r="A1235" t="s">
        <v>640</v>
      </c>
      <c r="B1235" t="s">
        <v>847</v>
      </c>
      <c r="C1235" t="s">
        <v>847</v>
      </c>
      <c r="D1235" t="s">
        <v>9</v>
      </c>
      <c r="E1235" t="s">
        <v>10</v>
      </c>
      <c r="F1235" t="s">
        <v>10</v>
      </c>
      <c r="G1235" t="str">
        <f>IF(C1235="Pending",B1235,C1235)</f>
        <v>MUSCAT DESERTNI</v>
      </c>
      <c r="H1235">
        <f t="shared" si="7"/>
        <v>0</v>
      </c>
    </row>
    <row r="1236" spans="1:8" x14ac:dyDescent="0.2">
      <c r="A1236" t="s">
        <v>640</v>
      </c>
      <c r="B1236" t="s">
        <v>848</v>
      </c>
      <c r="C1236" t="s">
        <v>848</v>
      </c>
      <c r="D1236" t="s">
        <v>9</v>
      </c>
      <c r="E1236" t="s">
        <v>10</v>
      </c>
      <c r="F1236" t="s">
        <v>10</v>
      </c>
      <c r="G1236" t="str">
        <f>IF(C1236="Pending",B1236,C1236)</f>
        <v>MUSKAT ARMYANSKI B</v>
      </c>
      <c r="H1236">
        <f t="shared" si="7"/>
        <v>0</v>
      </c>
    </row>
    <row r="1237" spans="1:8" x14ac:dyDescent="0.2">
      <c r="A1237" t="s">
        <v>640</v>
      </c>
      <c r="B1237" t="s">
        <v>849</v>
      </c>
      <c r="C1237" t="s">
        <v>849</v>
      </c>
      <c r="D1237" t="s">
        <v>9</v>
      </c>
      <c r="E1237" t="s">
        <v>10</v>
      </c>
      <c r="F1237" t="s">
        <v>10</v>
      </c>
      <c r="G1237" t="str">
        <f>IF(C1237="Pending",B1237,C1237)</f>
        <v>MUSKAT HAIKAKAN B</v>
      </c>
      <c r="H1237">
        <f t="shared" si="7"/>
        <v>0</v>
      </c>
    </row>
    <row r="1238" spans="1:8" x14ac:dyDescent="0.2">
      <c r="A1238" t="s">
        <v>640</v>
      </c>
      <c r="B1238" t="s">
        <v>850</v>
      </c>
      <c r="C1238" t="s">
        <v>850</v>
      </c>
      <c r="D1238" t="s">
        <v>9</v>
      </c>
      <c r="E1238" t="s">
        <v>10</v>
      </c>
      <c r="F1238" t="s">
        <v>10</v>
      </c>
      <c r="G1238" t="str">
        <f>IF(C1238="Pending",B1238,C1238)</f>
        <v>MUSKAT SUSANNA B</v>
      </c>
      <c r="H1238">
        <f t="shared" si="7"/>
        <v>0</v>
      </c>
    </row>
    <row r="1239" spans="1:8" x14ac:dyDescent="0.2">
      <c r="A1239" t="s">
        <v>640</v>
      </c>
      <c r="B1239" t="s">
        <v>851</v>
      </c>
      <c r="C1239" t="s">
        <v>851</v>
      </c>
      <c r="D1239" t="s">
        <v>9</v>
      </c>
      <c r="E1239" t="s">
        <v>10</v>
      </c>
      <c r="F1239" t="s">
        <v>10</v>
      </c>
      <c r="G1239" t="str">
        <f>IF(C1239="Pending",B1239,C1239)</f>
        <v>MUSKAT TSKHA B</v>
      </c>
      <c r="H1239">
        <f t="shared" si="7"/>
        <v>0</v>
      </c>
    </row>
    <row r="1240" spans="1:8" x14ac:dyDescent="0.2">
      <c r="A1240" t="s">
        <v>640</v>
      </c>
      <c r="B1240" t="s">
        <v>852</v>
      </c>
      <c r="C1240" t="s">
        <v>852</v>
      </c>
      <c r="D1240" t="s">
        <v>9</v>
      </c>
      <c r="E1240" t="s">
        <v>10</v>
      </c>
      <c r="F1240" t="s">
        <v>10</v>
      </c>
      <c r="G1240" t="str">
        <f>IF(C1240="Pending",B1240,C1240)</f>
        <v>MUSKAT YEREVANYAN B</v>
      </c>
      <c r="H1240">
        <f t="shared" si="7"/>
        <v>0</v>
      </c>
    </row>
    <row r="1241" spans="1:8" x14ac:dyDescent="0.2">
      <c r="A1241" t="s">
        <v>640</v>
      </c>
      <c r="B1241" t="s">
        <v>853</v>
      </c>
      <c r="C1241" t="s">
        <v>853</v>
      </c>
      <c r="D1241" t="s">
        <v>9</v>
      </c>
      <c r="E1241" t="s">
        <v>10</v>
      </c>
      <c r="F1241" t="s">
        <v>10</v>
      </c>
      <c r="G1241" t="str">
        <f>IF(C1241="Pending",B1241,C1241)</f>
        <v>NAIRI B</v>
      </c>
      <c r="H1241">
        <f t="shared" si="7"/>
        <v>0</v>
      </c>
    </row>
    <row r="1242" spans="1:8" x14ac:dyDescent="0.2">
      <c r="A1242" t="s">
        <v>640</v>
      </c>
      <c r="B1242" t="s">
        <v>856</v>
      </c>
      <c r="C1242" t="s">
        <v>856</v>
      </c>
      <c r="D1242" t="s">
        <v>9</v>
      </c>
      <c r="E1242" t="s">
        <v>10</v>
      </c>
      <c r="F1242" t="s">
        <v>10</v>
      </c>
      <c r="G1242" t="str">
        <f>IF(C1242="Pending",B1242,C1242)</f>
        <v>NAZELI</v>
      </c>
      <c r="H1242">
        <f t="shared" si="7"/>
        <v>0</v>
      </c>
    </row>
    <row r="1243" spans="1:8" x14ac:dyDescent="0.2">
      <c r="A1243" t="s">
        <v>640</v>
      </c>
      <c r="B1243" t="s">
        <v>862</v>
      </c>
      <c r="C1243" t="s">
        <v>862</v>
      </c>
      <c r="D1243" t="s">
        <v>9</v>
      </c>
      <c r="E1243" t="s">
        <v>10</v>
      </c>
      <c r="F1243" t="s">
        <v>10</v>
      </c>
      <c r="G1243" t="str">
        <f>IF(C1243="Pending",B1243,C1243)</f>
        <v>PANOI KHAGOG B</v>
      </c>
      <c r="H1243">
        <f t="shared" si="7"/>
        <v>0</v>
      </c>
    </row>
    <row r="1244" spans="1:8" x14ac:dyDescent="0.2">
      <c r="A1244" t="s">
        <v>640</v>
      </c>
      <c r="B1244" t="s">
        <v>865</v>
      </c>
      <c r="C1244" t="s">
        <v>865</v>
      </c>
      <c r="D1244" t="s">
        <v>9</v>
      </c>
      <c r="E1244" t="s">
        <v>10</v>
      </c>
      <c r="F1244" t="s">
        <v>10</v>
      </c>
      <c r="G1244" t="str">
        <f>IF(C1244="Pending",B1244,C1244)</f>
        <v>PARVANA B</v>
      </c>
      <c r="H1244">
        <f t="shared" si="7"/>
        <v>0</v>
      </c>
    </row>
    <row r="1245" spans="1:8" x14ac:dyDescent="0.2">
      <c r="A1245" t="s">
        <v>640</v>
      </c>
      <c r="B1245" t="s">
        <v>866</v>
      </c>
      <c r="C1245" t="s">
        <v>866</v>
      </c>
      <c r="D1245" t="s">
        <v>9</v>
      </c>
      <c r="E1245" t="s">
        <v>10</v>
      </c>
      <c r="F1245" t="s">
        <v>10</v>
      </c>
      <c r="G1245" t="str">
        <f>IF(C1245="Pending",B1245,C1245)</f>
        <v>PODAROK ROSSII R</v>
      </c>
      <c r="H1245">
        <f t="shared" si="7"/>
        <v>0</v>
      </c>
    </row>
    <row r="1246" spans="1:8" x14ac:dyDescent="0.2">
      <c r="A1246" t="s">
        <v>640</v>
      </c>
      <c r="B1246" t="s">
        <v>867</v>
      </c>
      <c r="C1246" t="s">
        <v>867</v>
      </c>
      <c r="D1246" t="s">
        <v>9</v>
      </c>
      <c r="E1246" t="s">
        <v>10</v>
      </c>
      <c r="F1246" t="s">
        <v>10</v>
      </c>
      <c r="G1246" t="str">
        <f>IF(C1246="Pending",B1246,C1246)</f>
        <v>POSAKIR B</v>
      </c>
      <c r="H1246">
        <f t="shared" si="7"/>
        <v>0</v>
      </c>
    </row>
    <row r="1247" spans="1:8" x14ac:dyDescent="0.2">
      <c r="A1247" t="s">
        <v>640</v>
      </c>
      <c r="B1247" t="s">
        <v>871</v>
      </c>
      <c r="C1247" t="s">
        <v>871</v>
      </c>
      <c r="D1247" t="s">
        <v>9</v>
      </c>
      <c r="E1247" t="s">
        <v>10</v>
      </c>
      <c r="F1247" t="s">
        <v>10</v>
      </c>
      <c r="G1247" t="str">
        <f>IF(C1247="Pending",B1247,C1247)</f>
        <v>RUSHAKI B</v>
      </c>
      <c r="H1247">
        <f t="shared" si="7"/>
        <v>0</v>
      </c>
    </row>
    <row r="1248" spans="1:8" x14ac:dyDescent="0.2">
      <c r="A1248" t="s">
        <v>640</v>
      </c>
      <c r="B1248" t="s">
        <v>872</v>
      </c>
      <c r="C1248" t="s">
        <v>872</v>
      </c>
      <c r="D1248" t="s">
        <v>9</v>
      </c>
      <c r="E1248" t="s">
        <v>10</v>
      </c>
      <c r="F1248" t="s">
        <v>10</v>
      </c>
      <c r="G1248" t="str">
        <f>IF(C1248="Pending",B1248,C1248)</f>
        <v>RZGI B</v>
      </c>
      <c r="H1248">
        <f t="shared" si="7"/>
        <v>0</v>
      </c>
    </row>
    <row r="1249" spans="1:8" x14ac:dyDescent="0.2">
      <c r="A1249" t="s">
        <v>640</v>
      </c>
      <c r="B1249" t="s">
        <v>875</v>
      </c>
      <c r="C1249" t="s">
        <v>875</v>
      </c>
      <c r="D1249" t="s">
        <v>9</v>
      </c>
      <c r="E1249" t="s">
        <v>10</v>
      </c>
      <c r="F1249" t="s">
        <v>10</v>
      </c>
      <c r="G1249" t="str">
        <f>IF(C1249="Pending",B1249,C1249)</f>
        <v>SERGUEI B</v>
      </c>
      <c r="H1249">
        <f t="shared" si="7"/>
        <v>0</v>
      </c>
    </row>
    <row r="1250" spans="1:8" x14ac:dyDescent="0.2">
      <c r="A1250" t="s">
        <v>640</v>
      </c>
      <c r="B1250" t="s">
        <v>876</v>
      </c>
      <c r="C1250" t="s">
        <v>876</v>
      </c>
      <c r="D1250" t="s">
        <v>9</v>
      </c>
      <c r="E1250" t="s">
        <v>10</v>
      </c>
      <c r="F1250" t="s">
        <v>10</v>
      </c>
      <c r="G1250" t="str">
        <f>IF(C1250="Pending",B1250,C1250)</f>
        <v>SERMNALI B</v>
      </c>
      <c r="H1250">
        <f t="shared" si="7"/>
        <v>0</v>
      </c>
    </row>
    <row r="1251" spans="1:8" x14ac:dyDescent="0.2">
      <c r="A1251" t="s">
        <v>640</v>
      </c>
      <c r="B1251" t="s">
        <v>877</v>
      </c>
      <c r="C1251" t="s">
        <v>878</v>
      </c>
      <c r="D1251" t="s">
        <v>9</v>
      </c>
      <c r="E1251" t="s">
        <v>10</v>
      </c>
      <c r="F1251" t="s">
        <v>10</v>
      </c>
      <c r="G1251" t="str">
        <f>IF(C1251="Pending",B1251,C1251)</f>
        <v>SEV HAGOG 2</v>
      </c>
      <c r="H1251">
        <f t="shared" si="7"/>
        <v>1</v>
      </c>
    </row>
    <row r="1252" spans="1:8" x14ac:dyDescent="0.2">
      <c r="A1252" t="s">
        <v>640</v>
      </c>
      <c r="B1252" t="s">
        <v>879</v>
      </c>
      <c r="C1252" t="s">
        <v>879</v>
      </c>
      <c r="D1252" t="s">
        <v>9</v>
      </c>
      <c r="E1252" t="s">
        <v>10</v>
      </c>
      <c r="F1252" t="s">
        <v>10</v>
      </c>
      <c r="G1252" t="str">
        <f>IF(C1252="Pending",B1252,C1252)</f>
        <v>SEV NASAKAR B</v>
      </c>
      <c r="H1252">
        <f t="shared" si="7"/>
        <v>0</v>
      </c>
    </row>
    <row r="1253" spans="1:8" x14ac:dyDescent="0.2">
      <c r="A1253" t="s">
        <v>640</v>
      </c>
      <c r="B1253" t="s">
        <v>880</v>
      </c>
      <c r="C1253" t="s">
        <v>880</v>
      </c>
      <c r="D1253" t="s">
        <v>9</v>
      </c>
      <c r="E1253" t="s">
        <v>10</v>
      </c>
      <c r="F1253" t="s">
        <v>10</v>
      </c>
      <c r="G1253" t="str">
        <f>IF(C1253="Pending",B1253,C1253)</f>
        <v>SEV SATENI</v>
      </c>
      <c r="H1253">
        <f t="shared" si="7"/>
        <v>0</v>
      </c>
    </row>
    <row r="1254" spans="1:8" x14ac:dyDescent="0.2">
      <c r="A1254" t="s">
        <v>640</v>
      </c>
      <c r="B1254" t="s">
        <v>885</v>
      </c>
      <c r="C1254" t="s">
        <v>885</v>
      </c>
      <c r="D1254" t="s">
        <v>9</v>
      </c>
      <c r="E1254" t="s">
        <v>10</v>
      </c>
      <c r="F1254" t="s">
        <v>10</v>
      </c>
      <c r="G1254" t="str">
        <f>IF(C1254="Pending",B1254,C1254)</f>
        <v>SEYANETS 1432/10 B</v>
      </c>
      <c r="H1254">
        <f t="shared" si="7"/>
        <v>0</v>
      </c>
    </row>
    <row r="1255" spans="1:8" x14ac:dyDescent="0.2">
      <c r="A1255" t="s">
        <v>640</v>
      </c>
      <c r="B1255" t="s">
        <v>886</v>
      </c>
      <c r="C1255" t="s">
        <v>886</v>
      </c>
      <c r="D1255" t="s">
        <v>9</v>
      </c>
      <c r="E1255" t="s">
        <v>10</v>
      </c>
      <c r="F1255" t="s">
        <v>10</v>
      </c>
      <c r="G1255" t="str">
        <f>IF(C1255="Pending",B1255,C1255)</f>
        <v>SEYANETS 1432/27</v>
      </c>
      <c r="H1255">
        <f t="shared" si="7"/>
        <v>0</v>
      </c>
    </row>
    <row r="1256" spans="1:8" x14ac:dyDescent="0.2">
      <c r="A1256" t="s">
        <v>640</v>
      </c>
      <c r="B1256" t="s">
        <v>888</v>
      </c>
      <c r="C1256" t="s">
        <v>888</v>
      </c>
      <c r="D1256" t="s">
        <v>9</v>
      </c>
      <c r="E1256" t="s">
        <v>10</v>
      </c>
      <c r="F1256" t="s">
        <v>10</v>
      </c>
      <c r="G1256" t="str">
        <f>IF(C1256="Pending",B1256,C1256)</f>
        <v>SEYANETS 822/11</v>
      </c>
      <c r="H1256">
        <f t="shared" si="7"/>
        <v>0</v>
      </c>
    </row>
    <row r="1257" spans="1:8" x14ac:dyDescent="0.2">
      <c r="A1257" t="s">
        <v>640</v>
      </c>
      <c r="B1257" t="s">
        <v>890</v>
      </c>
      <c r="C1257" t="s">
        <v>890</v>
      </c>
      <c r="D1257" t="s">
        <v>9</v>
      </c>
      <c r="E1257" t="s">
        <v>10</v>
      </c>
      <c r="F1257" t="s">
        <v>10</v>
      </c>
      <c r="G1257" t="str">
        <f>IF(C1257="Pending",B1257,C1257)</f>
        <v>SEYANETS 859/ 1 B</v>
      </c>
      <c r="H1257">
        <f t="shared" si="7"/>
        <v>0</v>
      </c>
    </row>
    <row r="1258" spans="1:8" x14ac:dyDescent="0.2">
      <c r="A1258" t="s">
        <v>640</v>
      </c>
      <c r="B1258" t="s">
        <v>892</v>
      </c>
      <c r="C1258" t="s">
        <v>892</v>
      </c>
      <c r="D1258" t="s">
        <v>9</v>
      </c>
      <c r="E1258" t="s">
        <v>10</v>
      </c>
      <c r="F1258" t="s">
        <v>10</v>
      </c>
      <c r="G1258" t="str">
        <f>IF(C1258="Pending",B1258,C1258)</f>
        <v>SHAANGYUL B</v>
      </c>
      <c r="H1258">
        <f t="shared" si="7"/>
        <v>0</v>
      </c>
    </row>
    <row r="1259" spans="1:8" x14ac:dyDescent="0.2">
      <c r="A1259" t="s">
        <v>640</v>
      </c>
      <c r="B1259" t="s">
        <v>893</v>
      </c>
      <c r="C1259" t="s">
        <v>893</v>
      </c>
      <c r="D1259" t="s">
        <v>9</v>
      </c>
      <c r="E1259" t="s">
        <v>10</v>
      </c>
      <c r="F1259" t="s">
        <v>10</v>
      </c>
      <c r="G1259" t="str">
        <f>IF(C1259="Pending",B1259,C1259)</f>
        <v>SHABI SPITAK B</v>
      </c>
      <c r="H1259">
        <f t="shared" si="7"/>
        <v>0</v>
      </c>
    </row>
    <row r="1260" spans="1:8" x14ac:dyDescent="0.2">
      <c r="A1260" t="s">
        <v>640</v>
      </c>
      <c r="B1260" t="s">
        <v>894</v>
      </c>
      <c r="C1260" t="s">
        <v>894</v>
      </c>
      <c r="D1260" t="s">
        <v>9</v>
      </c>
      <c r="E1260" t="s">
        <v>10</v>
      </c>
      <c r="F1260" t="s">
        <v>10</v>
      </c>
      <c r="G1260" t="str">
        <f>IF(C1260="Pending",B1260,C1260)</f>
        <v>SHAKARENI B</v>
      </c>
      <c r="H1260">
        <f t="shared" si="7"/>
        <v>0</v>
      </c>
    </row>
    <row r="1261" spans="1:8" x14ac:dyDescent="0.2">
      <c r="A1261" t="s">
        <v>640</v>
      </c>
      <c r="B1261" t="s">
        <v>895</v>
      </c>
      <c r="C1261" t="s">
        <v>895</v>
      </c>
      <c r="D1261" t="s">
        <v>9</v>
      </c>
      <c r="E1261" t="s">
        <v>10</v>
      </c>
      <c r="F1261" t="s">
        <v>10</v>
      </c>
      <c r="G1261" t="str">
        <f>IF(C1261="Pending",B1261,C1261)</f>
        <v>SHAUMYANI B</v>
      </c>
      <c r="H1261">
        <f t="shared" si="7"/>
        <v>0</v>
      </c>
    </row>
    <row r="1262" spans="1:8" x14ac:dyDescent="0.2">
      <c r="A1262" t="s">
        <v>640</v>
      </c>
      <c r="B1262" t="s">
        <v>896</v>
      </c>
      <c r="C1262" t="s">
        <v>896</v>
      </c>
      <c r="D1262" t="s">
        <v>9</v>
      </c>
      <c r="E1262" t="s">
        <v>10</v>
      </c>
      <c r="F1262" t="s">
        <v>10</v>
      </c>
      <c r="G1262" t="str">
        <f>IF(C1262="Pending",B1262,C1262)</f>
        <v>SHIRI KHAGOG SPITAK B</v>
      </c>
      <c r="H1262">
        <f t="shared" si="7"/>
        <v>0</v>
      </c>
    </row>
    <row r="1263" spans="1:8" x14ac:dyDescent="0.2">
      <c r="A1263" t="s">
        <v>640</v>
      </c>
      <c r="B1263" t="s">
        <v>897</v>
      </c>
      <c r="C1263" t="s">
        <v>897</v>
      </c>
      <c r="D1263" t="s">
        <v>9</v>
      </c>
      <c r="E1263" t="s">
        <v>10</v>
      </c>
      <c r="F1263" t="s">
        <v>10</v>
      </c>
      <c r="G1263" t="str">
        <f>IF(C1263="Pending",B1263,C1263)</f>
        <v>SHIRSHIRA AG B</v>
      </c>
      <c r="H1263">
        <f t="shared" si="7"/>
        <v>0</v>
      </c>
    </row>
    <row r="1264" spans="1:8" x14ac:dyDescent="0.2">
      <c r="A1264" t="s">
        <v>640</v>
      </c>
      <c r="B1264" t="s">
        <v>898</v>
      </c>
      <c r="C1264" t="s">
        <v>898</v>
      </c>
      <c r="D1264" t="s">
        <v>9</v>
      </c>
      <c r="E1264" t="s">
        <v>10</v>
      </c>
      <c r="F1264" t="s">
        <v>10</v>
      </c>
      <c r="G1264" t="str">
        <f>IF(C1264="Pending",B1264,C1264)</f>
        <v>SIMONI B</v>
      </c>
      <c r="H1264">
        <f t="shared" si="7"/>
        <v>0</v>
      </c>
    </row>
    <row r="1265" spans="1:8" x14ac:dyDescent="0.2">
      <c r="A1265" t="s">
        <v>640</v>
      </c>
      <c r="B1265" t="s">
        <v>899</v>
      </c>
      <c r="C1265" t="s">
        <v>899</v>
      </c>
      <c r="D1265" t="s">
        <v>9</v>
      </c>
      <c r="E1265" t="s">
        <v>10</v>
      </c>
      <c r="F1265" t="s">
        <v>10</v>
      </c>
      <c r="G1265" t="str">
        <f>IF(C1265="Pending",B1265,C1265)</f>
        <v>SIRANUSH B</v>
      </c>
      <c r="H1265">
        <f t="shared" si="7"/>
        <v>0</v>
      </c>
    </row>
    <row r="1266" spans="1:8" x14ac:dyDescent="0.2">
      <c r="A1266" t="s">
        <v>640</v>
      </c>
      <c r="B1266" t="s">
        <v>900</v>
      </c>
      <c r="C1266" t="s">
        <v>900</v>
      </c>
      <c r="D1266" t="s">
        <v>9</v>
      </c>
      <c r="E1266" t="s">
        <v>10</v>
      </c>
      <c r="F1266" t="s">
        <v>10</v>
      </c>
      <c r="G1266" t="str">
        <f>IF(C1266="Pending",B1266,C1266)</f>
        <v>SPITAK ALDERA B</v>
      </c>
      <c r="H1266">
        <f t="shared" si="7"/>
        <v>0</v>
      </c>
    </row>
    <row r="1267" spans="1:8" x14ac:dyDescent="0.2">
      <c r="A1267" t="s">
        <v>640</v>
      </c>
      <c r="B1267" t="s">
        <v>901</v>
      </c>
      <c r="C1267" t="s">
        <v>901</v>
      </c>
      <c r="D1267" t="s">
        <v>9</v>
      </c>
      <c r="E1267" t="s">
        <v>10</v>
      </c>
      <c r="F1267" t="s">
        <v>10</v>
      </c>
      <c r="G1267" t="str">
        <f>IF(C1267="Pending",B1267,C1267)</f>
        <v>SUDANI</v>
      </c>
      <c r="H1267">
        <f t="shared" si="7"/>
        <v>0</v>
      </c>
    </row>
    <row r="1268" spans="1:8" x14ac:dyDescent="0.2">
      <c r="A1268" t="s">
        <v>640</v>
      </c>
      <c r="B1268" t="s">
        <v>902</v>
      </c>
      <c r="C1268" t="s">
        <v>902</v>
      </c>
      <c r="D1268" t="s">
        <v>9</v>
      </c>
      <c r="E1268" t="s">
        <v>10</v>
      </c>
      <c r="F1268" t="s">
        <v>10</v>
      </c>
      <c r="G1268" t="str">
        <f>IF(C1268="Pending",B1268,C1268)</f>
        <v>SUKIASI B</v>
      </c>
      <c r="H1268">
        <f t="shared" si="7"/>
        <v>0</v>
      </c>
    </row>
    <row r="1269" spans="1:8" x14ac:dyDescent="0.2">
      <c r="A1269" t="s">
        <v>640</v>
      </c>
      <c r="B1269" t="s">
        <v>904</v>
      </c>
      <c r="C1269" t="s">
        <v>904</v>
      </c>
      <c r="D1269" t="s">
        <v>9</v>
      </c>
      <c r="E1269" t="s">
        <v>10</v>
      </c>
      <c r="F1269" t="s">
        <v>10</v>
      </c>
      <c r="G1269" t="str">
        <f>IF(C1269="Pending",B1269,C1269)</f>
        <v>SYUNIKI B</v>
      </c>
      <c r="H1269">
        <f t="shared" si="7"/>
        <v>0</v>
      </c>
    </row>
    <row r="1270" spans="1:8" x14ac:dyDescent="0.2">
      <c r="A1270" t="s">
        <v>640</v>
      </c>
      <c r="B1270" t="s">
        <v>491</v>
      </c>
      <c r="C1270" t="s">
        <v>491</v>
      </c>
      <c r="D1270" t="s">
        <v>9</v>
      </c>
      <c r="E1270" t="s">
        <v>10</v>
      </c>
      <c r="F1270" t="s">
        <v>10</v>
      </c>
      <c r="G1270" t="str">
        <f>IF(C1270="Pending",B1270,C1270)</f>
        <v>TABARZA B</v>
      </c>
      <c r="H1270">
        <f t="shared" si="7"/>
        <v>0</v>
      </c>
    </row>
    <row r="1271" spans="1:8" x14ac:dyDescent="0.2">
      <c r="A1271" t="s">
        <v>640</v>
      </c>
      <c r="B1271" t="s">
        <v>905</v>
      </c>
      <c r="C1271" t="s">
        <v>905</v>
      </c>
      <c r="D1271" t="s">
        <v>9</v>
      </c>
      <c r="E1271" t="s">
        <v>10</v>
      </c>
      <c r="F1271" t="s">
        <v>10</v>
      </c>
      <c r="G1271" t="str">
        <f>IF(C1271="Pending",B1271,C1271)</f>
        <v>TAGUI B</v>
      </c>
      <c r="H1271">
        <f t="shared" si="7"/>
        <v>0</v>
      </c>
    </row>
    <row r="1272" spans="1:8" x14ac:dyDescent="0.2">
      <c r="A1272" t="s">
        <v>640</v>
      </c>
      <c r="B1272" t="s">
        <v>909</v>
      </c>
      <c r="C1272" t="s">
        <v>909</v>
      </c>
      <c r="D1272" t="s">
        <v>9</v>
      </c>
      <c r="E1272" t="s">
        <v>10</v>
      </c>
      <c r="F1272" t="s">
        <v>10</v>
      </c>
      <c r="G1272" t="str">
        <f>IF(C1272="Pending",B1272,C1272)</f>
        <v>TATEVI R</v>
      </c>
      <c r="H1272">
        <f t="shared" si="7"/>
        <v>0</v>
      </c>
    </row>
    <row r="1273" spans="1:8" x14ac:dyDescent="0.2">
      <c r="A1273" t="s">
        <v>640</v>
      </c>
      <c r="B1273" t="s">
        <v>913</v>
      </c>
      <c r="C1273" t="s">
        <v>913</v>
      </c>
      <c r="D1273" t="s">
        <v>9</v>
      </c>
      <c r="E1273" t="s">
        <v>10</v>
      </c>
      <c r="F1273" t="s">
        <v>10</v>
      </c>
      <c r="G1273" t="str">
        <f>IF(C1273="Pending",B1273,C1273)</f>
        <v>TILKI KUYRUGU B</v>
      </c>
      <c r="H1273">
        <f t="shared" si="7"/>
        <v>0</v>
      </c>
    </row>
    <row r="1274" spans="1:8" x14ac:dyDescent="0.2">
      <c r="A1274" t="s">
        <v>640</v>
      </c>
      <c r="B1274" t="s">
        <v>914</v>
      </c>
      <c r="C1274" t="s">
        <v>914</v>
      </c>
      <c r="D1274" t="s">
        <v>9</v>
      </c>
      <c r="E1274" t="s">
        <v>10</v>
      </c>
      <c r="F1274" t="s">
        <v>10</v>
      </c>
      <c r="G1274" t="str">
        <f>IF(C1274="Pending",B1274,C1274)</f>
        <v>TOKUN B</v>
      </c>
      <c r="H1274">
        <f t="shared" si="7"/>
        <v>0</v>
      </c>
    </row>
    <row r="1275" spans="1:8" x14ac:dyDescent="0.2">
      <c r="A1275" t="s">
        <v>640</v>
      </c>
      <c r="B1275" t="s">
        <v>917</v>
      </c>
      <c r="C1275" t="s">
        <v>917</v>
      </c>
      <c r="D1275" t="s">
        <v>9</v>
      </c>
      <c r="E1275" t="s">
        <v>10</v>
      </c>
      <c r="F1275" t="s">
        <v>10</v>
      </c>
      <c r="G1275" t="str">
        <f>IF(C1275="Pending",B1275,C1275)</f>
        <v>URARTU B</v>
      </c>
      <c r="H1275">
        <f t="shared" si="7"/>
        <v>0</v>
      </c>
    </row>
    <row r="1276" spans="1:8" x14ac:dyDescent="0.2">
      <c r="A1276" t="s">
        <v>640</v>
      </c>
      <c r="B1276" t="s">
        <v>918</v>
      </c>
      <c r="C1276" t="s">
        <v>918</v>
      </c>
      <c r="D1276" t="s">
        <v>9</v>
      </c>
      <c r="E1276" t="s">
        <v>10</v>
      </c>
      <c r="F1276" t="s">
        <v>10</v>
      </c>
      <c r="G1276" t="str">
        <f>IF(C1276="Pending",B1276,C1276)</f>
        <v>USAAS NAZELI B</v>
      </c>
      <c r="H1276">
        <f t="shared" si="7"/>
        <v>0</v>
      </c>
    </row>
    <row r="1277" spans="1:8" x14ac:dyDescent="0.2">
      <c r="A1277" t="s">
        <v>640</v>
      </c>
      <c r="B1277" t="s">
        <v>920</v>
      </c>
      <c r="C1277" t="s">
        <v>920</v>
      </c>
      <c r="D1277" t="s">
        <v>9</v>
      </c>
      <c r="E1277" t="s">
        <v>10</v>
      </c>
      <c r="F1277" t="s">
        <v>10</v>
      </c>
      <c r="G1277" t="str">
        <f>IF(C1277="Pending",B1277,C1277)</f>
        <v>VAGHENI B</v>
      </c>
      <c r="H1277">
        <f t="shared" si="7"/>
        <v>0</v>
      </c>
    </row>
    <row r="1278" spans="1:8" x14ac:dyDescent="0.2">
      <c r="A1278" t="s">
        <v>640</v>
      </c>
      <c r="B1278" t="s">
        <v>921</v>
      </c>
      <c r="C1278" t="s">
        <v>921</v>
      </c>
      <c r="D1278" t="s">
        <v>9</v>
      </c>
      <c r="E1278" t="s">
        <v>10</v>
      </c>
      <c r="F1278" t="s">
        <v>10</v>
      </c>
      <c r="G1278" t="str">
        <f>IF(C1278="Pending",B1278,C1278)</f>
        <v>VAGPATI B</v>
      </c>
      <c r="H1278">
        <f t="shared" si="7"/>
        <v>0</v>
      </c>
    </row>
    <row r="1279" spans="1:8" x14ac:dyDescent="0.2">
      <c r="A1279" t="s">
        <v>640</v>
      </c>
      <c r="B1279" t="s">
        <v>922</v>
      </c>
      <c r="C1279" t="s">
        <v>922</v>
      </c>
      <c r="D1279" t="s">
        <v>9</v>
      </c>
      <c r="E1279" t="s">
        <v>10</v>
      </c>
      <c r="F1279" t="s">
        <v>10</v>
      </c>
      <c r="G1279" t="str">
        <f>IF(C1279="Pending",B1279,C1279)</f>
        <v>VANI B</v>
      </c>
      <c r="H1279">
        <f t="shared" si="7"/>
        <v>0</v>
      </c>
    </row>
    <row r="1280" spans="1:8" x14ac:dyDescent="0.2">
      <c r="A1280" t="s">
        <v>640</v>
      </c>
      <c r="B1280" t="s">
        <v>923</v>
      </c>
      <c r="C1280" t="s">
        <v>923</v>
      </c>
      <c r="D1280" t="s">
        <v>9</v>
      </c>
      <c r="E1280" t="s">
        <v>10</v>
      </c>
      <c r="F1280" t="s">
        <v>10</v>
      </c>
      <c r="G1280" t="str">
        <f>IF(C1280="Pending",B1280,C1280)</f>
        <v>VANQI</v>
      </c>
      <c r="H1280">
        <f t="shared" si="7"/>
        <v>0</v>
      </c>
    </row>
    <row r="1281" spans="1:8" x14ac:dyDescent="0.2">
      <c r="A1281" t="s">
        <v>640</v>
      </c>
      <c r="B1281" t="s">
        <v>924</v>
      </c>
      <c r="C1281" t="s">
        <v>924</v>
      </c>
      <c r="D1281" t="s">
        <v>9</v>
      </c>
      <c r="E1281" t="s">
        <v>10</v>
      </c>
      <c r="F1281" t="s">
        <v>10</v>
      </c>
      <c r="G1281" t="str">
        <f>IF(C1281="Pending",B1281,C1281)</f>
        <v>VARDABUIR R</v>
      </c>
      <c r="H1281">
        <f t="shared" si="7"/>
        <v>0</v>
      </c>
    </row>
    <row r="1282" spans="1:8" x14ac:dyDescent="0.2">
      <c r="A1282" t="s">
        <v>640</v>
      </c>
      <c r="B1282" t="s">
        <v>925</v>
      </c>
      <c r="C1282" t="s">
        <v>925</v>
      </c>
      <c r="D1282" t="s">
        <v>9</v>
      </c>
      <c r="E1282" t="s">
        <v>10</v>
      </c>
      <c r="F1282" t="s">
        <v>10</v>
      </c>
      <c r="G1282" t="str">
        <f>IF(C1282="Pending",B1282,C1282)</f>
        <v>VARDAGUIN YEREVANI R</v>
      </c>
      <c r="H1282">
        <f t="shared" ref="H1282:H1345" si="8">IF(OR(RIGHT(B1282,1) = "N",RIGHT(C1282,1)="N"),1,0)</f>
        <v>0</v>
      </c>
    </row>
    <row r="1283" spans="1:8" x14ac:dyDescent="0.2">
      <c r="A1283" t="s">
        <v>640</v>
      </c>
      <c r="B1283" t="s">
        <v>926</v>
      </c>
      <c r="C1283" t="s">
        <v>926</v>
      </c>
      <c r="D1283" t="s">
        <v>9</v>
      </c>
      <c r="E1283" t="s">
        <v>10</v>
      </c>
      <c r="F1283" t="s">
        <v>10</v>
      </c>
      <c r="G1283" t="str">
        <f>IF(C1283="Pending",B1283,C1283)</f>
        <v>VARDANI R</v>
      </c>
      <c r="H1283">
        <f t="shared" si="8"/>
        <v>0</v>
      </c>
    </row>
    <row r="1284" spans="1:8" x14ac:dyDescent="0.2">
      <c r="A1284" t="s">
        <v>640</v>
      </c>
      <c r="B1284" t="s">
        <v>927</v>
      </c>
      <c r="C1284" t="s">
        <v>927</v>
      </c>
      <c r="D1284" t="s">
        <v>9</v>
      </c>
      <c r="E1284" t="s">
        <v>10</v>
      </c>
      <c r="F1284" t="s">
        <v>10</v>
      </c>
      <c r="G1284" t="str">
        <f>IF(C1284="Pending",B1284,C1284)</f>
        <v>VARDENI R</v>
      </c>
      <c r="H1284">
        <f t="shared" si="8"/>
        <v>0</v>
      </c>
    </row>
    <row r="1285" spans="1:8" x14ac:dyDescent="0.2">
      <c r="A1285" t="s">
        <v>640</v>
      </c>
      <c r="B1285" t="s">
        <v>929</v>
      </c>
      <c r="C1285" t="s">
        <v>929</v>
      </c>
      <c r="D1285" t="s">
        <v>9</v>
      </c>
      <c r="E1285" t="s">
        <v>10</v>
      </c>
      <c r="F1285" t="s">
        <v>10</v>
      </c>
      <c r="G1285" t="str">
        <f>IF(C1285="Pending",B1285,C1285)</f>
        <v>VITAMUNI</v>
      </c>
      <c r="H1285">
        <f t="shared" si="8"/>
        <v>0</v>
      </c>
    </row>
    <row r="1286" spans="1:8" x14ac:dyDescent="0.2">
      <c r="A1286" t="s">
        <v>640</v>
      </c>
      <c r="B1286" t="s">
        <v>930</v>
      </c>
      <c r="C1286" t="s">
        <v>930</v>
      </c>
      <c r="D1286" t="s">
        <v>9</v>
      </c>
      <c r="E1286" t="s">
        <v>10</v>
      </c>
      <c r="F1286" t="s">
        <v>10</v>
      </c>
      <c r="G1286" t="str">
        <f>IF(C1286="Pending",B1286,C1286)</f>
        <v>VOSKEAT B</v>
      </c>
      <c r="H1286">
        <f t="shared" si="8"/>
        <v>0</v>
      </c>
    </row>
    <row r="1287" spans="1:8" x14ac:dyDescent="0.2">
      <c r="A1287" t="s">
        <v>640</v>
      </c>
      <c r="B1287" t="s">
        <v>931</v>
      </c>
      <c r="C1287" t="s">
        <v>931</v>
      </c>
      <c r="D1287" t="s">
        <v>9</v>
      </c>
      <c r="E1287" t="s">
        <v>10</v>
      </c>
      <c r="F1287" t="s">
        <v>10</v>
      </c>
      <c r="G1287" t="str">
        <f>IF(C1287="Pending",B1287,C1287)</f>
        <v>VOSKEAT VAGAAS B</v>
      </c>
      <c r="H1287">
        <f t="shared" si="8"/>
        <v>0</v>
      </c>
    </row>
    <row r="1288" spans="1:8" x14ac:dyDescent="0.2">
      <c r="A1288" t="s">
        <v>640</v>
      </c>
      <c r="B1288" t="s">
        <v>932</v>
      </c>
      <c r="C1288" t="s">
        <v>932</v>
      </c>
      <c r="D1288" t="s">
        <v>9</v>
      </c>
      <c r="E1288" t="s">
        <v>10</v>
      </c>
      <c r="F1288" t="s">
        <v>10</v>
      </c>
      <c r="G1288" t="str">
        <f>IF(C1288="Pending",B1288,C1288)</f>
        <v>YAGHUB OGHLY</v>
      </c>
      <c r="H1288">
        <f t="shared" si="8"/>
        <v>0</v>
      </c>
    </row>
    <row r="1289" spans="1:8" x14ac:dyDescent="0.2">
      <c r="A1289" t="s">
        <v>640</v>
      </c>
      <c r="B1289" t="s">
        <v>933</v>
      </c>
      <c r="C1289" t="s">
        <v>933</v>
      </c>
      <c r="D1289" t="s">
        <v>9</v>
      </c>
      <c r="E1289" t="s">
        <v>10</v>
      </c>
      <c r="F1289" t="s">
        <v>10</v>
      </c>
      <c r="G1289" t="str">
        <f>IF(C1289="Pending",B1289,C1289)</f>
        <v>YEGHEGNADZOR 1 B</v>
      </c>
      <c r="H1289">
        <f t="shared" si="8"/>
        <v>0</v>
      </c>
    </row>
    <row r="1290" spans="1:8" x14ac:dyDescent="0.2">
      <c r="A1290" t="s">
        <v>640</v>
      </c>
      <c r="B1290" t="s">
        <v>941</v>
      </c>
      <c r="C1290" t="s">
        <v>941</v>
      </c>
      <c r="D1290" t="s">
        <v>9</v>
      </c>
      <c r="E1290" t="s">
        <v>10</v>
      </c>
      <c r="F1290" t="s">
        <v>10</v>
      </c>
      <c r="G1290" t="str">
        <f>IF(C1290="Pending",B1290,C1290)</f>
        <v>ZORKA R</v>
      </c>
      <c r="H1290">
        <f t="shared" si="8"/>
        <v>0</v>
      </c>
    </row>
    <row r="1291" spans="1:8" x14ac:dyDescent="0.2">
      <c r="A1291" t="s">
        <v>640</v>
      </c>
      <c r="B1291" t="s">
        <v>943</v>
      </c>
      <c r="C1291" t="s">
        <v>943</v>
      </c>
      <c r="D1291" t="s">
        <v>9</v>
      </c>
      <c r="E1291" t="s">
        <v>10</v>
      </c>
      <c r="F1291" t="s">
        <v>10</v>
      </c>
      <c r="G1291" t="str">
        <f>IF(C1291="Pending",B1291,C1291)</f>
        <v>ZVARTNOTS R</v>
      </c>
      <c r="H1291">
        <f t="shared" si="8"/>
        <v>0</v>
      </c>
    </row>
    <row r="1292" spans="1:8" x14ac:dyDescent="0.2">
      <c r="A1292" t="s">
        <v>944</v>
      </c>
      <c r="B1292" t="s">
        <v>945</v>
      </c>
      <c r="C1292" t="s">
        <v>945</v>
      </c>
      <c r="D1292" t="s">
        <v>9</v>
      </c>
      <c r="E1292" t="s">
        <v>10</v>
      </c>
      <c r="F1292" t="s">
        <v>10</v>
      </c>
      <c r="G1292" t="str">
        <f>IF(C1292="Pending",B1292,C1292)</f>
        <v>Abouriou</v>
      </c>
      <c r="H1292">
        <f t="shared" si="8"/>
        <v>0</v>
      </c>
    </row>
    <row r="1293" spans="1:8" x14ac:dyDescent="0.2">
      <c r="A1293" t="s">
        <v>944</v>
      </c>
      <c r="B1293" t="s">
        <v>945</v>
      </c>
      <c r="C1293" t="s">
        <v>946</v>
      </c>
      <c r="D1293" t="s">
        <v>9</v>
      </c>
      <c r="E1293" t="s">
        <v>10</v>
      </c>
      <c r="F1293" t="s">
        <v>10</v>
      </c>
      <c r="G1293" t="str">
        <f>IF(C1293="Pending",B1293,C1293)</f>
        <v>Abouriou noir</v>
      </c>
      <c r="H1293">
        <f t="shared" si="8"/>
        <v>0</v>
      </c>
    </row>
    <row r="1294" spans="1:8" x14ac:dyDescent="0.2">
      <c r="A1294" t="s">
        <v>944</v>
      </c>
      <c r="B1294" t="s">
        <v>949</v>
      </c>
      <c r="C1294" t="s">
        <v>84</v>
      </c>
      <c r="D1294" t="s">
        <v>9</v>
      </c>
      <c r="E1294" t="s">
        <v>10</v>
      </c>
      <c r="F1294" t="s">
        <v>10</v>
      </c>
      <c r="G1294" t="str">
        <f>IF(C1294="Pending",B1294,C1294)</f>
        <v>AGLIANICO</v>
      </c>
      <c r="H1294">
        <f t="shared" si="8"/>
        <v>0</v>
      </c>
    </row>
    <row r="1295" spans="1:8" x14ac:dyDescent="0.2">
      <c r="A1295" t="s">
        <v>944</v>
      </c>
      <c r="B1295" t="s">
        <v>950</v>
      </c>
      <c r="C1295" t="s">
        <v>951</v>
      </c>
      <c r="D1295" t="s">
        <v>9</v>
      </c>
      <c r="E1295" t="s">
        <v>10</v>
      </c>
      <c r="F1295" t="s">
        <v>10</v>
      </c>
      <c r="G1295" t="str">
        <f>IF(C1295="Pending",B1295,C1295)</f>
        <v>Albariño B</v>
      </c>
      <c r="H1295">
        <f t="shared" si="8"/>
        <v>0</v>
      </c>
    </row>
    <row r="1296" spans="1:8" x14ac:dyDescent="0.2">
      <c r="A1296" t="s">
        <v>944</v>
      </c>
      <c r="B1296" t="s">
        <v>952</v>
      </c>
      <c r="C1296" t="s">
        <v>953</v>
      </c>
      <c r="D1296" t="s">
        <v>9</v>
      </c>
      <c r="E1296" t="s">
        <v>10</v>
      </c>
      <c r="F1296" t="s">
        <v>10</v>
      </c>
      <c r="G1296" t="str">
        <f>IF(C1296="Pending",B1296,C1296)</f>
        <v>Albillo B</v>
      </c>
      <c r="H1296">
        <f t="shared" si="8"/>
        <v>0</v>
      </c>
    </row>
    <row r="1297" spans="1:8" x14ac:dyDescent="0.2">
      <c r="A1297" t="s">
        <v>944</v>
      </c>
      <c r="B1297" t="s">
        <v>954</v>
      </c>
      <c r="C1297" t="s">
        <v>954</v>
      </c>
      <c r="D1297" t="s">
        <v>9</v>
      </c>
      <c r="E1297" t="s">
        <v>10</v>
      </c>
      <c r="F1297" t="s">
        <v>10</v>
      </c>
      <c r="G1297" t="str">
        <f>IF(C1297="Pending",B1297,C1297)</f>
        <v>Aleatico</v>
      </c>
      <c r="H1297">
        <f t="shared" si="8"/>
        <v>0</v>
      </c>
    </row>
    <row r="1298" spans="1:8" x14ac:dyDescent="0.2">
      <c r="A1298" t="s">
        <v>944</v>
      </c>
      <c r="B1298" t="s">
        <v>955</v>
      </c>
      <c r="C1298" t="s">
        <v>955</v>
      </c>
      <c r="D1298" t="s">
        <v>9</v>
      </c>
      <c r="E1298" t="s">
        <v>10</v>
      </c>
      <c r="F1298" t="s">
        <v>10</v>
      </c>
      <c r="G1298" t="str">
        <f>IF(C1298="Pending",B1298,C1298)</f>
        <v>Aléatico</v>
      </c>
      <c r="H1298">
        <f t="shared" si="8"/>
        <v>0</v>
      </c>
    </row>
    <row r="1299" spans="1:8" x14ac:dyDescent="0.2">
      <c r="A1299" t="s">
        <v>944</v>
      </c>
      <c r="B1299" t="s">
        <v>959</v>
      </c>
      <c r="C1299" t="s">
        <v>960</v>
      </c>
      <c r="D1299" t="s">
        <v>9</v>
      </c>
      <c r="E1299" t="s">
        <v>10</v>
      </c>
      <c r="F1299" t="s">
        <v>10</v>
      </c>
      <c r="G1299" t="str">
        <f>IF(C1299="Pending",B1299,C1299)</f>
        <v>Aligote B</v>
      </c>
      <c r="H1299">
        <f t="shared" si="8"/>
        <v>0</v>
      </c>
    </row>
    <row r="1300" spans="1:8" x14ac:dyDescent="0.2">
      <c r="A1300" t="s">
        <v>944</v>
      </c>
      <c r="B1300" t="s">
        <v>961</v>
      </c>
      <c r="C1300" t="s">
        <v>962</v>
      </c>
      <c r="D1300" t="s">
        <v>9</v>
      </c>
      <c r="E1300" t="s">
        <v>10</v>
      </c>
      <c r="F1300" t="s">
        <v>10</v>
      </c>
      <c r="G1300" t="str">
        <f>IF(C1300="Pending",B1300,C1300)</f>
        <v>Aligoté B</v>
      </c>
      <c r="H1300">
        <f t="shared" si="8"/>
        <v>0</v>
      </c>
    </row>
    <row r="1301" spans="1:8" x14ac:dyDescent="0.2">
      <c r="A1301" t="s">
        <v>944</v>
      </c>
      <c r="B1301" t="s">
        <v>93</v>
      </c>
      <c r="C1301" t="s">
        <v>951</v>
      </c>
      <c r="D1301" t="s">
        <v>9</v>
      </c>
      <c r="E1301" t="s">
        <v>10</v>
      </c>
      <c r="F1301" t="s">
        <v>10</v>
      </c>
      <c r="G1301" t="str">
        <f>IF(C1301="Pending",B1301,C1301)</f>
        <v>Albariño B</v>
      </c>
      <c r="H1301">
        <f t="shared" si="8"/>
        <v>0</v>
      </c>
    </row>
    <row r="1302" spans="1:8" x14ac:dyDescent="0.2">
      <c r="A1302" t="s">
        <v>944</v>
      </c>
      <c r="B1302" t="s">
        <v>967</v>
      </c>
      <c r="C1302" t="s">
        <v>968</v>
      </c>
      <c r="D1302" t="s">
        <v>9</v>
      </c>
      <c r="E1302" t="s">
        <v>10</v>
      </c>
      <c r="F1302" t="s">
        <v>10</v>
      </c>
      <c r="G1302" t="str">
        <f>IF(C1302="Pending",B1302,C1302)</f>
        <v>Ansonica B</v>
      </c>
      <c r="H1302">
        <f t="shared" si="8"/>
        <v>0</v>
      </c>
    </row>
    <row r="1303" spans="1:8" x14ac:dyDescent="0.2">
      <c r="A1303" t="s">
        <v>944</v>
      </c>
      <c r="B1303" t="s">
        <v>969</v>
      </c>
      <c r="C1303" t="s">
        <v>970</v>
      </c>
      <c r="D1303" t="s">
        <v>9</v>
      </c>
      <c r="E1303" t="s">
        <v>10</v>
      </c>
      <c r="F1303" t="s">
        <v>10</v>
      </c>
      <c r="G1303" t="str">
        <f>IF(C1303="Pending",B1303,C1303)</f>
        <v>Aranel B</v>
      </c>
      <c r="H1303">
        <f t="shared" si="8"/>
        <v>0</v>
      </c>
    </row>
    <row r="1304" spans="1:8" x14ac:dyDescent="0.2">
      <c r="A1304" t="s">
        <v>944</v>
      </c>
      <c r="B1304" t="s">
        <v>971</v>
      </c>
      <c r="C1304" t="s">
        <v>972</v>
      </c>
      <c r="D1304" t="s">
        <v>9</v>
      </c>
      <c r="E1304" t="s">
        <v>10</v>
      </c>
      <c r="F1304" t="s">
        <v>10</v>
      </c>
      <c r="G1304" t="str">
        <f>IF(C1304="Pending",B1304,C1304)</f>
        <v>ARINTO</v>
      </c>
      <c r="H1304">
        <f t="shared" si="8"/>
        <v>0</v>
      </c>
    </row>
    <row r="1305" spans="1:8" x14ac:dyDescent="0.2">
      <c r="A1305" t="s">
        <v>944</v>
      </c>
      <c r="B1305" t="s">
        <v>111</v>
      </c>
      <c r="C1305" t="s">
        <v>112</v>
      </c>
      <c r="D1305" t="s">
        <v>9</v>
      </c>
      <c r="E1305" t="s">
        <v>10</v>
      </c>
      <c r="F1305" t="s">
        <v>10</v>
      </c>
      <c r="G1305" t="str">
        <f>IF(C1305="Pending",B1305,C1305)</f>
        <v>Arneis B</v>
      </c>
      <c r="H1305">
        <f t="shared" si="8"/>
        <v>0</v>
      </c>
    </row>
    <row r="1306" spans="1:8" x14ac:dyDescent="0.2">
      <c r="A1306" t="s">
        <v>944</v>
      </c>
      <c r="B1306" t="s">
        <v>973</v>
      </c>
      <c r="C1306" t="s">
        <v>974</v>
      </c>
      <c r="D1306" t="s">
        <v>9</v>
      </c>
      <c r="E1306" t="s">
        <v>10</v>
      </c>
      <c r="F1306" t="s">
        <v>10</v>
      </c>
      <c r="G1306" t="str">
        <f>IF(C1306="Pending",B1306,C1306)</f>
        <v>Arvine B</v>
      </c>
      <c r="H1306">
        <f t="shared" si="8"/>
        <v>0</v>
      </c>
    </row>
    <row r="1307" spans="1:8" x14ac:dyDescent="0.2">
      <c r="A1307" t="s">
        <v>944</v>
      </c>
      <c r="B1307" t="s">
        <v>975</v>
      </c>
      <c r="C1307" t="s">
        <v>976</v>
      </c>
      <c r="D1307" t="s">
        <v>9</v>
      </c>
      <c r="E1307" t="s">
        <v>10</v>
      </c>
      <c r="F1307" t="s">
        <v>10</v>
      </c>
      <c r="G1307" t="str">
        <f>IF(C1307="Pending",B1307,C1307)</f>
        <v>Assyrtiko B</v>
      </c>
      <c r="H1307">
        <f t="shared" si="8"/>
        <v>0</v>
      </c>
    </row>
    <row r="1308" spans="1:8" x14ac:dyDescent="0.2">
      <c r="A1308" t="s">
        <v>944</v>
      </c>
      <c r="B1308" t="s">
        <v>979</v>
      </c>
      <c r="C1308" t="s">
        <v>980</v>
      </c>
      <c r="D1308" t="s">
        <v>9</v>
      </c>
      <c r="E1308" t="s">
        <v>10</v>
      </c>
      <c r="F1308" t="s">
        <v>10</v>
      </c>
      <c r="G1308" t="str">
        <f>IF(C1308="Pending",B1308,C1308)</f>
        <v>Auxerrois B</v>
      </c>
      <c r="H1308">
        <f t="shared" si="8"/>
        <v>0</v>
      </c>
    </row>
    <row r="1309" spans="1:8" x14ac:dyDescent="0.2">
      <c r="A1309" t="s">
        <v>944</v>
      </c>
      <c r="B1309" t="s">
        <v>981</v>
      </c>
      <c r="C1309" t="s">
        <v>982</v>
      </c>
      <c r="D1309" t="s">
        <v>9</v>
      </c>
      <c r="E1309" t="s">
        <v>10</v>
      </c>
      <c r="F1309" t="s">
        <v>10</v>
      </c>
      <c r="G1309" t="str">
        <f>IF(C1309="Pending",B1309,C1309)</f>
        <v>Azal B</v>
      </c>
      <c r="H1309">
        <f t="shared" si="8"/>
        <v>0</v>
      </c>
    </row>
    <row r="1310" spans="1:8" x14ac:dyDescent="0.2">
      <c r="A1310" t="s">
        <v>944</v>
      </c>
      <c r="B1310" t="s">
        <v>983</v>
      </c>
      <c r="C1310" t="s">
        <v>982</v>
      </c>
      <c r="D1310" t="s">
        <v>9</v>
      </c>
      <c r="E1310" t="s">
        <v>10</v>
      </c>
      <c r="F1310" t="s">
        <v>10</v>
      </c>
      <c r="G1310" t="str">
        <f>IF(C1310="Pending",B1310,C1310)</f>
        <v>Azal B</v>
      </c>
      <c r="H1310">
        <f t="shared" si="8"/>
        <v>0</v>
      </c>
    </row>
    <row r="1311" spans="1:8" x14ac:dyDescent="0.2">
      <c r="A1311" t="s">
        <v>944</v>
      </c>
      <c r="B1311" t="s">
        <v>985</v>
      </c>
      <c r="C1311" t="s">
        <v>986</v>
      </c>
      <c r="D1311" t="s">
        <v>9</v>
      </c>
      <c r="E1311" t="s">
        <v>10</v>
      </c>
      <c r="F1311" t="s">
        <v>10</v>
      </c>
      <c r="G1311" t="str">
        <f>IF(C1311="Pending",B1311,C1311)</f>
        <v>Bianco d'Alessano B</v>
      </c>
      <c r="H1311">
        <f t="shared" si="8"/>
        <v>0</v>
      </c>
    </row>
    <row r="1312" spans="1:8" x14ac:dyDescent="0.2">
      <c r="A1312" t="s">
        <v>944</v>
      </c>
      <c r="B1312" t="s">
        <v>987</v>
      </c>
      <c r="C1312" t="s">
        <v>988</v>
      </c>
      <c r="D1312" t="s">
        <v>9</v>
      </c>
      <c r="E1312" t="s">
        <v>10</v>
      </c>
      <c r="F1312" t="s">
        <v>10</v>
      </c>
      <c r="G1312" t="str">
        <f>IF(C1312="Pending",B1312,C1312)</f>
        <v>BIANCONE</v>
      </c>
      <c r="H1312">
        <f t="shared" si="8"/>
        <v>0</v>
      </c>
    </row>
    <row r="1313" spans="1:8" x14ac:dyDescent="0.2">
      <c r="A1313" t="s">
        <v>944</v>
      </c>
      <c r="B1313" t="s">
        <v>994</v>
      </c>
      <c r="C1313" t="s">
        <v>995</v>
      </c>
      <c r="D1313" t="s">
        <v>9</v>
      </c>
      <c r="E1313" t="s">
        <v>10</v>
      </c>
      <c r="F1313" t="s">
        <v>10</v>
      </c>
      <c r="G1313" t="str">
        <f>IF(C1313="Pending",B1313,C1313)</f>
        <v>Boal Branco B</v>
      </c>
      <c r="H1313">
        <f t="shared" si="8"/>
        <v>0</v>
      </c>
    </row>
    <row r="1314" spans="1:8" x14ac:dyDescent="0.2">
      <c r="A1314" t="s">
        <v>944</v>
      </c>
      <c r="B1314" t="s">
        <v>996</v>
      </c>
      <c r="C1314" t="s">
        <v>996</v>
      </c>
      <c r="D1314" t="s">
        <v>9</v>
      </c>
      <c r="E1314" t="s">
        <v>10</v>
      </c>
      <c r="F1314" t="s">
        <v>10</v>
      </c>
      <c r="G1314" t="str">
        <f>IF(C1314="Pending",B1314,C1314)</f>
        <v>Bonvedro</v>
      </c>
      <c r="H1314">
        <f t="shared" si="8"/>
        <v>0</v>
      </c>
    </row>
    <row r="1315" spans="1:8" x14ac:dyDescent="0.2">
      <c r="A1315" t="s">
        <v>944</v>
      </c>
      <c r="B1315" t="s">
        <v>141</v>
      </c>
      <c r="C1315" t="s">
        <v>142</v>
      </c>
      <c r="D1315" t="s">
        <v>9</v>
      </c>
      <c r="E1315" t="s">
        <v>10</v>
      </c>
      <c r="F1315" t="s">
        <v>10</v>
      </c>
      <c r="G1315" t="str">
        <f>IF(C1315="Pending",B1315,C1315)</f>
        <v>Bourboulenc B</v>
      </c>
      <c r="H1315">
        <f t="shared" si="8"/>
        <v>0</v>
      </c>
    </row>
    <row r="1316" spans="1:8" x14ac:dyDescent="0.2">
      <c r="A1316" t="s">
        <v>944</v>
      </c>
      <c r="B1316" t="s">
        <v>1000</v>
      </c>
      <c r="C1316" t="s">
        <v>1000</v>
      </c>
      <c r="D1316" t="s">
        <v>9</v>
      </c>
      <c r="E1316" t="s">
        <v>10</v>
      </c>
      <c r="F1316" t="s">
        <v>10</v>
      </c>
      <c r="G1316" t="str">
        <f>IF(C1316="Pending",B1316,C1316)</f>
        <v>Brown Frontignac</v>
      </c>
      <c r="H1316">
        <f t="shared" si="8"/>
        <v>0</v>
      </c>
    </row>
    <row r="1317" spans="1:8" x14ac:dyDescent="0.2">
      <c r="A1317" t="s">
        <v>944</v>
      </c>
      <c r="B1317" t="s">
        <v>1003</v>
      </c>
      <c r="C1317" t="s">
        <v>1003</v>
      </c>
      <c r="D1317" t="s">
        <v>9</v>
      </c>
      <c r="E1317" t="s">
        <v>10</v>
      </c>
      <c r="F1317" t="s">
        <v>10</v>
      </c>
      <c r="G1317" t="str">
        <f>IF(C1317="Pending",B1317,C1317)</f>
        <v>Burger</v>
      </c>
      <c r="H1317">
        <f t="shared" si="8"/>
        <v>0</v>
      </c>
    </row>
    <row r="1318" spans="1:8" x14ac:dyDescent="0.2">
      <c r="A1318" t="s">
        <v>944</v>
      </c>
      <c r="B1318" t="s">
        <v>1004</v>
      </c>
      <c r="C1318" t="s">
        <v>1004</v>
      </c>
      <c r="D1318" t="s">
        <v>9</v>
      </c>
      <c r="E1318" t="s">
        <v>10</v>
      </c>
      <c r="F1318" t="s">
        <v>10</v>
      </c>
      <c r="G1318" t="str">
        <f>IF(C1318="Pending",B1318,C1318)</f>
        <v>Canaiolo</v>
      </c>
      <c r="H1318">
        <f t="shared" si="8"/>
        <v>0</v>
      </c>
    </row>
    <row r="1319" spans="1:8" x14ac:dyDescent="0.2">
      <c r="A1319" t="s">
        <v>944</v>
      </c>
      <c r="B1319" t="s">
        <v>1005</v>
      </c>
      <c r="C1319" t="s">
        <v>1004</v>
      </c>
      <c r="D1319" t="s">
        <v>9</v>
      </c>
      <c r="E1319" t="s">
        <v>10</v>
      </c>
      <c r="F1319" t="s">
        <v>10</v>
      </c>
      <c r="G1319" t="str">
        <f>IF(C1319="Pending",B1319,C1319)</f>
        <v>Canaiolo</v>
      </c>
      <c r="H1319">
        <f t="shared" si="8"/>
        <v>0</v>
      </c>
    </row>
    <row r="1320" spans="1:8" x14ac:dyDescent="0.2">
      <c r="A1320" t="s">
        <v>944</v>
      </c>
      <c r="B1320" t="s">
        <v>1006</v>
      </c>
      <c r="C1320" t="s">
        <v>1006</v>
      </c>
      <c r="D1320" t="s">
        <v>9</v>
      </c>
      <c r="E1320" t="s">
        <v>10</v>
      </c>
      <c r="F1320" t="s">
        <v>10</v>
      </c>
      <c r="G1320" t="str">
        <f>IF(C1320="Pending",B1320,C1320)</f>
        <v>Cañocazo</v>
      </c>
      <c r="H1320">
        <f t="shared" si="8"/>
        <v>0</v>
      </c>
    </row>
    <row r="1321" spans="1:8" x14ac:dyDescent="0.2">
      <c r="A1321" t="s">
        <v>944</v>
      </c>
      <c r="B1321" t="s">
        <v>1012</v>
      </c>
      <c r="C1321" t="s">
        <v>1013</v>
      </c>
      <c r="D1321" t="s">
        <v>9</v>
      </c>
      <c r="E1321" t="s">
        <v>10</v>
      </c>
      <c r="F1321" t="s">
        <v>10</v>
      </c>
      <c r="G1321" t="str">
        <f>IF(C1321="Pending",B1321,C1321)</f>
        <v>Carricante B</v>
      </c>
      <c r="H1321">
        <f t="shared" si="8"/>
        <v>0</v>
      </c>
    </row>
    <row r="1322" spans="1:8" x14ac:dyDescent="0.2">
      <c r="A1322" t="s">
        <v>944</v>
      </c>
      <c r="B1322" t="s">
        <v>1016</v>
      </c>
      <c r="C1322" t="s">
        <v>953</v>
      </c>
      <c r="D1322" t="s">
        <v>9</v>
      </c>
      <c r="E1322" t="s">
        <v>10</v>
      </c>
      <c r="F1322" t="s">
        <v>10</v>
      </c>
      <c r="G1322" t="str">
        <f>IF(C1322="Pending",B1322,C1322)</f>
        <v>Albillo B</v>
      </c>
      <c r="H1322">
        <f t="shared" si="8"/>
        <v>0</v>
      </c>
    </row>
    <row r="1323" spans="1:8" x14ac:dyDescent="0.2">
      <c r="A1323" t="s">
        <v>944</v>
      </c>
      <c r="B1323" t="s">
        <v>1021</v>
      </c>
      <c r="C1323" t="s">
        <v>1022</v>
      </c>
      <c r="D1323" t="s">
        <v>9</v>
      </c>
      <c r="E1323" t="s">
        <v>10</v>
      </c>
      <c r="F1323" t="s">
        <v>10</v>
      </c>
      <c r="G1323" t="str">
        <f>IF(C1323="Pending",B1323,C1323)</f>
        <v>Rosaki B</v>
      </c>
      <c r="H1323">
        <f t="shared" si="8"/>
        <v>0</v>
      </c>
    </row>
    <row r="1324" spans="1:8" x14ac:dyDescent="0.2">
      <c r="A1324" t="s">
        <v>944</v>
      </c>
      <c r="B1324" t="s">
        <v>248</v>
      </c>
      <c r="C1324" t="s">
        <v>19</v>
      </c>
      <c r="D1324" t="s">
        <v>9</v>
      </c>
      <c r="E1324" t="s">
        <v>10</v>
      </c>
      <c r="F1324" t="s">
        <v>10</v>
      </c>
      <c r="G1324" t="str">
        <f>IF(C1324="Pending",B1324,C1324)</f>
        <v>Chardonnay B</v>
      </c>
      <c r="H1324">
        <f t="shared" si="8"/>
        <v>0</v>
      </c>
    </row>
    <row r="1325" spans="1:8" x14ac:dyDescent="0.2">
      <c r="A1325" t="s">
        <v>944</v>
      </c>
      <c r="B1325" t="s">
        <v>1023</v>
      </c>
      <c r="C1325" t="s">
        <v>1024</v>
      </c>
      <c r="D1325" t="s">
        <v>9</v>
      </c>
      <c r="E1325" t="s">
        <v>10</v>
      </c>
      <c r="F1325" t="s">
        <v>10</v>
      </c>
      <c r="G1325" t="str">
        <f>IF(C1325="Pending",B1325,C1325)</f>
        <v>Chardonnay Musque</v>
      </c>
      <c r="H1325">
        <f t="shared" si="8"/>
        <v>0</v>
      </c>
    </row>
    <row r="1326" spans="1:8" x14ac:dyDescent="0.2">
      <c r="A1326" t="s">
        <v>944</v>
      </c>
      <c r="B1326" t="s">
        <v>1024</v>
      </c>
      <c r="C1326" t="s">
        <v>1024</v>
      </c>
      <c r="D1326" t="s">
        <v>9</v>
      </c>
      <c r="E1326" t="s">
        <v>10</v>
      </c>
      <c r="F1326" t="s">
        <v>10</v>
      </c>
      <c r="G1326" t="str">
        <f>IF(C1326="Pending",B1326,C1326)</f>
        <v>Chardonnay Musque</v>
      </c>
      <c r="H1326">
        <f t="shared" si="8"/>
        <v>0</v>
      </c>
    </row>
    <row r="1327" spans="1:8" x14ac:dyDescent="0.2">
      <c r="A1327" t="s">
        <v>944</v>
      </c>
      <c r="B1327" t="s">
        <v>250</v>
      </c>
      <c r="C1327" t="s">
        <v>20</v>
      </c>
      <c r="D1327" t="s">
        <v>9</v>
      </c>
      <c r="E1327" t="s">
        <v>10</v>
      </c>
      <c r="F1327" t="s">
        <v>10</v>
      </c>
      <c r="G1327" t="str">
        <f>IF(C1327="Pending",B1327,C1327)</f>
        <v>Chasselas B</v>
      </c>
      <c r="H1327">
        <f t="shared" si="8"/>
        <v>0</v>
      </c>
    </row>
    <row r="1328" spans="1:8" x14ac:dyDescent="0.2">
      <c r="A1328" t="s">
        <v>944</v>
      </c>
      <c r="B1328" t="s">
        <v>1025</v>
      </c>
      <c r="C1328" t="s">
        <v>21</v>
      </c>
      <c r="D1328" t="s">
        <v>9</v>
      </c>
      <c r="E1328" t="s">
        <v>10</v>
      </c>
      <c r="F1328" t="s">
        <v>10</v>
      </c>
      <c r="G1328" t="str">
        <f>IF(C1328="Pending",B1328,C1328)</f>
        <v>Chenin Blanc B</v>
      </c>
      <c r="H1328">
        <f t="shared" si="8"/>
        <v>0</v>
      </c>
    </row>
    <row r="1329" spans="1:8" x14ac:dyDescent="0.2">
      <c r="A1329" t="s">
        <v>944</v>
      </c>
      <c r="B1329" t="s">
        <v>1028</v>
      </c>
      <c r="C1329" t="s">
        <v>24</v>
      </c>
      <c r="D1329" t="s">
        <v>9</v>
      </c>
      <c r="E1329" t="s">
        <v>10</v>
      </c>
      <c r="F1329" t="s">
        <v>10</v>
      </c>
      <c r="G1329" t="str">
        <f>IF(C1329="Pending",B1329,C1329)</f>
        <v>Clairette B</v>
      </c>
      <c r="H1329">
        <f t="shared" si="8"/>
        <v>0</v>
      </c>
    </row>
    <row r="1330" spans="1:8" x14ac:dyDescent="0.2">
      <c r="A1330" t="s">
        <v>944</v>
      </c>
      <c r="B1330" t="s">
        <v>1029</v>
      </c>
      <c r="C1330" t="s">
        <v>1030</v>
      </c>
      <c r="D1330" t="s">
        <v>9</v>
      </c>
      <c r="E1330" t="s">
        <v>10</v>
      </c>
      <c r="F1330" t="s">
        <v>10</v>
      </c>
      <c r="G1330" t="str">
        <f>IF(C1330="Pending",B1330,C1330)</f>
        <v>Colombard B</v>
      </c>
      <c r="H1330">
        <f t="shared" si="8"/>
        <v>0</v>
      </c>
    </row>
    <row r="1331" spans="1:8" x14ac:dyDescent="0.2">
      <c r="A1331" t="s">
        <v>944</v>
      </c>
      <c r="B1331" t="s">
        <v>1034</v>
      </c>
      <c r="C1331" t="s">
        <v>1035</v>
      </c>
      <c r="D1331" t="s">
        <v>9</v>
      </c>
      <c r="E1331" t="s">
        <v>10</v>
      </c>
      <c r="F1331" t="s">
        <v>10</v>
      </c>
      <c r="G1331" t="str">
        <f>IF(C1331="Pending",B1331,C1331)</f>
        <v>Cortese B</v>
      </c>
      <c r="H1331">
        <f t="shared" si="8"/>
        <v>0</v>
      </c>
    </row>
    <row r="1332" spans="1:8" x14ac:dyDescent="0.2">
      <c r="A1332" t="s">
        <v>944</v>
      </c>
      <c r="B1332" t="s">
        <v>1038</v>
      </c>
      <c r="C1332" t="s">
        <v>1039</v>
      </c>
      <c r="D1332" t="s">
        <v>9</v>
      </c>
      <c r="E1332" t="s">
        <v>10</v>
      </c>
      <c r="F1332" t="s">
        <v>10</v>
      </c>
      <c r="G1332" t="str">
        <f>IF(C1332="Pending",B1332,C1332)</f>
        <v>Crouchen B</v>
      </c>
      <c r="H1332">
        <f t="shared" si="8"/>
        <v>1</v>
      </c>
    </row>
    <row r="1333" spans="1:8" x14ac:dyDescent="0.2">
      <c r="A1333" t="s">
        <v>944</v>
      </c>
      <c r="B1333" t="s">
        <v>1040</v>
      </c>
      <c r="C1333" t="s">
        <v>1040</v>
      </c>
      <c r="D1333" t="s">
        <v>9</v>
      </c>
      <c r="E1333" t="s">
        <v>10</v>
      </c>
      <c r="F1333" t="s">
        <v>10</v>
      </c>
      <c r="G1333" t="str">
        <f>IF(C1333="Pending",B1333,C1333)</f>
        <v>Crystal</v>
      </c>
      <c r="H1333">
        <f t="shared" si="8"/>
        <v>0</v>
      </c>
    </row>
    <row r="1334" spans="1:8" x14ac:dyDescent="0.2">
      <c r="A1334" t="s">
        <v>944</v>
      </c>
      <c r="B1334" t="s">
        <v>1041</v>
      </c>
      <c r="C1334" t="s">
        <v>1041</v>
      </c>
      <c r="D1334" t="s">
        <v>9</v>
      </c>
      <c r="E1334" t="s">
        <v>10</v>
      </c>
      <c r="F1334" t="s">
        <v>10</v>
      </c>
      <c r="G1334" t="str">
        <f>IF(C1334="Pending",B1334,C1334)</f>
        <v>Cygne Blanc</v>
      </c>
      <c r="H1334">
        <f t="shared" si="8"/>
        <v>0</v>
      </c>
    </row>
    <row r="1335" spans="1:8" x14ac:dyDescent="0.2">
      <c r="A1335" t="s">
        <v>944</v>
      </c>
      <c r="B1335" t="s">
        <v>1042</v>
      </c>
      <c r="C1335" t="s">
        <v>1043</v>
      </c>
      <c r="D1335" t="s">
        <v>9</v>
      </c>
      <c r="E1335" t="s">
        <v>10</v>
      </c>
      <c r="F1335" t="s">
        <v>10</v>
      </c>
      <c r="G1335" t="str">
        <f>IF(C1335="Pending",B1335,C1335)</f>
        <v>DORADILLO</v>
      </c>
      <c r="H1335">
        <f t="shared" si="8"/>
        <v>0</v>
      </c>
    </row>
    <row r="1336" spans="1:8" x14ac:dyDescent="0.2">
      <c r="A1336" t="s">
        <v>944</v>
      </c>
      <c r="B1336" t="s">
        <v>1044</v>
      </c>
      <c r="C1336" t="s">
        <v>1045</v>
      </c>
      <c r="D1336" t="s">
        <v>9</v>
      </c>
      <c r="E1336" t="s">
        <v>10</v>
      </c>
      <c r="F1336" t="s">
        <v>10</v>
      </c>
      <c r="G1336" t="str">
        <f>IF(C1336="Pending",B1336,C1336)</f>
        <v>Dourado B</v>
      </c>
      <c r="H1336">
        <f t="shared" si="8"/>
        <v>0</v>
      </c>
    </row>
    <row r="1337" spans="1:8" x14ac:dyDescent="0.2">
      <c r="A1337" t="s">
        <v>944</v>
      </c>
      <c r="B1337" t="s">
        <v>1048</v>
      </c>
      <c r="C1337" t="s">
        <v>1049</v>
      </c>
      <c r="D1337" t="s">
        <v>9</v>
      </c>
      <c r="E1337" t="s">
        <v>10</v>
      </c>
      <c r="F1337" t="s">
        <v>10</v>
      </c>
      <c r="G1337" t="str">
        <f>IF(C1337="Pending",B1337,C1337)</f>
        <v>Ehrenfelser B</v>
      </c>
      <c r="H1337">
        <f t="shared" si="8"/>
        <v>0</v>
      </c>
    </row>
    <row r="1338" spans="1:8" x14ac:dyDescent="0.2">
      <c r="A1338" t="s">
        <v>944</v>
      </c>
      <c r="B1338" t="s">
        <v>1050</v>
      </c>
      <c r="C1338" t="s">
        <v>1051</v>
      </c>
      <c r="D1338" t="s">
        <v>9</v>
      </c>
      <c r="E1338" t="s">
        <v>10</v>
      </c>
      <c r="F1338" t="s">
        <v>10</v>
      </c>
      <c r="G1338" t="str">
        <f>IF(C1338="Pending",B1338,C1338)</f>
        <v>Gouais B</v>
      </c>
      <c r="H1338">
        <f t="shared" si="8"/>
        <v>0</v>
      </c>
    </row>
    <row r="1339" spans="1:8" x14ac:dyDescent="0.2">
      <c r="A1339" t="s">
        <v>944</v>
      </c>
      <c r="B1339" t="s">
        <v>1052</v>
      </c>
      <c r="C1339" t="s">
        <v>51</v>
      </c>
      <c r="D1339" t="s">
        <v>9</v>
      </c>
      <c r="E1339" t="s">
        <v>10</v>
      </c>
      <c r="F1339" t="s">
        <v>10</v>
      </c>
      <c r="G1339" t="str">
        <f>IF(C1339="Pending",B1339,C1339)</f>
        <v>Emerald Riesling B</v>
      </c>
      <c r="H1339">
        <f t="shared" si="8"/>
        <v>0</v>
      </c>
    </row>
    <row r="1340" spans="1:8" x14ac:dyDescent="0.2">
      <c r="A1340" t="s">
        <v>944</v>
      </c>
      <c r="B1340" t="s">
        <v>1053</v>
      </c>
      <c r="C1340" t="s">
        <v>1053</v>
      </c>
      <c r="D1340" t="s">
        <v>9</v>
      </c>
      <c r="E1340" t="s">
        <v>10</v>
      </c>
      <c r="F1340" t="s">
        <v>10</v>
      </c>
      <c r="G1340" t="str">
        <f>IF(C1340="Pending",B1340,C1340)</f>
        <v>Falanghina</v>
      </c>
      <c r="H1340">
        <f t="shared" si="8"/>
        <v>0</v>
      </c>
    </row>
    <row r="1341" spans="1:8" x14ac:dyDescent="0.2">
      <c r="A1341" t="s">
        <v>944</v>
      </c>
      <c r="B1341" t="s">
        <v>1054</v>
      </c>
      <c r="C1341" t="s">
        <v>1054</v>
      </c>
      <c r="D1341" t="s">
        <v>9</v>
      </c>
      <c r="E1341" t="s">
        <v>10</v>
      </c>
      <c r="F1341" t="s">
        <v>10</v>
      </c>
      <c r="G1341" t="str">
        <f>IF(C1341="Pending",B1341,C1341)</f>
        <v>Farana</v>
      </c>
      <c r="H1341">
        <f t="shared" si="8"/>
        <v>0</v>
      </c>
    </row>
    <row r="1342" spans="1:8" x14ac:dyDescent="0.2">
      <c r="A1342" t="s">
        <v>944</v>
      </c>
      <c r="B1342" t="s">
        <v>1055</v>
      </c>
      <c r="C1342" t="s">
        <v>1056</v>
      </c>
      <c r="D1342" t="s">
        <v>9</v>
      </c>
      <c r="E1342" t="s">
        <v>10</v>
      </c>
      <c r="F1342" t="s">
        <v>10</v>
      </c>
      <c r="G1342" t="str">
        <f>IF(C1342="Pending",B1342,C1342)</f>
        <v>Fernao Pires B</v>
      </c>
      <c r="H1342">
        <f t="shared" si="8"/>
        <v>0</v>
      </c>
    </row>
    <row r="1343" spans="1:8" x14ac:dyDescent="0.2">
      <c r="A1343" t="s">
        <v>944</v>
      </c>
      <c r="B1343" t="s">
        <v>315</v>
      </c>
      <c r="C1343" t="s">
        <v>316</v>
      </c>
      <c r="D1343" t="s">
        <v>9</v>
      </c>
      <c r="E1343" t="s">
        <v>10</v>
      </c>
      <c r="F1343" t="s">
        <v>10</v>
      </c>
      <c r="G1343" t="str">
        <f>IF(C1343="Pending",B1343,C1343)</f>
        <v>Fiano B</v>
      </c>
      <c r="H1343">
        <f t="shared" si="8"/>
        <v>0</v>
      </c>
    </row>
    <row r="1344" spans="1:8" x14ac:dyDescent="0.2">
      <c r="A1344" t="s">
        <v>944</v>
      </c>
      <c r="B1344" t="s">
        <v>1057</v>
      </c>
      <c r="C1344" t="s">
        <v>316</v>
      </c>
      <c r="D1344" t="s">
        <v>9</v>
      </c>
      <c r="E1344" t="s">
        <v>10</v>
      </c>
      <c r="F1344" t="s">
        <v>10</v>
      </c>
      <c r="G1344" t="str">
        <f>IF(C1344="Pending",B1344,C1344)</f>
        <v>Fiano B</v>
      </c>
      <c r="H1344">
        <f t="shared" si="8"/>
        <v>0</v>
      </c>
    </row>
    <row r="1345" spans="1:8" x14ac:dyDescent="0.2">
      <c r="A1345" t="s">
        <v>944</v>
      </c>
      <c r="B1345" t="s">
        <v>1058</v>
      </c>
      <c r="C1345" t="s">
        <v>1059</v>
      </c>
      <c r="D1345" t="s">
        <v>9</v>
      </c>
      <c r="E1345" t="s">
        <v>10</v>
      </c>
      <c r="F1345" t="s">
        <v>10</v>
      </c>
      <c r="G1345" t="str">
        <f>IF(C1345="Pending",B1345,C1345)</f>
        <v>Flora B</v>
      </c>
      <c r="H1345">
        <f t="shared" si="8"/>
        <v>0</v>
      </c>
    </row>
    <row r="1346" spans="1:8" x14ac:dyDescent="0.2">
      <c r="A1346" t="s">
        <v>944</v>
      </c>
      <c r="B1346" t="s">
        <v>1062</v>
      </c>
      <c r="C1346" t="s">
        <v>1063</v>
      </c>
      <c r="D1346" t="s">
        <v>9</v>
      </c>
      <c r="E1346" t="s">
        <v>10</v>
      </c>
      <c r="F1346" t="s">
        <v>10</v>
      </c>
      <c r="G1346" t="str">
        <f>IF(C1346="Pending",B1346,C1346)</f>
        <v>Folle Blanche B</v>
      </c>
      <c r="H1346">
        <f t="shared" ref="H1346:H1409" si="9">IF(OR(RIGHT(B1346,1) = "N",RIGHT(C1346,1)="N"),1,0)</f>
        <v>0</v>
      </c>
    </row>
    <row r="1347" spans="1:8" x14ac:dyDescent="0.2">
      <c r="A1347" t="s">
        <v>944</v>
      </c>
      <c r="B1347" t="s">
        <v>1067</v>
      </c>
      <c r="C1347" t="s">
        <v>562</v>
      </c>
      <c r="D1347" t="s">
        <v>9</v>
      </c>
      <c r="E1347" t="s">
        <v>10</v>
      </c>
      <c r="F1347" t="s">
        <v>10</v>
      </c>
      <c r="G1347" t="str">
        <f>IF(C1347="Pending",B1347,C1347)</f>
        <v>Sauvignonasse B</v>
      </c>
      <c r="H1347">
        <f t="shared" si="9"/>
        <v>0</v>
      </c>
    </row>
    <row r="1348" spans="1:8" x14ac:dyDescent="0.2">
      <c r="A1348" t="s">
        <v>944</v>
      </c>
      <c r="B1348" t="s">
        <v>1068</v>
      </c>
      <c r="C1348" t="s">
        <v>1069</v>
      </c>
      <c r="D1348" t="s">
        <v>9</v>
      </c>
      <c r="E1348" t="s">
        <v>10</v>
      </c>
      <c r="F1348" t="s">
        <v>10</v>
      </c>
      <c r="G1348" t="str">
        <f>IF(C1348="Pending",B1348,C1348)</f>
        <v>Frontignac B</v>
      </c>
      <c r="H1348">
        <f t="shared" si="9"/>
        <v>0</v>
      </c>
    </row>
    <row r="1349" spans="1:8" x14ac:dyDescent="0.2">
      <c r="A1349" t="s">
        <v>944</v>
      </c>
      <c r="B1349" t="s">
        <v>1070</v>
      </c>
      <c r="C1349" t="s">
        <v>1071</v>
      </c>
      <c r="D1349" t="s">
        <v>9</v>
      </c>
      <c r="E1349" t="s">
        <v>10</v>
      </c>
      <c r="F1349" t="s">
        <v>10</v>
      </c>
      <c r="G1349" t="str">
        <f>IF(C1349="Pending",B1349,C1349)</f>
        <v>Furmint B</v>
      </c>
      <c r="H1349">
        <f t="shared" si="9"/>
        <v>0</v>
      </c>
    </row>
    <row r="1350" spans="1:8" x14ac:dyDescent="0.2">
      <c r="A1350" t="s">
        <v>944</v>
      </c>
      <c r="B1350" t="s">
        <v>1072</v>
      </c>
      <c r="C1350" t="s">
        <v>1073</v>
      </c>
      <c r="D1350" t="s">
        <v>9</v>
      </c>
      <c r="E1350" t="s">
        <v>10</v>
      </c>
      <c r="F1350" t="s">
        <v>10</v>
      </c>
      <c r="G1350" t="str">
        <f>IF(C1350="Pending",B1350,C1350)</f>
        <v>Garganega B</v>
      </c>
      <c r="H1350">
        <f t="shared" si="9"/>
        <v>0</v>
      </c>
    </row>
    <row r="1351" spans="1:8" x14ac:dyDescent="0.2">
      <c r="A1351" t="s">
        <v>944</v>
      </c>
      <c r="B1351" t="s">
        <v>1074</v>
      </c>
      <c r="C1351" t="s">
        <v>1075</v>
      </c>
      <c r="D1351" t="s">
        <v>9</v>
      </c>
      <c r="E1351" t="s">
        <v>10</v>
      </c>
      <c r="F1351" t="s">
        <v>10</v>
      </c>
      <c r="G1351" t="str">
        <f>IF(C1351="Pending",B1351,C1351)</f>
        <v>Grey Grenache G</v>
      </c>
      <c r="H1351">
        <f t="shared" si="9"/>
        <v>0</v>
      </c>
    </row>
    <row r="1352" spans="1:8" x14ac:dyDescent="0.2">
      <c r="A1352" t="s">
        <v>944</v>
      </c>
      <c r="B1352" t="s">
        <v>1077</v>
      </c>
      <c r="C1352" t="s">
        <v>1078</v>
      </c>
      <c r="D1352" t="s">
        <v>9</v>
      </c>
      <c r="E1352" t="s">
        <v>10</v>
      </c>
      <c r="F1352" t="s">
        <v>10</v>
      </c>
      <c r="G1352" t="str">
        <f>IF(C1352="Pending",B1352,C1352)</f>
        <v>Gewurztraminer Rs</v>
      </c>
      <c r="H1352">
        <f t="shared" si="9"/>
        <v>0</v>
      </c>
    </row>
    <row r="1353" spans="1:8" x14ac:dyDescent="0.2">
      <c r="A1353" t="s">
        <v>944</v>
      </c>
      <c r="B1353" t="s">
        <v>343</v>
      </c>
      <c r="C1353" t="s">
        <v>1078</v>
      </c>
      <c r="D1353" t="s">
        <v>9</v>
      </c>
      <c r="E1353" t="s">
        <v>10</v>
      </c>
      <c r="F1353" t="s">
        <v>10</v>
      </c>
      <c r="G1353" t="str">
        <f>IF(C1353="Pending",B1353,C1353)</f>
        <v>Gewurztraminer Rs</v>
      </c>
      <c r="H1353">
        <f t="shared" si="9"/>
        <v>0</v>
      </c>
    </row>
    <row r="1354" spans="1:8" x14ac:dyDescent="0.2">
      <c r="A1354" t="s">
        <v>944</v>
      </c>
      <c r="B1354" t="s">
        <v>1079</v>
      </c>
      <c r="C1354" t="s">
        <v>1080</v>
      </c>
      <c r="D1354" t="s">
        <v>9</v>
      </c>
      <c r="E1354" t="s">
        <v>10</v>
      </c>
      <c r="F1354" t="s">
        <v>10</v>
      </c>
      <c r="G1354" t="str">
        <f>IF(C1354="Pending",B1354,C1354)</f>
        <v>Godello B</v>
      </c>
      <c r="H1354">
        <f t="shared" si="9"/>
        <v>0</v>
      </c>
    </row>
    <row r="1355" spans="1:8" x14ac:dyDescent="0.2">
      <c r="A1355" t="s">
        <v>944</v>
      </c>
      <c r="B1355" t="s">
        <v>1081</v>
      </c>
      <c r="C1355" t="s">
        <v>1051</v>
      </c>
      <c r="D1355" t="s">
        <v>9</v>
      </c>
      <c r="E1355" t="s">
        <v>10</v>
      </c>
      <c r="F1355" t="s">
        <v>10</v>
      </c>
      <c r="G1355" t="str">
        <f>IF(C1355="Pending",B1355,C1355)</f>
        <v>Gouais B</v>
      </c>
      <c r="H1355">
        <f t="shared" si="9"/>
        <v>0</v>
      </c>
    </row>
    <row r="1356" spans="1:8" x14ac:dyDescent="0.2">
      <c r="A1356" t="s">
        <v>944</v>
      </c>
      <c r="B1356" t="s">
        <v>1082</v>
      </c>
      <c r="C1356" t="s">
        <v>1080</v>
      </c>
      <c r="D1356" t="s">
        <v>9</v>
      </c>
      <c r="E1356" t="s">
        <v>10</v>
      </c>
      <c r="F1356" t="s">
        <v>10</v>
      </c>
      <c r="G1356" t="str">
        <f>IF(C1356="Pending",B1356,C1356)</f>
        <v>Godello B</v>
      </c>
      <c r="H1356">
        <f t="shared" si="9"/>
        <v>0</v>
      </c>
    </row>
    <row r="1357" spans="1:8" x14ac:dyDescent="0.2">
      <c r="A1357" t="s">
        <v>944</v>
      </c>
      <c r="B1357" t="s">
        <v>1083</v>
      </c>
      <c r="C1357" t="s">
        <v>1084</v>
      </c>
      <c r="D1357" t="s">
        <v>9</v>
      </c>
      <c r="E1357" t="s">
        <v>10</v>
      </c>
      <c r="F1357" t="s">
        <v>10</v>
      </c>
      <c r="G1357" t="str">
        <f>IF(C1357="Pending",B1357,C1357)</f>
        <v>Goyura B</v>
      </c>
      <c r="H1357">
        <f t="shared" si="9"/>
        <v>0</v>
      </c>
    </row>
    <row r="1358" spans="1:8" x14ac:dyDescent="0.2">
      <c r="A1358" t="s">
        <v>944</v>
      </c>
      <c r="B1358" t="s">
        <v>1086</v>
      </c>
      <c r="C1358" t="s">
        <v>1086</v>
      </c>
      <c r="D1358" t="s">
        <v>9</v>
      </c>
      <c r="E1358" t="s">
        <v>10</v>
      </c>
      <c r="F1358" t="s">
        <v>10</v>
      </c>
      <c r="G1358" t="str">
        <f>IF(C1358="Pending",B1358,C1358)</f>
        <v>Grechetto</v>
      </c>
      <c r="H1358">
        <f t="shared" si="9"/>
        <v>0</v>
      </c>
    </row>
    <row r="1359" spans="1:8" x14ac:dyDescent="0.2">
      <c r="A1359" t="s">
        <v>944</v>
      </c>
      <c r="B1359" t="s">
        <v>365</v>
      </c>
      <c r="C1359" t="s">
        <v>366</v>
      </c>
      <c r="D1359" t="s">
        <v>9</v>
      </c>
      <c r="E1359" t="s">
        <v>10</v>
      </c>
      <c r="F1359" t="s">
        <v>10</v>
      </c>
      <c r="G1359" t="str">
        <f>IF(C1359="Pending",B1359,C1359)</f>
        <v>Greco B</v>
      </c>
      <c r="H1359">
        <f t="shared" si="9"/>
        <v>0</v>
      </c>
    </row>
    <row r="1360" spans="1:8" x14ac:dyDescent="0.2">
      <c r="A1360" t="s">
        <v>944</v>
      </c>
      <c r="B1360" t="s">
        <v>1088</v>
      </c>
      <c r="C1360" t="s">
        <v>1089</v>
      </c>
      <c r="D1360" t="s">
        <v>9</v>
      </c>
      <c r="E1360" t="s">
        <v>10</v>
      </c>
      <c r="F1360" t="s">
        <v>10</v>
      </c>
      <c r="G1360" t="str">
        <f>IF(C1360="Pending",B1360,C1360)</f>
        <v>Grenache blanc B</v>
      </c>
      <c r="H1360">
        <f t="shared" si="9"/>
        <v>0</v>
      </c>
    </row>
    <row r="1361" spans="1:8" x14ac:dyDescent="0.2">
      <c r="A1361" t="s">
        <v>944</v>
      </c>
      <c r="B1361" t="s">
        <v>1090</v>
      </c>
      <c r="C1361" t="s">
        <v>1075</v>
      </c>
      <c r="D1361" t="s">
        <v>9</v>
      </c>
      <c r="E1361" t="s">
        <v>10</v>
      </c>
      <c r="F1361" t="s">
        <v>10</v>
      </c>
      <c r="G1361" t="str">
        <f>IF(C1361="Pending",B1361,C1361)</f>
        <v>Grey Grenache G</v>
      </c>
      <c r="H1361">
        <f t="shared" si="9"/>
        <v>0</v>
      </c>
    </row>
    <row r="1362" spans="1:8" x14ac:dyDescent="0.2">
      <c r="A1362" t="s">
        <v>944</v>
      </c>
      <c r="B1362" t="s">
        <v>1093</v>
      </c>
      <c r="C1362" t="s">
        <v>1094</v>
      </c>
      <c r="D1362" t="s">
        <v>9</v>
      </c>
      <c r="E1362" t="s">
        <v>10</v>
      </c>
      <c r="F1362" t="s">
        <v>10</v>
      </c>
      <c r="G1362" t="str">
        <f>IF(C1362="Pending",B1362,C1362)</f>
        <v>Grillo B</v>
      </c>
      <c r="H1362">
        <f t="shared" si="9"/>
        <v>0</v>
      </c>
    </row>
    <row r="1363" spans="1:8" x14ac:dyDescent="0.2">
      <c r="A1363" t="s">
        <v>944</v>
      </c>
      <c r="B1363" t="s">
        <v>1099</v>
      </c>
      <c r="C1363" t="s">
        <v>1099</v>
      </c>
      <c r="D1363" t="s">
        <v>9</v>
      </c>
      <c r="E1363" t="s">
        <v>10</v>
      </c>
      <c r="F1363" t="s">
        <v>10</v>
      </c>
      <c r="G1363" t="str">
        <f>IF(C1363="Pending",B1363,C1363)</f>
        <v>Gros Manseng</v>
      </c>
      <c r="H1363">
        <f t="shared" si="9"/>
        <v>0</v>
      </c>
    </row>
    <row r="1364" spans="1:8" x14ac:dyDescent="0.2">
      <c r="A1364" t="s">
        <v>944</v>
      </c>
      <c r="B1364" t="s">
        <v>1099</v>
      </c>
      <c r="C1364" t="s">
        <v>8</v>
      </c>
      <c r="D1364" t="s">
        <v>9</v>
      </c>
      <c r="E1364" t="s">
        <v>10</v>
      </c>
      <c r="F1364" t="s">
        <v>10</v>
      </c>
      <c r="G1364" t="str">
        <f>IF(C1364="Pending",B1364,C1364)</f>
        <v>Gros Manseng</v>
      </c>
      <c r="H1364">
        <f t="shared" si="9"/>
        <v>0</v>
      </c>
    </row>
    <row r="1365" spans="1:8" x14ac:dyDescent="0.2">
      <c r="A1365" t="s">
        <v>944</v>
      </c>
      <c r="B1365" t="s">
        <v>1100</v>
      </c>
      <c r="C1365" t="s">
        <v>1101</v>
      </c>
      <c r="D1365" t="s">
        <v>9</v>
      </c>
      <c r="E1365" t="s">
        <v>10</v>
      </c>
      <c r="F1365" t="s">
        <v>10</v>
      </c>
      <c r="G1365" t="str">
        <f>IF(C1365="Pending",B1365,C1365)</f>
        <v>Gruener Veltliner B</v>
      </c>
      <c r="H1365">
        <f t="shared" si="9"/>
        <v>0</v>
      </c>
    </row>
    <row r="1366" spans="1:8" x14ac:dyDescent="0.2">
      <c r="A1366" t="s">
        <v>944</v>
      </c>
      <c r="B1366" t="s">
        <v>1102</v>
      </c>
      <c r="C1366" t="s">
        <v>1103</v>
      </c>
      <c r="D1366" t="s">
        <v>9</v>
      </c>
      <c r="E1366" t="s">
        <v>10</v>
      </c>
      <c r="F1366" t="s">
        <v>10</v>
      </c>
      <c r="G1366" t="str">
        <f>IF(C1366="Pending",B1366,C1366)</f>
        <v>Harslevelu B</v>
      </c>
      <c r="H1366">
        <f t="shared" si="9"/>
        <v>0</v>
      </c>
    </row>
    <row r="1367" spans="1:8" x14ac:dyDescent="0.2">
      <c r="A1367" t="s">
        <v>944</v>
      </c>
      <c r="B1367" t="s">
        <v>1104</v>
      </c>
      <c r="C1367" t="s">
        <v>1103</v>
      </c>
      <c r="D1367" t="s">
        <v>9</v>
      </c>
      <c r="E1367" t="s">
        <v>10</v>
      </c>
      <c r="F1367" t="s">
        <v>10</v>
      </c>
      <c r="G1367" t="str">
        <f>IF(C1367="Pending",B1367,C1367)</f>
        <v>Harslevelu B</v>
      </c>
      <c r="H1367">
        <f t="shared" si="9"/>
        <v>0</v>
      </c>
    </row>
    <row r="1368" spans="1:8" x14ac:dyDescent="0.2">
      <c r="A1368" t="s">
        <v>944</v>
      </c>
      <c r="B1368" t="s">
        <v>376</v>
      </c>
      <c r="C1368" t="s">
        <v>376</v>
      </c>
      <c r="D1368" t="s">
        <v>9</v>
      </c>
      <c r="E1368" t="s">
        <v>10</v>
      </c>
      <c r="F1368" t="s">
        <v>10</v>
      </c>
      <c r="G1368" t="str">
        <f>IF(C1368="Pending",B1368,C1368)</f>
        <v>Isabella</v>
      </c>
      <c r="H1368">
        <f t="shared" si="9"/>
        <v>0</v>
      </c>
    </row>
    <row r="1369" spans="1:8" x14ac:dyDescent="0.2">
      <c r="A1369" t="s">
        <v>944</v>
      </c>
      <c r="B1369" t="s">
        <v>1105</v>
      </c>
      <c r="C1369" t="s">
        <v>1105</v>
      </c>
      <c r="D1369" t="s">
        <v>9</v>
      </c>
      <c r="E1369" t="s">
        <v>10</v>
      </c>
      <c r="F1369" t="s">
        <v>10</v>
      </c>
      <c r="G1369" t="str">
        <f>IF(C1369="Pending",B1369,C1369)</f>
        <v>Jacquez</v>
      </c>
      <c r="H1369">
        <f t="shared" si="9"/>
        <v>0</v>
      </c>
    </row>
    <row r="1370" spans="1:8" x14ac:dyDescent="0.2">
      <c r="A1370" t="s">
        <v>944</v>
      </c>
      <c r="B1370" t="s">
        <v>1110</v>
      </c>
      <c r="C1370" t="s">
        <v>1111</v>
      </c>
      <c r="D1370" t="s">
        <v>9</v>
      </c>
      <c r="E1370" t="s">
        <v>10</v>
      </c>
      <c r="F1370" t="s">
        <v>10</v>
      </c>
      <c r="G1370" t="str">
        <f>IF(C1370="Pending",B1370,C1370)</f>
        <v>Kerner B</v>
      </c>
      <c r="H1370">
        <f t="shared" si="9"/>
        <v>0</v>
      </c>
    </row>
    <row r="1371" spans="1:8" x14ac:dyDescent="0.2">
      <c r="A1371" t="s">
        <v>944</v>
      </c>
      <c r="B1371" t="s">
        <v>1113</v>
      </c>
      <c r="C1371" t="s">
        <v>1113</v>
      </c>
      <c r="D1371" t="s">
        <v>9</v>
      </c>
      <c r="E1371" t="s">
        <v>10</v>
      </c>
      <c r="F1371" t="s">
        <v>10</v>
      </c>
      <c r="G1371" t="str">
        <f>IF(C1371="Pending",B1371,C1371)</f>
        <v>Kyoho</v>
      </c>
      <c r="H1371">
        <f t="shared" si="9"/>
        <v>0</v>
      </c>
    </row>
    <row r="1372" spans="1:8" x14ac:dyDescent="0.2">
      <c r="A1372" t="s">
        <v>944</v>
      </c>
      <c r="B1372" t="s">
        <v>1122</v>
      </c>
      <c r="C1372" t="s">
        <v>1122</v>
      </c>
      <c r="D1372" t="s">
        <v>9</v>
      </c>
      <c r="E1372" t="s">
        <v>10</v>
      </c>
      <c r="F1372" t="s">
        <v>10</v>
      </c>
      <c r="G1372" t="str">
        <f>IF(C1372="Pending",B1372,C1372)</f>
        <v>Lexia</v>
      </c>
      <c r="H1372">
        <f t="shared" si="9"/>
        <v>0</v>
      </c>
    </row>
    <row r="1373" spans="1:8" x14ac:dyDescent="0.2">
      <c r="A1373" t="s">
        <v>944</v>
      </c>
      <c r="B1373" t="s">
        <v>1123</v>
      </c>
      <c r="C1373" t="s">
        <v>1124</v>
      </c>
      <c r="D1373" t="s">
        <v>9</v>
      </c>
      <c r="E1373" t="s">
        <v>10</v>
      </c>
      <c r="F1373" t="s">
        <v>10</v>
      </c>
      <c r="G1373" t="str">
        <f>IF(C1373="Pending",B1373,C1373)</f>
        <v>Maccabeo B</v>
      </c>
      <c r="H1373">
        <f t="shared" si="9"/>
        <v>0</v>
      </c>
    </row>
    <row r="1374" spans="1:8" x14ac:dyDescent="0.2">
      <c r="A1374" t="s">
        <v>944</v>
      </c>
      <c r="B1374" t="s">
        <v>1125</v>
      </c>
      <c r="C1374" t="s">
        <v>1126</v>
      </c>
      <c r="D1374" t="s">
        <v>9</v>
      </c>
      <c r="E1374" t="s">
        <v>10</v>
      </c>
      <c r="F1374" t="s">
        <v>10</v>
      </c>
      <c r="G1374" t="str">
        <f>IF(C1374="Pending",B1374,C1374)</f>
        <v>Maceratino B</v>
      </c>
      <c r="H1374">
        <f t="shared" si="9"/>
        <v>0</v>
      </c>
    </row>
    <row r="1375" spans="1:8" x14ac:dyDescent="0.2">
      <c r="A1375" t="s">
        <v>944</v>
      </c>
      <c r="B1375" t="s">
        <v>1127</v>
      </c>
      <c r="C1375" t="s">
        <v>1128</v>
      </c>
      <c r="D1375" t="s">
        <v>9</v>
      </c>
      <c r="E1375" t="s">
        <v>10</v>
      </c>
      <c r="F1375" t="s">
        <v>10</v>
      </c>
      <c r="G1375" t="str">
        <f>IF(C1375="Pending",B1375,C1375)</f>
        <v>Malvasia B</v>
      </c>
      <c r="H1375">
        <f t="shared" si="9"/>
        <v>0</v>
      </c>
    </row>
    <row r="1376" spans="1:8" x14ac:dyDescent="0.2">
      <c r="A1376" t="s">
        <v>944</v>
      </c>
      <c r="B1376" t="s">
        <v>1129</v>
      </c>
      <c r="C1376" t="s">
        <v>1128</v>
      </c>
      <c r="D1376" t="s">
        <v>9</v>
      </c>
      <c r="E1376" t="s">
        <v>10</v>
      </c>
      <c r="F1376" t="s">
        <v>10</v>
      </c>
      <c r="G1376" t="str">
        <f>IF(C1376="Pending",B1376,C1376)</f>
        <v>Malvasia B</v>
      </c>
      <c r="H1376">
        <f t="shared" si="9"/>
        <v>0</v>
      </c>
    </row>
    <row r="1377" spans="1:8" x14ac:dyDescent="0.2">
      <c r="A1377" t="s">
        <v>944</v>
      </c>
      <c r="B1377" t="s">
        <v>1130</v>
      </c>
      <c r="C1377" t="s">
        <v>1131</v>
      </c>
      <c r="D1377" t="s">
        <v>9</v>
      </c>
      <c r="E1377" t="s">
        <v>10</v>
      </c>
      <c r="F1377" t="s">
        <v>10</v>
      </c>
      <c r="G1377" t="str">
        <f>IF(C1377="Pending",B1377,C1377)</f>
        <v>Torrontes B</v>
      </c>
      <c r="H1377">
        <f t="shared" si="9"/>
        <v>0</v>
      </c>
    </row>
    <row r="1378" spans="1:8" x14ac:dyDescent="0.2">
      <c r="A1378" t="s">
        <v>944</v>
      </c>
      <c r="B1378" t="s">
        <v>1132</v>
      </c>
      <c r="C1378" t="s">
        <v>1133</v>
      </c>
      <c r="D1378" t="s">
        <v>9</v>
      </c>
      <c r="E1378" t="s">
        <v>10</v>
      </c>
      <c r="F1378" t="s">
        <v>10</v>
      </c>
      <c r="G1378" t="str">
        <f>IF(C1378="Pending",B1378,C1378)</f>
        <v>Malvasia Istria B</v>
      </c>
      <c r="H1378">
        <f t="shared" si="9"/>
        <v>0</v>
      </c>
    </row>
    <row r="1379" spans="1:8" x14ac:dyDescent="0.2">
      <c r="A1379" t="s">
        <v>944</v>
      </c>
      <c r="B1379" t="s">
        <v>405</v>
      </c>
      <c r="C1379" t="s">
        <v>1133</v>
      </c>
      <c r="D1379" t="s">
        <v>9</v>
      </c>
      <c r="E1379" t="s">
        <v>10</v>
      </c>
      <c r="F1379" t="s">
        <v>10</v>
      </c>
      <c r="G1379" t="str">
        <f>IF(C1379="Pending",B1379,C1379)</f>
        <v>Malvasia Istria B</v>
      </c>
      <c r="H1379">
        <f t="shared" si="9"/>
        <v>0</v>
      </c>
    </row>
    <row r="1380" spans="1:8" x14ac:dyDescent="0.2">
      <c r="A1380" t="s">
        <v>944</v>
      </c>
      <c r="B1380" t="s">
        <v>1136</v>
      </c>
      <c r="C1380" t="s">
        <v>505</v>
      </c>
      <c r="D1380" t="s">
        <v>9</v>
      </c>
      <c r="E1380" t="s">
        <v>10</v>
      </c>
      <c r="F1380" t="s">
        <v>10</v>
      </c>
      <c r="G1380" t="str">
        <f>IF(C1380="Pending",B1380,C1380)</f>
        <v>Petit Manseng B</v>
      </c>
      <c r="H1380">
        <f t="shared" si="9"/>
        <v>0</v>
      </c>
    </row>
    <row r="1381" spans="1:8" x14ac:dyDescent="0.2">
      <c r="A1381" t="s">
        <v>944</v>
      </c>
      <c r="B1381" t="s">
        <v>1137</v>
      </c>
      <c r="C1381" t="s">
        <v>1138</v>
      </c>
      <c r="D1381" t="s">
        <v>9</v>
      </c>
      <c r="E1381" t="s">
        <v>10</v>
      </c>
      <c r="F1381" t="s">
        <v>10</v>
      </c>
      <c r="G1381" t="str">
        <f>IF(C1381="Pending",B1381,C1381)</f>
        <v>Manseng Petit Blanc B</v>
      </c>
      <c r="H1381">
        <f t="shared" si="9"/>
        <v>0</v>
      </c>
    </row>
    <row r="1382" spans="1:8" x14ac:dyDescent="0.2">
      <c r="A1382" t="s">
        <v>944</v>
      </c>
      <c r="B1382" t="s">
        <v>414</v>
      </c>
      <c r="C1382" t="s">
        <v>415</v>
      </c>
      <c r="D1382" t="s">
        <v>9</v>
      </c>
      <c r="E1382" t="s">
        <v>10</v>
      </c>
      <c r="F1382" t="s">
        <v>10</v>
      </c>
      <c r="G1382" t="str">
        <f>IF(C1382="Pending",B1382,C1382)</f>
        <v>Marsanne B</v>
      </c>
      <c r="H1382">
        <f t="shared" si="9"/>
        <v>0</v>
      </c>
    </row>
    <row r="1383" spans="1:8" x14ac:dyDescent="0.2">
      <c r="A1383" t="s">
        <v>944</v>
      </c>
      <c r="B1383" t="s">
        <v>1146</v>
      </c>
      <c r="C1383" t="s">
        <v>1147</v>
      </c>
      <c r="D1383" t="s">
        <v>9</v>
      </c>
      <c r="E1383" t="s">
        <v>10</v>
      </c>
      <c r="F1383" t="s">
        <v>10</v>
      </c>
      <c r="G1383" t="str">
        <f>IF(C1383="Pending",B1383,C1383)</f>
        <v>Melon B</v>
      </c>
      <c r="H1383">
        <f t="shared" si="9"/>
        <v>1</v>
      </c>
    </row>
    <row r="1384" spans="1:8" x14ac:dyDescent="0.2">
      <c r="A1384" t="s">
        <v>944</v>
      </c>
      <c r="B1384" t="s">
        <v>1148</v>
      </c>
      <c r="C1384" t="s">
        <v>1148</v>
      </c>
      <c r="D1384" t="s">
        <v>9</v>
      </c>
      <c r="E1384" t="s">
        <v>10</v>
      </c>
      <c r="F1384" t="s">
        <v>10</v>
      </c>
      <c r="G1384" t="str">
        <f>IF(C1384="Pending",B1384,C1384)</f>
        <v>Mencia</v>
      </c>
      <c r="H1384">
        <f t="shared" si="9"/>
        <v>0</v>
      </c>
    </row>
    <row r="1385" spans="1:8" x14ac:dyDescent="0.2">
      <c r="A1385" t="s">
        <v>944</v>
      </c>
      <c r="B1385" t="s">
        <v>1149</v>
      </c>
      <c r="C1385" t="s">
        <v>1150</v>
      </c>
      <c r="D1385" t="s">
        <v>9</v>
      </c>
      <c r="E1385" t="s">
        <v>10</v>
      </c>
      <c r="F1385" t="s">
        <v>10</v>
      </c>
      <c r="G1385" t="str">
        <f>IF(C1385="Pending",B1385,C1385)</f>
        <v>Merbein Seedless B</v>
      </c>
      <c r="H1385">
        <f t="shared" si="9"/>
        <v>0</v>
      </c>
    </row>
    <row r="1386" spans="1:8" x14ac:dyDescent="0.2">
      <c r="A1386" t="s">
        <v>944</v>
      </c>
      <c r="B1386" t="s">
        <v>1151</v>
      </c>
      <c r="C1386" t="s">
        <v>1152</v>
      </c>
      <c r="D1386" t="s">
        <v>9</v>
      </c>
      <c r="E1386" t="s">
        <v>10</v>
      </c>
      <c r="F1386" t="s">
        <v>10</v>
      </c>
      <c r="G1386" t="str">
        <f>IF(C1386="Pending",B1386,C1386)</f>
        <v>Meslier B</v>
      </c>
      <c r="H1386">
        <f t="shared" si="9"/>
        <v>0</v>
      </c>
    </row>
    <row r="1387" spans="1:8" x14ac:dyDescent="0.2">
      <c r="A1387" t="s">
        <v>944</v>
      </c>
      <c r="B1387" t="s">
        <v>1153</v>
      </c>
      <c r="C1387" t="s">
        <v>1152</v>
      </c>
      <c r="D1387" t="s">
        <v>9</v>
      </c>
      <c r="E1387" t="s">
        <v>10</v>
      </c>
      <c r="F1387" t="s">
        <v>10</v>
      </c>
      <c r="G1387" t="str">
        <f>IF(C1387="Pending",B1387,C1387)</f>
        <v>Meslier B</v>
      </c>
      <c r="H1387">
        <f t="shared" si="9"/>
        <v>0</v>
      </c>
    </row>
    <row r="1388" spans="1:8" x14ac:dyDescent="0.2">
      <c r="A1388" t="s">
        <v>944</v>
      </c>
      <c r="B1388" t="s">
        <v>1163</v>
      </c>
      <c r="C1388" t="s">
        <v>1164</v>
      </c>
      <c r="D1388" t="s">
        <v>9</v>
      </c>
      <c r="E1388" t="s">
        <v>10</v>
      </c>
      <c r="F1388" t="s">
        <v>10</v>
      </c>
      <c r="G1388" t="str">
        <f>IF(C1388="Pending",B1388,C1388)</f>
        <v>Montils B</v>
      </c>
      <c r="H1388">
        <f t="shared" si="9"/>
        <v>0</v>
      </c>
    </row>
    <row r="1389" spans="1:8" x14ac:dyDescent="0.2">
      <c r="A1389" t="s">
        <v>944</v>
      </c>
      <c r="B1389" t="s">
        <v>1165</v>
      </c>
      <c r="C1389" t="s">
        <v>1166</v>
      </c>
      <c r="D1389" t="s">
        <v>9</v>
      </c>
      <c r="E1389" t="s">
        <v>10</v>
      </c>
      <c r="F1389" t="s">
        <v>10</v>
      </c>
      <c r="G1389" t="str">
        <f>IF(C1389="Pending",B1389,C1389)</f>
        <v>Morio Muscat B</v>
      </c>
      <c r="H1389">
        <f t="shared" si="9"/>
        <v>0</v>
      </c>
    </row>
    <row r="1390" spans="1:8" x14ac:dyDescent="0.2">
      <c r="A1390" t="s">
        <v>944</v>
      </c>
      <c r="B1390" t="s">
        <v>1167</v>
      </c>
      <c r="C1390" t="s">
        <v>1166</v>
      </c>
      <c r="D1390" t="s">
        <v>9</v>
      </c>
      <c r="E1390" t="s">
        <v>10</v>
      </c>
      <c r="F1390" t="s">
        <v>10</v>
      </c>
      <c r="G1390" t="str">
        <f>IF(C1390="Pending",B1390,C1390)</f>
        <v>Morio Muscat B</v>
      </c>
      <c r="H1390">
        <f t="shared" si="9"/>
        <v>0</v>
      </c>
    </row>
    <row r="1391" spans="1:8" x14ac:dyDescent="0.2">
      <c r="A1391" t="s">
        <v>944</v>
      </c>
      <c r="B1391" t="s">
        <v>452</v>
      </c>
      <c r="C1391" t="s">
        <v>450</v>
      </c>
      <c r="D1391" t="s">
        <v>9</v>
      </c>
      <c r="E1391" t="s">
        <v>10</v>
      </c>
      <c r="F1391" t="s">
        <v>10</v>
      </c>
      <c r="G1391" t="str">
        <f>IF(C1391="Pending",B1391,C1391)</f>
        <v>Moscato Bianco B</v>
      </c>
      <c r="H1391">
        <f t="shared" si="9"/>
        <v>0</v>
      </c>
    </row>
    <row r="1392" spans="1:8" x14ac:dyDescent="0.2">
      <c r="A1392" t="s">
        <v>944</v>
      </c>
      <c r="B1392" t="s">
        <v>452</v>
      </c>
      <c r="C1392" t="s">
        <v>453</v>
      </c>
      <c r="D1392" t="s">
        <v>9</v>
      </c>
      <c r="E1392" t="s">
        <v>10</v>
      </c>
      <c r="F1392" t="s">
        <v>10</v>
      </c>
      <c r="G1392" t="str">
        <f>IF(C1392="Pending",B1392,C1392)</f>
        <v>Moscato Giallo B</v>
      </c>
      <c r="H1392">
        <f t="shared" si="9"/>
        <v>0</v>
      </c>
    </row>
    <row r="1393" spans="1:8" x14ac:dyDescent="0.2">
      <c r="A1393" t="s">
        <v>944</v>
      </c>
      <c r="B1393" t="s">
        <v>1168</v>
      </c>
      <c r="C1393" t="s">
        <v>1168</v>
      </c>
      <c r="D1393" t="s">
        <v>9</v>
      </c>
      <c r="E1393" t="s">
        <v>10</v>
      </c>
      <c r="F1393" t="s">
        <v>10</v>
      </c>
      <c r="G1393" t="str">
        <f>IF(C1393="Pending",B1393,C1393)</f>
        <v>Moschofilero</v>
      </c>
      <c r="H1393">
        <f t="shared" si="9"/>
        <v>0</v>
      </c>
    </row>
    <row r="1394" spans="1:8" x14ac:dyDescent="0.2">
      <c r="A1394" t="s">
        <v>944</v>
      </c>
      <c r="B1394" t="s">
        <v>1169</v>
      </c>
      <c r="C1394" t="s">
        <v>1170</v>
      </c>
      <c r="D1394" t="s">
        <v>9</v>
      </c>
      <c r="E1394" t="s">
        <v>10</v>
      </c>
      <c r="F1394" t="s">
        <v>10</v>
      </c>
      <c r="G1394" t="str">
        <f>IF(C1394="Pending",B1394,C1394)</f>
        <v>Orange Muscat B</v>
      </c>
      <c r="H1394">
        <f t="shared" si="9"/>
        <v>0</v>
      </c>
    </row>
    <row r="1395" spans="1:8" x14ac:dyDescent="0.2">
      <c r="A1395" t="s">
        <v>944</v>
      </c>
      <c r="B1395" t="s">
        <v>1171</v>
      </c>
      <c r="C1395" t="s">
        <v>1172</v>
      </c>
      <c r="D1395" t="s">
        <v>9</v>
      </c>
      <c r="E1395" t="s">
        <v>10</v>
      </c>
      <c r="F1395" t="s">
        <v>10</v>
      </c>
      <c r="G1395" t="str">
        <f>IF(C1395="Pending",B1395,C1395)</f>
        <v>MUELLER THURGAU</v>
      </c>
      <c r="H1395">
        <f t="shared" si="9"/>
        <v>0</v>
      </c>
    </row>
    <row r="1396" spans="1:8" x14ac:dyDescent="0.2">
      <c r="A1396" t="s">
        <v>944</v>
      </c>
      <c r="B1396" t="s">
        <v>1173</v>
      </c>
      <c r="C1396" t="s">
        <v>1172</v>
      </c>
      <c r="D1396" t="s">
        <v>9</v>
      </c>
      <c r="E1396" t="s">
        <v>10</v>
      </c>
      <c r="F1396" t="s">
        <v>10</v>
      </c>
      <c r="G1396" t="str">
        <f>IF(C1396="Pending",B1396,C1396)</f>
        <v>MUELLER THURGAU</v>
      </c>
      <c r="H1396">
        <f t="shared" si="9"/>
        <v>0</v>
      </c>
    </row>
    <row r="1397" spans="1:8" x14ac:dyDescent="0.2">
      <c r="A1397" t="s">
        <v>944</v>
      </c>
      <c r="B1397" t="s">
        <v>1174</v>
      </c>
      <c r="C1397" t="s">
        <v>1175</v>
      </c>
      <c r="D1397" t="s">
        <v>9</v>
      </c>
      <c r="E1397" t="s">
        <v>10</v>
      </c>
      <c r="F1397" t="s">
        <v>10</v>
      </c>
      <c r="G1397" t="str">
        <f>IF(C1397="Pending",B1397,C1397)</f>
        <v>Muscadelle B</v>
      </c>
      <c r="H1397">
        <f t="shared" si="9"/>
        <v>0</v>
      </c>
    </row>
    <row r="1398" spans="1:8" x14ac:dyDescent="0.2">
      <c r="A1398" t="s">
        <v>944</v>
      </c>
      <c r="B1398" t="s">
        <v>1178</v>
      </c>
      <c r="C1398" t="s">
        <v>1147</v>
      </c>
      <c r="D1398" t="s">
        <v>9</v>
      </c>
      <c r="E1398" t="s">
        <v>10</v>
      </c>
      <c r="F1398" t="s">
        <v>10</v>
      </c>
      <c r="G1398" t="str">
        <f>IF(C1398="Pending",B1398,C1398)</f>
        <v>Melon B</v>
      </c>
      <c r="H1398">
        <f t="shared" si="9"/>
        <v>0</v>
      </c>
    </row>
    <row r="1399" spans="1:8" x14ac:dyDescent="0.2">
      <c r="A1399" t="s">
        <v>944</v>
      </c>
      <c r="B1399" t="s">
        <v>1179</v>
      </c>
      <c r="C1399" t="s">
        <v>1180</v>
      </c>
      <c r="D1399" t="s">
        <v>9</v>
      </c>
      <c r="E1399" t="s">
        <v>10</v>
      </c>
      <c r="F1399" t="s">
        <v>10</v>
      </c>
      <c r="G1399" t="str">
        <f>IF(C1399="Pending",B1399,C1399)</f>
        <v>White Frontignac</v>
      </c>
      <c r="H1399">
        <f t="shared" si="9"/>
        <v>0</v>
      </c>
    </row>
    <row r="1400" spans="1:8" x14ac:dyDescent="0.2">
      <c r="A1400" t="s">
        <v>944</v>
      </c>
      <c r="B1400" t="s">
        <v>451</v>
      </c>
      <c r="C1400" t="s">
        <v>1069</v>
      </c>
      <c r="D1400" t="s">
        <v>9</v>
      </c>
      <c r="E1400" t="s">
        <v>10</v>
      </c>
      <c r="F1400" t="s">
        <v>10</v>
      </c>
      <c r="G1400" t="str">
        <f>IF(C1400="Pending",B1400,C1400)</f>
        <v>Frontignac B</v>
      </c>
      <c r="H1400">
        <f t="shared" si="9"/>
        <v>0</v>
      </c>
    </row>
    <row r="1401" spans="1:8" x14ac:dyDescent="0.2">
      <c r="A1401" t="s">
        <v>944</v>
      </c>
      <c r="B1401" t="s">
        <v>1183</v>
      </c>
      <c r="C1401" t="s">
        <v>1183</v>
      </c>
      <c r="D1401" t="s">
        <v>9</v>
      </c>
      <c r="E1401" t="s">
        <v>10</v>
      </c>
      <c r="F1401" t="s">
        <v>10</v>
      </c>
      <c r="G1401" t="str">
        <f>IF(C1401="Pending",B1401,C1401)</f>
        <v>Muscat à petits grains noir</v>
      </c>
      <c r="H1401">
        <f t="shared" si="9"/>
        <v>0</v>
      </c>
    </row>
    <row r="1402" spans="1:8" x14ac:dyDescent="0.2">
      <c r="A1402" t="s">
        <v>944</v>
      </c>
      <c r="B1402" t="s">
        <v>1184</v>
      </c>
      <c r="C1402" t="s">
        <v>1185</v>
      </c>
      <c r="D1402" t="s">
        <v>9</v>
      </c>
      <c r="E1402" t="s">
        <v>10</v>
      </c>
      <c r="F1402" t="s">
        <v>10</v>
      </c>
      <c r="G1402" t="str">
        <f>IF(C1402="Pending",B1402,C1402)</f>
        <v>Red Frontignac</v>
      </c>
      <c r="H1402">
        <f t="shared" si="9"/>
        <v>0</v>
      </c>
    </row>
    <row r="1403" spans="1:8" x14ac:dyDescent="0.2">
      <c r="A1403" t="s">
        <v>944</v>
      </c>
      <c r="B1403" t="s">
        <v>1186</v>
      </c>
      <c r="C1403" t="s">
        <v>1000</v>
      </c>
      <c r="D1403" t="s">
        <v>9</v>
      </c>
      <c r="E1403" t="s">
        <v>10</v>
      </c>
      <c r="F1403" t="s">
        <v>10</v>
      </c>
      <c r="G1403" t="str">
        <f>IF(C1403="Pending",B1403,C1403)</f>
        <v>Brown Frontignac</v>
      </c>
      <c r="H1403">
        <f t="shared" si="9"/>
        <v>0</v>
      </c>
    </row>
    <row r="1404" spans="1:8" x14ac:dyDescent="0.2">
      <c r="A1404" t="s">
        <v>944</v>
      </c>
      <c r="B1404" t="s">
        <v>1189</v>
      </c>
      <c r="C1404" t="s">
        <v>1190</v>
      </c>
      <c r="D1404" t="s">
        <v>9</v>
      </c>
      <c r="E1404" t="s">
        <v>10</v>
      </c>
      <c r="F1404" t="s">
        <v>10</v>
      </c>
      <c r="G1404" t="str">
        <f>IF(C1404="Pending",B1404,C1404)</f>
        <v>Muscat Gordo Blanco B</v>
      </c>
      <c r="H1404">
        <f t="shared" si="9"/>
        <v>0</v>
      </c>
    </row>
    <row r="1405" spans="1:8" x14ac:dyDescent="0.2">
      <c r="A1405" t="s">
        <v>944</v>
      </c>
      <c r="B1405" t="s">
        <v>1192</v>
      </c>
      <c r="C1405" t="s">
        <v>1193</v>
      </c>
      <c r="D1405" t="s">
        <v>9</v>
      </c>
      <c r="E1405" t="s">
        <v>10</v>
      </c>
      <c r="F1405" t="s">
        <v>10</v>
      </c>
      <c r="G1405" t="str">
        <f>IF(C1405="Pending",B1405,C1405)</f>
        <v>Muscat Menudo Blanco B</v>
      </c>
      <c r="H1405">
        <f t="shared" si="9"/>
        <v>0</v>
      </c>
    </row>
    <row r="1406" spans="1:8" x14ac:dyDescent="0.2">
      <c r="A1406" t="s">
        <v>944</v>
      </c>
      <c r="B1406" t="s">
        <v>1194</v>
      </c>
      <c r="C1406" t="s">
        <v>1190</v>
      </c>
      <c r="D1406" t="s">
        <v>9</v>
      </c>
      <c r="E1406" t="s">
        <v>10</v>
      </c>
      <c r="F1406" t="s">
        <v>10</v>
      </c>
      <c r="G1406" t="str">
        <f>IF(C1406="Pending",B1406,C1406)</f>
        <v>Muscat Gordo Blanco B</v>
      </c>
      <c r="H1406">
        <f t="shared" si="9"/>
        <v>0</v>
      </c>
    </row>
    <row r="1407" spans="1:8" x14ac:dyDescent="0.2">
      <c r="A1407" t="s">
        <v>944</v>
      </c>
      <c r="B1407" t="s">
        <v>1200</v>
      </c>
      <c r="C1407" t="s">
        <v>1201</v>
      </c>
      <c r="D1407" t="s">
        <v>9</v>
      </c>
      <c r="E1407" t="s">
        <v>10</v>
      </c>
      <c r="F1407" t="s">
        <v>10</v>
      </c>
      <c r="G1407" t="str">
        <f>IF(C1407="Pending",B1407,C1407)</f>
        <v>Syrian B</v>
      </c>
      <c r="H1407">
        <f t="shared" si="9"/>
        <v>0</v>
      </c>
    </row>
    <row r="1408" spans="1:8" x14ac:dyDescent="0.2">
      <c r="A1408" t="s">
        <v>944</v>
      </c>
      <c r="B1408" t="s">
        <v>1205</v>
      </c>
      <c r="C1408" t="s">
        <v>1205</v>
      </c>
      <c r="D1408" t="s">
        <v>9</v>
      </c>
      <c r="E1408" t="s">
        <v>10</v>
      </c>
      <c r="F1408" t="s">
        <v>10</v>
      </c>
      <c r="G1408" t="str">
        <f>IF(C1408="Pending",B1408,C1408)</f>
        <v>Nero di Troia</v>
      </c>
      <c r="H1408">
        <f t="shared" si="9"/>
        <v>0</v>
      </c>
    </row>
    <row r="1409" spans="1:8" x14ac:dyDescent="0.2">
      <c r="A1409" t="s">
        <v>944</v>
      </c>
      <c r="B1409" t="s">
        <v>1205</v>
      </c>
      <c r="C1409" t="s">
        <v>8</v>
      </c>
      <c r="D1409" t="s">
        <v>9</v>
      </c>
      <c r="E1409" t="s">
        <v>10</v>
      </c>
      <c r="F1409" t="s">
        <v>10</v>
      </c>
      <c r="G1409" t="str">
        <f>IF(C1409="Pending",B1409,C1409)</f>
        <v>Nero di Troia</v>
      </c>
      <c r="H1409">
        <f t="shared" si="9"/>
        <v>0</v>
      </c>
    </row>
    <row r="1410" spans="1:8" x14ac:dyDescent="0.2">
      <c r="A1410" t="s">
        <v>944</v>
      </c>
      <c r="B1410" t="s">
        <v>1206</v>
      </c>
      <c r="C1410" t="s">
        <v>1207</v>
      </c>
      <c r="D1410" t="s">
        <v>9</v>
      </c>
      <c r="E1410" t="s">
        <v>10</v>
      </c>
      <c r="F1410" t="s">
        <v>10</v>
      </c>
      <c r="G1410" t="str">
        <f>IF(C1410="Pending",B1410,C1410)</f>
        <v>Nosiola B</v>
      </c>
      <c r="H1410">
        <f t="shared" ref="H1410:H1473" si="10">IF(OR(RIGHT(B1410,1) = "N",RIGHT(C1410,1)="N"),1,0)</f>
        <v>0</v>
      </c>
    </row>
    <row r="1411" spans="1:8" x14ac:dyDescent="0.2">
      <c r="A1411" t="s">
        <v>944</v>
      </c>
      <c r="B1411" t="s">
        <v>1208</v>
      </c>
      <c r="C1411" t="s">
        <v>1209</v>
      </c>
      <c r="D1411" t="s">
        <v>9</v>
      </c>
      <c r="E1411" t="s">
        <v>10</v>
      </c>
      <c r="F1411" t="s">
        <v>10</v>
      </c>
      <c r="G1411" t="str">
        <f>IF(C1411="Pending",B1411,C1411)</f>
        <v>Ondenc B</v>
      </c>
      <c r="H1411">
        <f t="shared" si="10"/>
        <v>0</v>
      </c>
    </row>
    <row r="1412" spans="1:8" x14ac:dyDescent="0.2">
      <c r="A1412" t="s">
        <v>944</v>
      </c>
      <c r="B1412" t="s">
        <v>1210</v>
      </c>
      <c r="C1412" t="s">
        <v>1170</v>
      </c>
      <c r="D1412" t="s">
        <v>9</v>
      </c>
      <c r="E1412" t="s">
        <v>10</v>
      </c>
      <c r="F1412" t="s">
        <v>10</v>
      </c>
      <c r="G1412" t="str">
        <f>IF(C1412="Pending",B1412,C1412)</f>
        <v>Orange Muscat B</v>
      </c>
      <c r="H1412">
        <f t="shared" si="10"/>
        <v>0</v>
      </c>
    </row>
    <row r="1413" spans="1:8" x14ac:dyDescent="0.2">
      <c r="A1413" t="s">
        <v>944</v>
      </c>
      <c r="B1413" t="s">
        <v>474</v>
      </c>
      <c r="C1413" t="s">
        <v>38</v>
      </c>
      <c r="D1413" t="s">
        <v>9</v>
      </c>
      <c r="E1413" t="s">
        <v>10</v>
      </c>
      <c r="F1413" t="s">
        <v>10</v>
      </c>
      <c r="G1413" t="str">
        <f>IF(C1413="Pending",B1413,C1413)</f>
        <v>Palomino B</v>
      </c>
      <c r="H1413">
        <f t="shared" si="10"/>
        <v>0</v>
      </c>
    </row>
    <row r="1414" spans="1:8" x14ac:dyDescent="0.2">
      <c r="A1414" t="s">
        <v>944</v>
      </c>
      <c r="B1414" t="s">
        <v>1211</v>
      </c>
      <c r="C1414" t="s">
        <v>38</v>
      </c>
      <c r="D1414" t="s">
        <v>9</v>
      </c>
      <c r="E1414" t="s">
        <v>10</v>
      </c>
      <c r="F1414" t="s">
        <v>10</v>
      </c>
      <c r="G1414" t="str">
        <f>IF(C1414="Pending",B1414,C1414)</f>
        <v>Palomino B</v>
      </c>
      <c r="H1414">
        <f t="shared" si="10"/>
        <v>0</v>
      </c>
    </row>
    <row r="1415" spans="1:8" x14ac:dyDescent="0.2">
      <c r="A1415" t="s">
        <v>944</v>
      </c>
      <c r="B1415" t="s">
        <v>1212</v>
      </c>
      <c r="C1415" t="s">
        <v>1213</v>
      </c>
      <c r="D1415" t="s">
        <v>9</v>
      </c>
      <c r="E1415" t="s">
        <v>10</v>
      </c>
      <c r="F1415" t="s">
        <v>10</v>
      </c>
      <c r="G1415" t="str">
        <f>IF(C1415="Pending",B1415,C1415)</f>
        <v>Parellada B</v>
      </c>
      <c r="H1415">
        <f t="shared" si="10"/>
        <v>0</v>
      </c>
    </row>
    <row r="1416" spans="1:8" x14ac:dyDescent="0.2">
      <c r="A1416" t="s">
        <v>944</v>
      </c>
      <c r="B1416" t="s">
        <v>1217</v>
      </c>
      <c r="C1416" t="s">
        <v>1217</v>
      </c>
      <c r="D1416" t="s">
        <v>9</v>
      </c>
      <c r="E1416" t="s">
        <v>10</v>
      </c>
      <c r="F1416" t="s">
        <v>10</v>
      </c>
      <c r="G1416" t="str">
        <f>IF(C1416="Pending",B1416,C1416)</f>
        <v>Pecorino</v>
      </c>
      <c r="H1416">
        <f t="shared" si="10"/>
        <v>0</v>
      </c>
    </row>
    <row r="1417" spans="1:8" x14ac:dyDescent="0.2">
      <c r="A1417" t="s">
        <v>944</v>
      </c>
      <c r="B1417" t="s">
        <v>1218</v>
      </c>
      <c r="C1417" t="s">
        <v>1219</v>
      </c>
      <c r="D1417" t="s">
        <v>9</v>
      </c>
      <c r="E1417" t="s">
        <v>10</v>
      </c>
      <c r="F1417" t="s">
        <v>10</v>
      </c>
      <c r="G1417" t="str">
        <f>IF(C1417="Pending",B1417,C1417)</f>
        <v>Pedro Ximenes B</v>
      </c>
      <c r="H1417">
        <f t="shared" si="10"/>
        <v>0</v>
      </c>
    </row>
    <row r="1418" spans="1:8" x14ac:dyDescent="0.2">
      <c r="A1418" t="s">
        <v>944</v>
      </c>
      <c r="B1418" t="s">
        <v>1220</v>
      </c>
      <c r="C1418" t="s">
        <v>1219</v>
      </c>
      <c r="D1418" t="s">
        <v>9</v>
      </c>
      <c r="E1418" t="s">
        <v>10</v>
      </c>
      <c r="F1418" t="s">
        <v>10</v>
      </c>
      <c r="G1418" t="str">
        <f>IF(C1418="Pending",B1418,C1418)</f>
        <v>Pedro Ximenes B</v>
      </c>
      <c r="H1418">
        <f t="shared" si="10"/>
        <v>0</v>
      </c>
    </row>
    <row r="1419" spans="1:8" x14ac:dyDescent="0.2">
      <c r="A1419" t="s">
        <v>944</v>
      </c>
      <c r="B1419" t="s">
        <v>1224</v>
      </c>
      <c r="C1419" t="s">
        <v>1225</v>
      </c>
      <c r="D1419" t="s">
        <v>9</v>
      </c>
      <c r="E1419" t="s">
        <v>10</v>
      </c>
      <c r="F1419" t="s">
        <v>10</v>
      </c>
      <c r="G1419" t="str">
        <f>IF(C1419="Pending",B1419,C1419)</f>
        <v>Picolit B</v>
      </c>
      <c r="H1419">
        <f t="shared" si="10"/>
        <v>0</v>
      </c>
    </row>
    <row r="1420" spans="1:8" x14ac:dyDescent="0.2">
      <c r="A1420" t="s">
        <v>944</v>
      </c>
      <c r="B1420" t="s">
        <v>1226</v>
      </c>
      <c r="C1420" t="s">
        <v>1227</v>
      </c>
      <c r="D1420" t="s">
        <v>9</v>
      </c>
      <c r="E1420" t="s">
        <v>10</v>
      </c>
      <c r="F1420" t="s">
        <v>10</v>
      </c>
      <c r="G1420" t="str">
        <f>IF(C1420="Pending",B1420,C1420)</f>
        <v>PIEDIROSSO</v>
      </c>
      <c r="H1420">
        <f t="shared" si="10"/>
        <v>0</v>
      </c>
    </row>
    <row r="1421" spans="1:8" x14ac:dyDescent="0.2">
      <c r="A1421" t="s">
        <v>944</v>
      </c>
      <c r="B1421" t="s">
        <v>1228</v>
      </c>
      <c r="C1421" t="s">
        <v>1229</v>
      </c>
      <c r="D1421" t="s">
        <v>9</v>
      </c>
      <c r="E1421" t="s">
        <v>10</v>
      </c>
      <c r="F1421" t="s">
        <v>10</v>
      </c>
      <c r="G1421" t="str">
        <f>IF(C1421="Pending",B1421,C1421)</f>
        <v>Pignoletto B</v>
      </c>
      <c r="H1421">
        <f t="shared" si="10"/>
        <v>0</v>
      </c>
    </row>
    <row r="1422" spans="1:8" x14ac:dyDescent="0.2">
      <c r="A1422" t="s">
        <v>944</v>
      </c>
      <c r="B1422" t="s">
        <v>507</v>
      </c>
      <c r="C1422" t="s">
        <v>40</v>
      </c>
      <c r="D1422" t="s">
        <v>9</v>
      </c>
      <c r="E1422" t="s">
        <v>10</v>
      </c>
      <c r="F1422" t="s">
        <v>10</v>
      </c>
      <c r="G1422" t="str">
        <f>IF(C1422="Pending",B1422,C1422)</f>
        <v>Pinot Blanc B</v>
      </c>
      <c r="H1422">
        <f t="shared" si="10"/>
        <v>0</v>
      </c>
    </row>
    <row r="1423" spans="1:8" x14ac:dyDescent="0.2">
      <c r="A1423" t="s">
        <v>944</v>
      </c>
      <c r="B1423" t="s">
        <v>511</v>
      </c>
      <c r="C1423" t="s">
        <v>512</v>
      </c>
      <c r="D1423" t="s">
        <v>9</v>
      </c>
      <c r="E1423" t="s">
        <v>10</v>
      </c>
      <c r="F1423" t="s">
        <v>10</v>
      </c>
      <c r="G1423" t="str">
        <f>IF(C1423="Pending",B1423,C1423)</f>
        <v>Pinot Gris G</v>
      </c>
      <c r="H1423">
        <f t="shared" si="10"/>
        <v>0</v>
      </c>
    </row>
    <row r="1424" spans="1:8" x14ac:dyDescent="0.2">
      <c r="A1424" t="s">
        <v>944</v>
      </c>
      <c r="B1424" t="s">
        <v>1235</v>
      </c>
      <c r="C1424" t="s">
        <v>1236</v>
      </c>
      <c r="D1424" t="s">
        <v>9</v>
      </c>
      <c r="E1424" t="s">
        <v>10</v>
      </c>
      <c r="F1424" t="s">
        <v>10</v>
      </c>
      <c r="G1424" t="str">
        <f>IF(C1424="Pending",B1424,C1424)</f>
        <v>Piquepoul Blanc B</v>
      </c>
      <c r="H1424">
        <f t="shared" si="10"/>
        <v>0</v>
      </c>
    </row>
    <row r="1425" spans="1:8" x14ac:dyDescent="0.2">
      <c r="A1425" t="s">
        <v>944</v>
      </c>
      <c r="B1425" t="s">
        <v>1239</v>
      </c>
      <c r="C1425" t="s">
        <v>1240</v>
      </c>
      <c r="D1425" t="s">
        <v>9</v>
      </c>
      <c r="E1425" t="s">
        <v>10</v>
      </c>
      <c r="F1425" t="s">
        <v>10</v>
      </c>
      <c r="G1425" t="str">
        <f>IF(C1425="Pending",B1425,C1425)</f>
        <v>Planta Pedralba B</v>
      </c>
      <c r="H1425">
        <f t="shared" si="10"/>
        <v>0</v>
      </c>
    </row>
    <row r="1426" spans="1:8" x14ac:dyDescent="0.2">
      <c r="A1426" t="s">
        <v>944</v>
      </c>
      <c r="B1426" t="s">
        <v>1242</v>
      </c>
      <c r="C1426" t="s">
        <v>349</v>
      </c>
      <c r="D1426" t="s">
        <v>9</v>
      </c>
      <c r="E1426" t="s">
        <v>10</v>
      </c>
      <c r="F1426" t="s">
        <v>10</v>
      </c>
      <c r="G1426" t="str">
        <f>IF(C1426="Pending",B1426,C1426)</f>
        <v>Prosecco B</v>
      </c>
      <c r="H1426">
        <f t="shared" si="10"/>
        <v>0</v>
      </c>
    </row>
    <row r="1427" spans="1:8" x14ac:dyDescent="0.2">
      <c r="A1427" t="s">
        <v>944</v>
      </c>
      <c r="B1427" t="s">
        <v>1185</v>
      </c>
      <c r="C1427" t="s">
        <v>1185</v>
      </c>
      <c r="D1427" t="s">
        <v>9</v>
      </c>
      <c r="E1427" t="s">
        <v>10</v>
      </c>
      <c r="F1427" t="s">
        <v>10</v>
      </c>
      <c r="G1427" t="str">
        <f>IF(C1427="Pending",B1427,C1427)</f>
        <v>Red Frontignac</v>
      </c>
      <c r="H1427">
        <f t="shared" si="10"/>
        <v>0</v>
      </c>
    </row>
    <row r="1428" spans="1:8" x14ac:dyDescent="0.2">
      <c r="A1428" t="s">
        <v>944</v>
      </c>
      <c r="B1428" t="s">
        <v>1247</v>
      </c>
      <c r="C1428" t="s">
        <v>1248</v>
      </c>
      <c r="D1428" t="s">
        <v>9</v>
      </c>
      <c r="E1428" t="s">
        <v>10</v>
      </c>
      <c r="F1428" t="s">
        <v>10</v>
      </c>
      <c r="G1428" t="str">
        <f>IF(C1428="Pending",B1428,C1428)</f>
        <v>RIBOLLA GIALLA</v>
      </c>
      <c r="H1428">
        <f t="shared" si="10"/>
        <v>0</v>
      </c>
    </row>
    <row r="1429" spans="1:8" x14ac:dyDescent="0.2">
      <c r="A1429" t="s">
        <v>944</v>
      </c>
      <c r="B1429" t="s">
        <v>1249</v>
      </c>
      <c r="C1429" t="s">
        <v>1249</v>
      </c>
      <c r="D1429" t="s">
        <v>9</v>
      </c>
      <c r="E1429" t="s">
        <v>10</v>
      </c>
      <c r="F1429" t="s">
        <v>10</v>
      </c>
      <c r="G1429" t="str">
        <f>IF(C1429="Pending",B1429,C1429)</f>
        <v>Riesling</v>
      </c>
      <c r="H1429">
        <f t="shared" si="10"/>
        <v>0</v>
      </c>
    </row>
    <row r="1430" spans="1:8" x14ac:dyDescent="0.2">
      <c r="A1430" t="s">
        <v>944</v>
      </c>
      <c r="B1430" t="s">
        <v>1250</v>
      </c>
      <c r="C1430" t="s">
        <v>1251</v>
      </c>
      <c r="D1430" t="s">
        <v>9</v>
      </c>
      <c r="E1430" t="s">
        <v>10</v>
      </c>
      <c r="F1430" t="s">
        <v>10</v>
      </c>
      <c r="G1430" t="str">
        <f>IF(C1430="Pending",B1430,C1430)</f>
        <v>Rkatsiteli B</v>
      </c>
      <c r="H1430">
        <f t="shared" si="10"/>
        <v>0</v>
      </c>
    </row>
    <row r="1431" spans="1:8" x14ac:dyDescent="0.2">
      <c r="A1431" t="s">
        <v>944</v>
      </c>
      <c r="B1431" t="s">
        <v>1250</v>
      </c>
      <c r="C1431" t="s">
        <v>1252</v>
      </c>
      <c r="D1431" t="s">
        <v>9</v>
      </c>
      <c r="E1431" t="s">
        <v>10</v>
      </c>
      <c r="F1431" t="s">
        <v>10</v>
      </c>
      <c r="G1431" t="str">
        <f>IF(C1431="Pending",B1431,C1431)</f>
        <v>Rkatziteli B</v>
      </c>
      <c r="H1431">
        <f t="shared" si="10"/>
        <v>0</v>
      </c>
    </row>
    <row r="1432" spans="1:8" x14ac:dyDescent="0.2">
      <c r="A1432" t="s">
        <v>944</v>
      </c>
      <c r="B1432" t="s">
        <v>1253</v>
      </c>
      <c r="C1432" t="s">
        <v>1022</v>
      </c>
      <c r="D1432" t="s">
        <v>9</v>
      </c>
      <c r="E1432" t="s">
        <v>10</v>
      </c>
      <c r="F1432" t="s">
        <v>10</v>
      </c>
      <c r="G1432" t="str">
        <f>IF(C1432="Pending",B1432,C1432)</f>
        <v>Rosaki B</v>
      </c>
      <c r="H1432">
        <f t="shared" si="10"/>
        <v>0</v>
      </c>
    </row>
    <row r="1433" spans="1:8" x14ac:dyDescent="0.2">
      <c r="A1433" t="s">
        <v>944</v>
      </c>
      <c r="B1433" t="s">
        <v>1254</v>
      </c>
      <c r="C1433" t="s">
        <v>1255</v>
      </c>
      <c r="D1433" t="s">
        <v>9</v>
      </c>
      <c r="E1433" t="s">
        <v>10</v>
      </c>
      <c r="F1433" t="s">
        <v>10</v>
      </c>
      <c r="G1433" t="str">
        <f>IF(C1433="Pending",B1433,C1433)</f>
        <v>Rossese Bianco B</v>
      </c>
      <c r="H1433">
        <f t="shared" si="10"/>
        <v>0</v>
      </c>
    </row>
    <row r="1434" spans="1:8" x14ac:dyDescent="0.2">
      <c r="A1434" t="s">
        <v>944</v>
      </c>
      <c r="B1434" t="s">
        <v>1256</v>
      </c>
      <c r="C1434" t="s">
        <v>63</v>
      </c>
      <c r="D1434" t="s">
        <v>9</v>
      </c>
      <c r="E1434" t="s">
        <v>10</v>
      </c>
      <c r="F1434" t="s">
        <v>10</v>
      </c>
      <c r="G1434" t="str">
        <f>IF(C1434="Pending",B1434,C1434)</f>
        <v>Roussanne B</v>
      </c>
      <c r="H1434">
        <f t="shared" si="10"/>
        <v>0</v>
      </c>
    </row>
    <row r="1435" spans="1:8" x14ac:dyDescent="0.2">
      <c r="A1435" t="s">
        <v>944</v>
      </c>
      <c r="B1435" t="s">
        <v>1267</v>
      </c>
      <c r="C1435" t="s">
        <v>1268</v>
      </c>
      <c r="D1435" t="s">
        <v>9</v>
      </c>
      <c r="E1435" t="s">
        <v>10</v>
      </c>
      <c r="F1435" t="s">
        <v>10</v>
      </c>
      <c r="G1435" t="str">
        <f>IF(C1435="Pending",B1435,C1435)</f>
        <v>Sauvignon blanc B</v>
      </c>
      <c r="H1435">
        <f t="shared" si="10"/>
        <v>0</v>
      </c>
    </row>
    <row r="1436" spans="1:8" x14ac:dyDescent="0.2">
      <c r="A1436" t="s">
        <v>944</v>
      </c>
      <c r="B1436" t="s">
        <v>555</v>
      </c>
      <c r="C1436" t="s">
        <v>558</v>
      </c>
      <c r="D1436" t="s">
        <v>9</v>
      </c>
      <c r="E1436" t="s">
        <v>10</v>
      </c>
      <c r="F1436" t="s">
        <v>10</v>
      </c>
      <c r="G1436" t="str">
        <f>IF(C1436="Pending",B1436,C1436)</f>
        <v>SAUVIGNON GRIS</v>
      </c>
      <c r="H1436">
        <f t="shared" si="10"/>
        <v>0</v>
      </c>
    </row>
    <row r="1437" spans="1:8" x14ac:dyDescent="0.2">
      <c r="A1437" t="s">
        <v>944</v>
      </c>
      <c r="B1437" t="s">
        <v>1269</v>
      </c>
      <c r="C1437" t="s">
        <v>562</v>
      </c>
      <c r="D1437" t="s">
        <v>9</v>
      </c>
      <c r="E1437" t="s">
        <v>10</v>
      </c>
      <c r="F1437" t="s">
        <v>10</v>
      </c>
      <c r="G1437" t="str">
        <f>IF(C1437="Pending",B1437,C1437)</f>
        <v>Sauvignonasse B</v>
      </c>
      <c r="H1437">
        <f t="shared" si="10"/>
        <v>0</v>
      </c>
    </row>
    <row r="1438" spans="1:8" x14ac:dyDescent="0.2">
      <c r="A1438" t="s">
        <v>944</v>
      </c>
      <c r="B1438" t="s">
        <v>1272</v>
      </c>
      <c r="C1438" t="s">
        <v>1273</v>
      </c>
      <c r="D1438" t="s">
        <v>9</v>
      </c>
      <c r="E1438" t="s">
        <v>10</v>
      </c>
      <c r="F1438" t="s">
        <v>10</v>
      </c>
      <c r="G1438" t="str">
        <f>IF(C1438="Pending",B1438,C1438)</f>
        <v>Traminer B</v>
      </c>
      <c r="H1438">
        <f t="shared" si="10"/>
        <v>0</v>
      </c>
    </row>
    <row r="1439" spans="1:8" x14ac:dyDescent="0.2">
      <c r="A1439" t="s">
        <v>944</v>
      </c>
      <c r="B1439" t="s">
        <v>1274</v>
      </c>
      <c r="C1439" t="s">
        <v>1275</v>
      </c>
      <c r="D1439" t="s">
        <v>9</v>
      </c>
      <c r="E1439" t="s">
        <v>10</v>
      </c>
      <c r="F1439" t="s">
        <v>10</v>
      </c>
      <c r="G1439" t="str">
        <f>IF(C1439="Pending",B1439,C1439)</f>
        <v>Scheurebe B</v>
      </c>
      <c r="H1439">
        <f t="shared" si="10"/>
        <v>0</v>
      </c>
    </row>
    <row r="1440" spans="1:8" x14ac:dyDescent="0.2">
      <c r="A1440" t="s">
        <v>944</v>
      </c>
      <c r="B1440" t="s">
        <v>1280</v>
      </c>
      <c r="C1440" t="s">
        <v>1281</v>
      </c>
      <c r="D1440" t="s">
        <v>9</v>
      </c>
      <c r="E1440" t="s">
        <v>10</v>
      </c>
      <c r="F1440" t="s">
        <v>10</v>
      </c>
      <c r="G1440" t="str">
        <f>IF(C1440="Pending",B1440,C1440)</f>
        <v>Schönburger B</v>
      </c>
      <c r="H1440">
        <f t="shared" si="10"/>
        <v>0</v>
      </c>
    </row>
    <row r="1441" spans="1:8" x14ac:dyDescent="0.2">
      <c r="A1441" t="s">
        <v>944</v>
      </c>
      <c r="B1441" t="s">
        <v>1282</v>
      </c>
      <c r="C1441" t="s">
        <v>1281</v>
      </c>
      <c r="D1441" t="s">
        <v>9</v>
      </c>
      <c r="E1441" t="s">
        <v>10</v>
      </c>
      <c r="F1441" t="s">
        <v>10</v>
      </c>
      <c r="G1441" t="str">
        <f>IF(C1441="Pending",B1441,C1441)</f>
        <v>Schönburger B</v>
      </c>
      <c r="H1441">
        <f t="shared" si="10"/>
        <v>0</v>
      </c>
    </row>
    <row r="1442" spans="1:8" x14ac:dyDescent="0.2">
      <c r="A1442" t="s">
        <v>944</v>
      </c>
      <c r="B1442" t="s">
        <v>1284</v>
      </c>
      <c r="C1442" t="s">
        <v>1285</v>
      </c>
      <c r="D1442" t="s">
        <v>9</v>
      </c>
      <c r="E1442" t="s">
        <v>10</v>
      </c>
      <c r="F1442" t="s">
        <v>10</v>
      </c>
      <c r="G1442" t="str">
        <f>IF(C1442="Pending",B1442,C1442)</f>
        <v>Semillon B</v>
      </c>
      <c r="H1442">
        <f t="shared" si="10"/>
        <v>1</v>
      </c>
    </row>
    <row r="1443" spans="1:8" x14ac:dyDescent="0.2">
      <c r="A1443" t="s">
        <v>944</v>
      </c>
      <c r="B1443" t="s">
        <v>1286</v>
      </c>
      <c r="C1443" t="s">
        <v>1287</v>
      </c>
      <c r="D1443" t="s">
        <v>9</v>
      </c>
      <c r="E1443" t="s">
        <v>10</v>
      </c>
      <c r="F1443" t="s">
        <v>10</v>
      </c>
      <c r="G1443" t="str">
        <f>IF(C1443="Pending",B1443,C1443)</f>
        <v>Sercial B</v>
      </c>
      <c r="H1443">
        <f t="shared" si="10"/>
        <v>0</v>
      </c>
    </row>
    <row r="1444" spans="1:8" x14ac:dyDescent="0.2">
      <c r="A1444" t="s">
        <v>944</v>
      </c>
      <c r="B1444" t="s">
        <v>1288</v>
      </c>
      <c r="C1444" t="s">
        <v>1288</v>
      </c>
      <c r="D1444" t="s">
        <v>9</v>
      </c>
      <c r="E1444" t="s">
        <v>10</v>
      </c>
      <c r="F1444" t="s">
        <v>10</v>
      </c>
      <c r="G1444" t="str">
        <f>IF(C1444="Pending",B1444,C1444)</f>
        <v>Siegerrebe</v>
      </c>
      <c r="H1444">
        <f t="shared" si="10"/>
        <v>0</v>
      </c>
    </row>
    <row r="1445" spans="1:8" x14ac:dyDescent="0.2">
      <c r="A1445" t="s">
        <v>944</v>
      </c>
      <c r="B1445" t="s">
        <v>1288</v>
      </c>
      <c r="C1445" t="s">
        <v>1289</v>
      </c>
      <c r="D1445" t="s">
        <v>9</v>
      </c>
      <c r="E1445" t="s">
        <v>10</v>
      </c>
      <c r="F1445" t="s">
        <v>10</v>
      </c>
      <c r="G1445" t="str">
        <f>IF(C1445="Pending",B1445,C1445)</f>
        <v>Siegerrebe Rs</v>
      </c>
      <c r="H1445">
        <f t="shared" si="10"/>
        <v>0</v>
      </c>
    </row>
    <row r="1446" spans="1:8" x14ac:dyDescent="0.2">
      <c r="A1446" t="s">
        <v>944</v>
      </c>
      <c r="B1446" t="s">
        <v>1290</v>
      </c>
      <c r="C1446" t="s">
        <v>79</v>
      </c>
      <c r="D1446" t="s">
        <v>9</v>
      </c>
      <c r="E1446" t="s">
        <v>10</v>
      </c>
      <c r="F1446" t="s">
        <v>10</v>
      </c>
      <c r="G1446" t="str">
        <f>IF(C1446="Pending",B1446,C1446)</f>
        <v>Sylvaner B</v>
      </c>
      <c r="H1446">
        <f t="shared" si="10"/>
        <v>0</v>
      </c>
    </row>
    <row r="1447" spans="1:8" x14ac:dyDescent="0.2">
      <c r="A1447" t="s">
        <v>944</v>
      </c>
      <c r="B1447" t="s">
        <v>1293</v>
      </c>
      <c r="C1447" t="s">
        <v>8</v>
      </c>
      <c r="D1447" t="s">
        <v>9</v>
      </c>
      <c r="E1447" t="s">
        <v>10</v>
      </c>
      <c r="F1447" t="s">
        <v>10</v>
      </c>
      <c r="G1447" t="str">
        <f>IF(C1447="Pending",B1447,C1447)</f>
        <v>St Laurent</v>
      </c>
      <c r="H1447">
        <f t="shared" si="10"/>
        <v>0</v>
      </c>
    </row>
    <row r="1448" spans="1:8" x14ac:dyDescent="0.2">
      <c r="A1448" t="s">
        <v>944</v>
      </c>
      <c r="B1448" t="s">
        <v>1293</v>
      </c>
      <c r="C1448" t="s">
        <v>1293</v>
      </c>
      <c r="D1448" t="s">
        <v>9</v>
      </c>
      <c r="E1448" t="s">
        <v>10</v>
      </c>
      <c r="F1448" t="s">
        <v>10</v>
      </c>
      <c r="G1448" t="str">
        <f>IF(C1448="Pending",B1448,C1448)</f>
        <v>St Laurent</v>
      </c>
      <c r="H1448">
        <f t="shared" si="10"/>
        <v>0</v>
      </c>
    </row>
    <row r="1449" spans="1:8" x14ac:dyDescent="0.2">
      <c r="A1449" t="s">
        <v>944</v>
      </c>
      <c r="B1449" t="s">
        <v>1294</v>
      </c>
      <c r="C1449" t="s">
        <v>1295</v>
      </c>
      <c r="D1449" t="s">
        <v>9</v>
      </c>
      <c r="E1449" t="s">
        <v>10</v>
      </c>
      <c r="F1449" t="s">
        <v>10</v>
      </c>
      <c r="G1449" t="str">
        <f>IF(C1449="Pending",B1449,C1449)</f>
        <v>Sultana B</v>
      </c>
      <c r="H1449">
        <f t="shared" si="10"/>
        <v>0</v>
      </c>
    </row>
    <row r="1450" spans="1:8" x14ac:dyDescent="0.2">
      <c r="A1450" t="s">
        <v>944</v>
      </c>
      <c r="B1450" t="s">
        <v>573</v>
      </c>
      <c r="C1450" t="s">
        <v>1295</v>
      </c>
      <c r="D1450" t="s">
        <v>9</v>
      </c>
      <c r="E1450" t="s">
        <v>10</v>
      </c>
      <c r="F1450" t="s">
        <v>10</v>
      </c>
      <c r="G1450" t="str">
        <f>IF(C1450="Pending",B1450,C1450)</f>
        <v>Sultana B</v>
      </c>
      <c r="H1450">
        <f t="shared" si="10"/>
        <v>0</v>
      </c>
    </row>
    <row r="1451" spans="1:8" x14ac:dyDescent="0.2">
      <c r="A1451" t="s">
        <v>944</v>
      </c>
      <c r="B1451" t="s">
        <v>1296</v>
      </c>
      <c r="C1451" t="s">
        <v>1296</v>
      </c>
      <c r="D1451" t="s">
        <v>9</v>
      </c>
      <c r="E1451" t="s">
        <v>10</v>
      </c>
      <c r="F1451" t="s">
        <v>10</v>
      </c>
      <c r="G1451" t="str">
        <f>IF(C1451="Pending",B1451,C1451)</f>
        <v>Sumoll</v>
      </c>
      <c r="H1451">
        <f t="shared" si="10"/>
        <v>0</v>
      </c>
    </row>
    <row r="1452" spans="1:8" x14ac:dyDescent="0.2">
      <c r="A1452" t="s">
        <v>944</v>
      </c>
      <c r="B1452" t="s">
        <v>1297</v>
      </c>
      <c r="C1452" t="s">
        <v>79</v>
      </c>
      <c r="D1452" t="s">
        <v>9</v>
      </c>
      <c r="E1452" t="s">
        <v>10</v>
      </c>
      <c r="F1452" t="s">
        <v>10</v>
      </c>
      <c r="G1452" t="str">
        <f>IF(C1452="Pending",B1452,C1452)</f>
        <v>Sylvaner B</v>
      </c>
      <c r="H1452">
        <f t="shared" si="10"/>
        <v>0</v>
      </c>
    </row>
    <row r="1453" spans="1:8" x14ac:dyDescent="0.2">
      <c r="A1453" t="s">
        <v>944</v>
      </c>
      <c r="B1453" t="s">
        <v>1298</v>
      </c>
      <c r="C1453" t="s">
        <v>1299</v>
      </c>
      <c r="D1453" t="s">
        <v>9</v>
      </c>
      <c r="E1453" t="s">
        <v>10</v>
      </c>
      <c r="F1453" t="s">
        <v>10</v>
      </c>
      <c r="G1453" t="str">
        <f>IF(C1453="Pending",B1453,C1453)</f>
        <v>Symphony B</v>
      </c>
      <c r="H1453">
        <f t="shared" si="10"/>
        <v>0</v>
      </c>
    </row>
    <row r="1454" spans="1:8" x14ac:dyDescent="0.2">
      <c r="A1454" t="s">
        <v>944</v>
      </c>
      <c r="B1454" t="s">
        <v>1301</v>
      </c>
      <c r="C1454" t="s">
        <v>1201</v>
      </c>
      <c r="D1454" t="s">
        <v>9</v>
      </c>
      <c r="E1454" t="s">
        <v>10</v>
      </c>
      <c r="F1454" t="s">
        <v>10</v>
      </c>
      <c r="G1454" t="str">
        <f>IF(C1454="Pending",B1454,C1454)</f>
        <v>Syrian B</v>
      </c>
      <c r="H1454">
        <f t="shared" si="10"/>
        <v>1</v>
      </c>
    </row>
    <row r="1455" spans="1:8" x14ac:dyDescent="0.2">
      <c r="A1455" t="s">
        <v>944</v>
      </c>
      <c r="B1455" t="s">
        <v>1302</v>
      </c>
      <c r="C1455" t="s">
        <v>1303</v>
      </c>
      <c r="D1455" t="s">
        <v>9</v>
      </c>
      <c r="E1455" t="s">
        <v>10</v>
      </c>
      <c r="F1455" t="s">
        <v>10</v>
      </c>
      <c r="G1455" t="str">
        <f>IF(C1455="Pending",B1455,C1455)</f>
        <v>Taminga B</v>
      </c>
      <c r="H1455">
        <f t="shared" si="10"/>
        <v>0</v>
      </c>
    </row>
    <row r="1456" spans="1:8" x14ac:dyDescent="0.2">
      <c r="A1456" t="s">
        <v>944</v>
      </c>
      <c r="B1456" t="s">
        <v>1327</v>
      </c>
      <c r="C1456" t="s">
        <v>1131</v>
      </c>
      <c r="D1456" t="s">
        <v>9</v>
      </c>
      <c r="E1456" t="s">
        <v>10</v>
      </c>
      <c r="F1456" t="s">
        <v>10</v>
      </c>
      <c r="G1456" t="str">
        <f>IF(C1456="Pending",B1456,C1456)</f>
        <v>Torrontes B</v>
      </c>
      <c r="H1456">
        <f t="shared" si="10"/>
        <v>0</v>
      </c>
    </row>
    <row r="1457" spans="1:8" x14ac:dyDescent="0.2">
      <c r="A1457" t="s">
        <v>944</v>
      </c>
      <c r="B1457" t="s">
        <v>1332</v>
      </c>
      <c r="C1457" t="s">
        <v>1333</v>
      </c>
      <c r="D1457" t="s">
        <v>9</v>
      </c>
      <c r="E1457" t="s">
        <v>10</v>
      </c>
      <c r="F1457" t="s">
        <v>10</v>
      </c>
      <c r="G1457" t="str">
        <f>IF(C1457="Pending",B1457,C1457)</f>
        <v>Trebbiano B</v>
      </c>
      <c r="H1457">
        <f t="shared" si="10"/>
        <v>0</v>
      </c>
    </row>
    <row r="1458" spans="1:8" x14ac:dyDescent="0.2">
      <c r="A1458" t="s">
        <v>944</v>
      </c>
      <c r="B1458" t="s">
        <v>1334</v>
      </c>
      <c r="C1458" t="s">
        <v>1333</v>
      </c>
      <c r="D1458" t="s">
        <v>9</v>
      </c>
      <c r="E1458" t="s">
        <v>10</v>
      </c>
      <c r="F1458" t="s">
        <v>10</v>
      </c>
      <c r="G1458" t="str">
        <f>IF(C1458="Pending",B1458,C1458)</f>
        <v>Trebbiano B</v>
      </c>
      <c r="H1458">
        <f t="shared" si="10"/>
        <v>0</v>
      </c>
    </row>
    <row r="1459" spans="1:8" x14ac:dyDescent="0.2">
      <c r="A1459" t="s">
        <v>944</v>
      </c>
      <c r="B1459" t="s">
        <v>1341</v>
      </c>
      <c r="C1459" t="s">
        <v>1342</v>
      </c>
      <c r="D1459" t="s">
        <v>9</v>
      </c>
      <c r="E1459" t="s">
        <v>10</v>
      </c>
      <c r="F1459" t="s">
        <v>10</v>
      </c>
      <c r="G1459" t="str">
        <f>IF(C1459="Pending",B1459,C1459)</f>
        <v>Jacquez Troya</v>
      </c>
      <c r="H1459">
        <f t="shared" si="10"/>
        <v>0</v>
      </c>
    </row>
    <row r="1460" spans="1:8" x14ac:dyDescent="0.2">
      <c r="A1460" t="s">
        <v>944</v>
      </c>
      <c r="B1460" t="s">
        <v>1343</v>
      </c>
      <c r="C1460" t="s">
        <v>1344</v>
      </c>
      <c r="D1460" t="s">
        <v>9</v>
      </c>
      <c r="E1460" t="s">
        <v>10</v>
      </c>
      <c r="F1460" t="s">
        <v>10</v>
      </c>
      <c r="G1460" t="str">
        <f>IF(C1460="Pending",B1460,C1460)</f>
        <v>Tulillah B</v>
      </c>
      <c r="H1460">
        <f t="shared" si="10"/>
        <v>0</v>
      </c>
    </row>
    <row r="1461" spans="1:8" x14ac:dyDescent="0.2">
      <c r="A1461" t="s">
        <v>944</v>
      </c>
      <c r="B1461" t="s">
        <v>1346</v>
      </c>
      <c r="C1461" t="s">
        <v>1347</v>
      </c>
      <c r="D1461" t="s">
        <v>9</v>
      </c>
      <c r="E1461" t="s">
        <v>10</v>
      </c>
      <c r="F1461" t="s">
        <v>10</v>
      </c>
      <c r="G1461" t="str">
        <f>IF(C1461="Pending",B1461,C1461)</f>
        <v>Uva di Troia</v>
      </c>
      <c r="H1461">
        <f t="shared" si="10"/>
        <v>0</v>
      </c>
    </row>
    <row r="1462" spans="1:8" x14ac:dyDescent="0.2">
      <c r="A1462" t="s">
        <v>944</v>
      </c>
      <c r="B1462" t="s">
        <v>1349</v>
      </c>
      <c r="C1462" t="s">
        <v>1349</v>
      </c>
      <c r="D1462" t="s">
        <v>9</v>
      </c>
      <c r="E1462" t="s">
        <v>10</v>
      </c>
      <c r="F1462" t="s">
        <v>10</v>
      </c>
      <c r="G1462" t="str">
        <f>IF(C1462="Pending",B1462,C1462)</f>
        <v>Valdiguie</v>
      </c>
      <c r="H1462">
        <f t="shared" si="10"/>
        <v>0</v>
      </c>
    </row>
    <row r="1463" spans="1:8" x14ac:dyDescent="0.2">
      <c r="A1463" t="s">
        <v>944</v>
      </c>
      <c r="B1463" t="s">
        <v>1350</v>
      </c>
      <c r="C1463" t="s">
        <v>1350</v>
      </c>
      <c r="D1463" t="s">
        <v>9</v>
      </c>
      <c r="E1463" t="s">
        <v>10</v>
      </c>
      <c r="F1463" t="s">
        <v>10</v>
      </c>
      <c r="G1463" t="str">
        <f>IF(C1463="Pending",B1463,C1463)</f>
        <v>Valdiguié</v>
      </c>
      <c r="H1463">
        <f t="shared" si="10"/>
        <v>0</v>
      </c>
    </row>
    <row r="1464" spans="1:8" x14ac:dyDescent="0.2">
      <c r="A1464" t="s">
        <v>944</v>
      </c>
      <c r="B1464" t="s">
        <v>1351</v>
      </c>
      <c r="C1464" t="s">
        <v>70</v>
      </c>
      <c r="D1464" t="s">
        <v>9</v>
      </c>
      <c r="E1464" t="s">
        <v>10</v>
      </c>
      <c r="F1464" t="s">
        <v>10</v>
      </c>
      <c r="G1464" t="str">
        <f>IF(C1464="Pending",B1464,C1464)</f>
        <v>Verdejo B</v>
      </c>
      <c r="H1464">
        <f t="shared" si="10"/>
        <v>0</v>
      </c>
    </row>
    <row r="1465" spans="1:8" x14ac:dyDescent="0.2">
      <c r="A1465" t="s">
        <v>944</v>
      </c>
      <c r="B1465" t="s">
        <v>625</v>
      </c>
      <c r="C1465" t="s">
        <v>626</v>
      </c>
      <c r="D1465" t="s">
        <v>9</v>
      </c>
      <c r="E1465" t="s">
        <v>10</v>
      </c>
      <c r="F1465" t="s">
        <v>10</v>
      </c>
      <c r="G1465" t="str">
        <f>IF(C1465="Pending",B1465,C1465)</f>
        <v>Verdelho B</v>
      </c>
      <c r="H1465">
        <f t="shared" si="10"/>
        <v>0</v>
      </c>
    </row>
    <row r="1466" spans="1:8" x14ac:dyDescent="0.2">
      <c r="A1466" t="s">
        <v>944</v>
      </c>
      <c r="B1466" t="s">
        <v>1352</v>
      </c>
      <c r="C1466" t="s">
        <v>1353</v>
      </c>
      <c r="D1466" t="s">
        <v>9</v>
      </c>
      <c r="E1466" t="s">
        <v>10</v>
      </c>
      <c r="F1466" t="s">
        <v>10</v>
      </c>
      <c r="G1466" t="str">
        <f>IF(C1466="Pending",B1466,C1466)</f>
        <v>Verdicchio Bianco B</v>
      </c>
      <c r="H1466">
        <f t="shared" si="10"/>
        <v>0</v>
      </c>
    </row>
    <row r="1467" spans="1:8" x14ac:dyDescent="0.2">
      <c r="A1467" t="s">
        <v>944</v>
      </c>
      <c r="B1467" t="s">
        <v>1355</v>
      </c>
      <c r="C1467" t="s">
        <v>632</v>
      </c>
      <c r="D1467" t="s">
        <v>9</v>
      </c>
      <c r="E1467" t="s">
        <v>10</v>
      </c>
      <c r="F1467" t="s">
        <v>10</v>
      </c>
      <c r="G1467" t="str">
        <f>IF(C1467="Pending",B1467,C1467)</f>
        <v>Verduzzo B</v>
      </c>
      <c r="H1467">
        <f t="shared" si="10"/>
        <v>0</v>
      </c>
    </row>
    <row r="1468" spans="1:8" x14ac:dyDescent="0.2">
      <c r="A1468" t="s">
        <v>944</v>
      </c>
      <c r="B1468" t="s">
        <v>633</v>
      </c>
      <c r="C1468" t="s">
        <v>632</v>
      </c>
      <c r="D1468" t="s">
        <v>9</v>
      </c>
      <c r="E1468" t="s">
        <v>10</v>
      </c>
      <c r="F1468" t="s">
        <v>10</v>
      </c>
      <c r="G1468" t="str">
        <f>IF(C1468="Pending",B1468,C1468)</f>
        <v>Verduzzo B</v>
      </c>
      <c r="H1468">
        <f t="shared" si="10"/>
        <v>0</v>
      </c>
    </row>
    <row r="1469" spans="1:8" x14ac:dyDescent="0.2">
      <c r="A1469" t="s">
        <v>944</v>
      </c>
      <c r="B1469" t="s">
        <v>1356</v>
      </c>
      <c r="C1469" t="s">
        <v>71</v>
      </c>
      <c r="D1469" t="s">
        <v>9</v>
      </c>
      <c r="E1469" t="s">
        <v>10</v>
      </c>
      <c r="F1469" t="s">
        <v>10</v>
      </c>
      <c r="G1469" t="str">
        <f>IF(C1469="Pending",B1469,C1469)</f>
        <v>Vermentino B</v>
      </c>
      <c r="H1469">
        <f t="shared" si="10"/>
        <v>0</v>
      </c>
    </row>
    <row r="1470" spans="1:8" x14ac:dyDescent="0.2">
      <c r="A1470" t="s">
        <v>944</v>
      </c>
      <c r="B1470" t="s">
        <v>1357</v>
      </c>
      <c r="C1470" t="s">
        <v>1358</v>
      </c>
      <c r="D1470" t="s">
        <v>9</v>
      </c>
      <c r="E1470" t="s">
        <v>10</v>
      </c>
      <c r="F1470" t="s">
        <v>10</v>
      </c>
      <c r="G1470" t="str">
        <f>IF(C1470="Pending",B1470,C1470)</f>
        <v>Vernaccia B</v>
      </c>
      <c r="H1470">
        <f t="shared" si="10"/>
        <v>0</v>
      </c>
    </row>
    <row r="1471" spans="1:8" x14ac:dyDescent="0.2">
      <c r="A1471" t="s">
        <v>944</v>
      </c>
      <c r="B1471" t="s">
        <v>1359</v>
      </c>
      <c r="C1471" t="s">
        <v>1358</v>
      </c>
      <c r="D1471" t="s">
        <v>9</v>
      </c>
      <c r="E1471" t="s">
        <v>10</v>
      </c>
      <c r="F1471" t="s">
        <v>10</v>
      </c>
      <c r="G1471" t="str">
        <f>IF(C1471="Pending",B1471,C1471)</f>
        <v>Vernaccia B</v>
      </c>
      <c r="H1471">
        <f t="shared" si="10"/>
        <v>0</v>
      </c>
    </row>
    <row r="1472" spans="1:8" x14ac:dyDescent="0.2">
      <c r="A1472" t="s">
        <v>944</v>
      </c>
      <c r="B1472" t="s">
        <v>1360</v>
      </c>
      <c r="C1472" t="s">
        <v>1361</v>
      </c>
      <c r="D1472" t="s">
        <v>9</v>
      </c>
      <c r="E1472" t="s">
        <v>10</v>
      </c>
      <c r="F1472" t="s">
        <v>10</v>
      </c>
      <c r="G1472" t="str">
        <f>IF(C1472="Pending",B1472,C1472)</f>
        <v>Villard Blanc B</v>
      </c>
      <c r="H1472">
        <f t="shared" si="10"/>
        <v>0</v>
      </c>
    </row>
    <row r="1473" spans="1:8" x14ac:dyDescent="0.2">
      <c r="A1473" t="s">
        <v>944</v>
      </c>
      <c r="B1473" t="s">
        <v>637</v>
      </c>
      <c r="C1473" t="s">
        <v>638</v>
      </c>
      <c r="D1473" t="s">
        <v>9</v>
      </c>
      <c r="E1473" t="s">
        <v>10</v>
      </c>
      <c r="F1473" t="s">
        <v>10</v>
      </c>
      <c r="G1473" t="str">
        <f>IF(C1473="Pending",B1473,C1473)</f>
        <v>Viognier B</v>
      </c>
      <c r="H1473">
        <f t="shared" si="10"/>
        <v>0</v>
      </c>
    </row>
    <row r="1474" spans="1:8" x14ac:dyDescent="0.2">
      <c r="A1474" t="s">
        <v>944</v>
      </c>
      <c r="B1474" t="s">
        <v>1362</v>
      </c>
      <c r="C1474" t="s">
        <v>1363</v>
      </c>
      <c r="D1474" t="s">
        <v>9</v>
      </c>
      <c r="E1474" t="s">
        <v>10</v>
      </c>
      <c r="F1474" t="s">
        <v>10</v>
      </c>
      <c r="G1474" t="str">
        <f>IF(C1474="Pending",B1474,C1474)</f>
        <v>Viosinho B</v>
      </c>
      <c r="H1474">
        <f t="shared" ref="H1474:H1537" si="11">IF(OR(RIGHT(B1474,1) = "N",RIGHT(C1474,1)="N"),1,0)</f>
        <v>0</v>
      </c>
    </row>
    <row r="1475" spans="1:8" x14ac:dyDescent="0.2">
      <c r="A1475" t="s">
        <v>944</v>
      </c>
      <c r="B1475" t="s">
        <v>1364</v>
      </c>
      <c r="C1475" t="s">
        <v>1124</v>
      </c>
      <c r="D1475" t="s">
        <v>9</v>
      </c>
      <c r="E1475" t="s">
        <v>10</v>
      </c>
      <c r="F1475" t="s">
        <v>10</v>
      </c>
      <c r="G1475" t="str">
        <f>IF(C1475="Pending",B1475,C1475)</f>
        <v>Maccabeo B</v>
      </c>
      <c r="H1475">
        <f t="shared" si="11"/>
        <v>0</v>
      </c>
    </row>
    <row r="1476" spans="1:8" x14ac:dyDescent="0.2">
      <c r="A1476" t="s">
        <v>944</v>
      </c>
      <c r="B1476" t="s">
        <v>1365</v>
      </c>
      <c r="C1476" t="s">
        <v>1366</v>
      </c>
      <c r="D1476" t="s">
        <v>9</v>
      </c>
      <c r="E1476" t="s">
        <v>10</v>
      </c>
      <c r="F1476" t="s">
        <v>10</v>
      </c>
      <c r="G1476" t="str">
        <f>IF(C1476="Pending",B1476,C1476)</f>
        <v>Rhine Riesling</v>
      </c>
      <c r="H1476">
        <f t="shared" si="11"/>
        <v>0</v>
      </c>
    </row>
    <row r="1477" spans="1:8" x14ac:dyDescent="0.2">
      <c r="A1477" t="s">
        <v>944</v>
      </c>
      <c r="B1477" t="s">
        <v>1180</v>
      </c>
      <c r="C1477" t="s">
        <v>1180</v>
      </c>
      <c r="D1477" t="s">
        <v>9</v>
      </c>
      <c r="E1477" t="s">
        <v>10</v>
      </c>
      <c r="F1477" t="s">
        <v>10</v>
      </c>
      <c r="G1477" t="str">
        <f>IF(C1477="Pending",B1477,C1477)</f>
        <v>White Frontignac</v>
      </c>
      <c r="H1477">
        <f t="shared" si="11"/>
        <v>0</v>
      </c>
    </row>
    <row r="1478" spans="1:8" x14ac:dyDescent="0.2">
      <c r="A1478" t="s">
        <v>944</v>
      </c>
      <c r="B1478" t="s">
        <v>1367</v>
      </c>
      <c r="C1478" t="s">
        <v>1367</v>
      </c>
      <c r="D1478" t="s">
        <v>9</v>
      </c>
      <c r="E1478" t="s">
        <v>10</v>
      </c>
      <c r="F1478" t="s">
        <v>10</v>
      </c>
      <c r="G1478" t="str">
        <f>IF(C1478="Pending",B1478,C1478)</f>
        <v>Xarello</v>
      </c>
      <c r="H1478">
        <f t="shared" si="11"/>
        <v>0</v>
      </c>
    </row>
    <row r="1479" spans="1:8" x14ac:dyDescent="0.2">
      <c r="A1479" t="s">
        <v>944</v>
      </c>
      <c r="B1479" t="s">
        <v>1369</v>
      </c>
      <c r="C1479" t="s">
        <v>1369</v>
      </c>
      <c r="D1479" t="s">
        <v>9</v>
      </c>
      <c r="E1479" t="s">
        <v>10</v>
      </c>
      <c r="F1479" t="s">
        <v>10</v>
      </c>
      <c r="G1479" t="str">
        <f>IF(C1479="Pending",B1479,C1479)</f>
        <v>Zweigelt</v>
      </c>
      <c r="H1479">
        <f t="shared" si="11"/>
        <v>0</v>
      </c>
    </row>
    <row r="1480" spans="1:8" x14ac:dyDescent="0.2">
      <c r="A1480" t="s">
        <v>1370</v>
      </c>
      <c r="B1480" t="s">
        <v>1371</v>
      </c>
      <c r="C1480" t="s">
        <v>1371</v>
      </c>
      <c r="D1480" t="s">
        <v>9</v>
      </c>
      <c r="E1480" t="s">
        <v>10</v>
      </c>
      <c r="F1480" t="s">
        <v>10</v>
      </c>
      <c r="G1480" t="str">
        <f>IF(C1480="Pending",B1480,C1480)</f>
        <v>Ag Marandi</v>
      </c>
      <c r="H1480">
        <f t="shared" si="11"/>
        <v>0</v>
      </c>
    </row>
    <row r="1481" spans="1:8" x14ac:dyDescent="0.2">
      <c r="A1481" t="s">
        <v>1370</v>
      </c>
      <c r="B1481" t="s">
        <v>1372</v>
      </c>
      <c r="C1481" t="s">
        <v>8</v>
      </c>
      <c r="D1481" t="s">
        <v>9</v>
      </c>
      <c r="E1481" t="s">
        <v>10</v>
      </c>
      <c r="F1481" t="s">
        <v>10</v>
      </c>
      <c r="G1481" t="str">
        <f>IF(C1481="Pending",B1481,C1481)</f>
        <v>Alikhanly kechimemesi</v>
      </c>
      <c r="H1481">
        <f t="shared" si="11"/>
        <v>0</v>
      </c>
    </row>
    <row r="1482" spans="1:8" x14ac:dyDescent="0.2">
      <c r="A1482" t="s">
        <v>1370</v>
      </c>
      <c r="B1482" t="s">
        <v>1373</v>
      </c>
      <c r="C1482" t="s">
        <v>1374</v>
      </c>
      <c r="D1482" t="s">
        <v>9</v>
      </c>
      <c r="E1482" t="s">
        <v>10</v>
      </c>
      <c r="F1482" t="s">
        <v>10</v>
      </c>
      <c r="G1482" t="str">
        <f>IF(C1482="Pending",B1482,C1482)</f>
        <v>ATTILA</v>
      </c>
      <c r="H1482">
        <f t="shared" si="11"/>
        <v>0</v>
      </c>
    </row>
    <row r="1483" spans="1:8" x14ac:dyDescent="0.2">
      <c r="A1483" t="s">
        <v>1370</v>
      </c>
      <c r="B1483" t="s">
        <v>1375</v>
      </c>
      <c r="C1483" t="s">
        <v>1376</v>
      </c>
      <c r="D1483" t="s">
        <v>9</v>
      </c>
      <c r="E1483" t="s">
        <v>10</v>
      </c>
      <c r="F1483" t="s">
        <v>10</v>
      </c>
      <c r="G1483" t="str">
        <f>IF(C1483="Pending",B1483,C1483)</f>
        <v>BIANCA</v>
      </c>
      <c r="H1483">
        <f t="shared" si="11"/>
        <v>0</v>
      </c>
    </row>
    <row r="1484" spans="1:8" x14ac:dyDescent="0.2">
      <c r="A1484" t="s">
        <v>1370</v>
      </c>
      <c r="B1484" t="s">
        <v>1377</v>
      </c>
      <c r="C1484" t="s">
        <v>1378</v>
      </c>
      <c r="D1484" t="s">
        <v>9</v>
      </c>
      <c r="E1484" t="s">
        <v>10</v>
      </c>
      <c r="F1484" t="s">
        <v>10</v>
      </c>
      <c r="G1484" t="str">
        <f>IF(C1484="Pending",B1484,C1484)</f>
        <v>BINOVA</v>
      </c>
      <c r="H1484">
        <f t="shared" si="11"/>
        <v>1</v>
      </c>
    </row>
    <row r="1485" spans="1:8" x14ac:dyDescent="0.2">
      <c r="A1485" t="s">
        <v>1370</v>
      </c>
      <c r="B1485" t="s">
        <v>1379</v>
      </c>
      <c r="C1485" t="s">
        <v>1380</v>
      </c>
      <c r="D1485" t="s">
        <v>9</v>
      </c>
      <c r="E1485" t="s">
        <v>10</v>
      </c>
      <c r="F1485" t="s">
        <v>10</v>
      </c>
      <c r="G1485" t="str">
        <f>IF(C1485="Pending",B1485,C1485)</f>
        <v>WILDBACHER BLAU</v>
      </c>
      <c r="H1485">
        <f t="shared" si="11"/>
        <v>1</v>
      </c>
    </row>
    <row r="1486" spans="1:8" x14ac:dyDescent="0.2">
      <c r="A1486" t="s">
        <v>1370</v>
      </c>
      <c r="B1486" t="s">
        <v>1381</v>
      </c>
      <c r="C1486" t="s">
        <v>1382</v>
      </c>
      <c r="D1486" t="s">
        <v>9</v>
      </c>
      <c r="E1486" t="s">
        <v>10</v>
      </c>
      <c r="F1486" t="s">
        <v>10</v>
      </c>
      <c r="G1486" t="str">
        <f>IF(C1486="Pending",B1486,C1486)</f>
        <v>BLAUBURGER</v>
      </c>
      <c r="H1486">
        <f t="shared" si="11"/>
        <v>1</v>
      </c>
    </row>
    <row r="1487" spans="1:8" x14ac:dyDescent="0.2">
      <c r="A1487" t="s">
        <v>1370</v>
      </c>
      <c r="B1487" t="s">
        <v>1383</v>
      </c>
      <c r="C1487" t="s">
        <v>1384</v>
      </c>
      <c r="D1487" t="s">
        <v>9</v>
      </c>
      <c r="E1487" t="s">
        <v>10</v>
      </c>
      <c r="F1487" t="s">
        <v>10</v>
      </c>
      <c r="G1487" t="str">
        <f>IF(C1487="Pending",B1487,C1487)</f>
        <v>PINOT NOIR</v>
      </c>
      <c r="H1487">
        <f t="shared" si="11"/>
        <v>1</v>
      </c>
    </row>
    <row r="1488" spans="1:8" x14ac:dyDescent="0.2">
      <c r="A1488" t="s">
        <v>1370</v>
      </c>
      <c r="B1488" t="s">
        <v>1385</v>
      </c>
      <c r="C1488" t="s">
        <v>1386</v>
      </c>
      <c r="D1488" t="s">
        <v>9</v>
      </c>
      <c r="E1488" t="s">
        <v>10</v>
      </c>
      <c r="F1488" t="s">
        <v>10</v>
      </c>
      <c r="G1488" t="str">
        <f>IF(C1488="Pending",B1488,C1488)</f>
        <v>PORTUGIESER BLAU</v>
      </c>
      <c r="H1488">
        <f t="shared" si="11"/>
        <v>1</v>
      </c>
    </row>
    <row r="1489" spans="1:8" x14ac:dyDescent="0.2">
      <c r="A1489" t="s">
        <v>1370</v>
      </c>
      <c r="B1489" t="s">
        <v>1387</v>
      </c>
      <c r="C1489" t="s">
        <v>1380</v>
      </c>
      <c r="D1489" t="s">
        <v>9</v>
      </c>
      <c r="E1489" t="s">
        <v>10</v>
      </c>
      <c r="F1489" t="s">
        <v>10</v>
      </c>
      <c r="G1489" t="str">
        <f>IF(C1489="Pending",B1489,C1489)</f>
        <v>WILDBACHER BLAU</v>
      </c>
      <c r="H1489">
        <f t="shared" si="11"/>
        <v>1</v>
      </c>
    </row>
    <row r="1490" spans="1:8" x14ac:dyDescent="0.2">
      <c r="A1490" t="s">
        <v>1370</v>
      </c>
      <c r="B1490" t="s">
        <v>1388</v>
      </c>
      <c r="C1490" t="s">
        <v>1389</v>
      </c>
      <c r="D1490" t="s">
        <v>9</v>
      </c>
      <c r="E1490" t="s">
        <v>10</v>
      </c>
      <c r="F1490" t="s">
        <v>10</v>
      </c>
      <c r="G1490" t="str">
        <f>IF(C1490="Pending",B1490,C1490)</f>
        <v>BLAUFRAENKISCH</v>
      </c>
      <c r="H1490">
        <f t="shared" si="11"/>
        <v>1</v>
      </c>
    </row>
    <row r="1491" spans="1:8" x14ac:dyDescent="0.2">
      <c r="A1491" t="s">
        <v>1370</v>
      </c>
      <c r="B1491" t="s">
        <v>1390</v>
      </c>
      <c r="C1491" t="s">
        <v>1391</v>
      </c>
      <c r="D1491" t="s">
        <v>9</v>
      </c>
      <c r="E1491" t="s">
        <v>10</v>
      </c>
      <c r="F1491" t="s">
        <v>10</v>
      </c>
      <c r="G1491" t="str">
        <f>IF(C1491="Pending",B1491,C1491)</f>
        <v>BOERNER</v>
      </c>
      <c r="H1491">
        <f t="shared" si="11"/>
        <v>0</v>
      </c>
    </row>
    <row r="1492" spans="1:8" x14ac:dyDescent="0.2">
      <c r="A1492" t="s">
        <v>1370</v>
      </c>
      <c r="B1492" t="s">
        <v>1392</v>
      </c>
      <c r="C1492" t="s">
        <v>1393</v>
      </c>
      <c r="D1492" t="s">
        <v>9</v>
      </c>
      <c r="E1492" t="s">
        <v>10</v>
      </c>
      <c r="F1492" t="s">
        <v>10</v>
      </c>
      <c r="G1492" t="str">
        <f>IF(C1492="Pending",B1492,C1492)</f>
        <v>BOUVIER</v>
      </c>
      <c r="H1492">
        <f t="shared" si="11"/>
        <v>0</v>
      </c>
    </row>
    <row r="1493" spans="1:8" x14ac:dyDescent="0.2">
      <c r="A1493" t="s">
        <v>1370</v>
      </c>
      <c r="B1493" t="s">
        <v>16</v>
      </c>
      <c r="C1493" t="s">
        <v>179</v>
      </c>
      <c r="D1493" t="s">
        <v>9</v>
      </c>
      <c r="E1493" t="s">
        <v>10</v>
      </c>
      <c r="F1493" t="s">
        <v>10</v>
      </c>
      <c r="G1493" t="str">
        <f>IF(C1493="Pending",B1493,C1493)</f>
        <v>Cabernet Franc</v>
      </c>
      <c r="H1493">
        <f t="shared" si="11"/>
        <v>1</v>
      </c>
    </row>
    <row r="1494" spans="1:8" x14ac:dyDescent="0.2">
      <c r="A1494" t="s">
        <v>1370</v>
      </c>
      <c r="B1494" t="s">
        <v>195</v>
      </c>
      <c r="C1494" t="s">
        <v>196</v>
      </c>
      <c r="D1494" t="s">
        <v>9</v>
      </c>
      <c r="E1494" t="s">
        <v>10</v>
      </c>
      <c r="F1494" t="s">
        <v>10</v>
      </c>
      <c r="G1494" t="str">
        <f>IF(C1494="Pending",B1494,C1494)</f>
        <v>CARDINAL</v>
      </c>
      <c r="H1494">
        <f t="shared" si="11"/>
        <v>0</v>
      </c>
    </row>
    <row r="1495" spans="1:8" x14ac:dyDescent="0.2">
      <c r="A1495" t="s">
        <v>1370</v>
      </c>
      <c r="B1495" t="s">
        <v>1394</v>
      </c>
      <c r="C1495" t="s">
        <v>249</v>
      </c>
      <c r="D1495" t="s">
        <v>9</v>
      </c>
      <c r="E1495" t="s">
        <v>10</v>
      </c>
      <c r="F1495" t="s">
        <v>10</v>
      </c>
      <c r="G1495" t="str">
        <f>IF(C1495="Pending",B1495,C1495)</f>
        <v>CHARDONNAY BLANC</v>
      </c>
      <c r="H1495">
        <f t="shared" si="11"/>
        <v>0</v>
      </c>
    </row>
    <row r="1496" spans="1:8" x14ac:dyDescent="0.2">
      <c r="A1496" t="s">
        <v>1370</v>
      </c>
      <c r="B1496" t="s">
        <v>19</v>
      </c>
      <c r="C1496" t="s">
        <v>249</v>
      </c>
      <c r="D1496" t="s">
        <v>9</v>
      </c>
      <c r="E1496" t="s">
        <v>10</v>
      </c>
      <c r="F1496" t="s">
        <v>10</v>
      </c>
      <c r="G1496" t="str">
        <f>IF(C1496="Pending",B1496,C1496)</f>
        <v>CHARDONNAY BLANC</v>
      </c>
      <c r="H1496">
        <f t="shared" si="11"/>
        <v>0</v>
      </c>
    </row>
    <row r="1497" spans="1:8" x14ac:dyDescent="0.2">
      <c r="A1497" t="s">
        <v>1370</v>
      </c>
      <c r="B1497" t="s">
        <v>20</v>
      </c>
      <c r="C1497" t="s">
        <v>251</v>
      </c>
      <c r="D1497" t="s">
        <v>9</v>
      </c>
      <c r="E1497" t="s">
        <v>10</v>
      </c>
      <c r="F1497" t="s">
        <v>10</v>
      </c>
      <c r="G1497" t="str">
        <f>IF(C1497="Pending",B1497,C1497)</f>
        <v>CHASSELAS BLANC</v>
      </c>
      <c r="H1497">
        <f t="shared" si="11"/>
        <v>0</v>
      </c>
    </row>
    <row r="1498" spans="1:8" x14ac:dyDescent="0.2">
      <c r="A1498" t="s">
        <v>1370</v>
      </c>
      <c r="B1498" t="s">
        <v>1395</v>
      </c>
      <c r="C1498" t="s">
        <v>1396</v>
      </c>
      <c r="D1498" t="s">
        <v>9</v>
      </c>
      <c r="E1498" t="s">
        <v>10</v>
      </c>
      <c r="F1498" t="s">
        <v>10</v>
      </c>
      <c r="G1498" t="str">
        <f>IF(C1498="Pending",B1498,C1498)</f>
        <v>CHASSELAS ROSE</v>
      </c>
      <c r="H1498">
        <f t="shared" si="11"/>
        <v>0</v>
      </c>
    </row>
    <row r="1499" spans="1:8" x14ac:dyDescent="0.2">
      <c r="A1499" t="s">
        <v>1370</v>
      </c>
      <c r="B1499" t="s">
        <v>1397</v>
      </c>
      <c r="C1499" t="s">
        <v>496</v>
      </c>
      <c r="D1499" t="s">
        <v>9</v>
      </c>
      <c r="E1499" t="s">
        <v>10</v>
      </c>
      <c r="F1499" t="s">
        <v>10</v>
      </c>
      <c r="G1499" t="str">
        <f>IF(C1499="Pending",B1499,C1499)</f>
        <v>PERLE VON CSABA</v>
      </c>
      <c r="H1499">
        <f t="shared" si="11"/>
        <v>0</v>
      </c>
    </row>
    <row r="1500" spans="1:8" x14ac:dyDescent="0.2">
      <c r="A1500" t="s">
        <v>1370</v>
      </c>
      <c r="B1500" t="s">
        <v>1398</v>
      </c>
      <c r="C1500" t="s">
        <v>1399</v>
      </c>
      <c r="D1500" t="s">
        <v>9</v>
      </c>
      <c r="E1500" t="s">
        <v>10</v>
      </c>
      <c r="F1500" t="s">
        <v>10</v>
      </c>
      <c r="G1500" t="str">
        <f>IF(C1500="Pending",B1500,C1500)</f>
        <v>EARLY MUSCAT</v>
      </c>
      <c r="H1500">
        <f t="shared" si="11"/>
        <v>0</v>
      </c>
    </row>
    <row r="1501" spans="1:8" x14ac:dyDescent="0.2">
      <c r="A1501" t="s">
        <v>1370</v>
      </c>
      <c r="B1501" t="s">
        <v>1400</v>
      </c>
      <c r="C1501" t="s">
        <v>1401</v>
      </c>
      <c r="D1501" t="s">
        <v>9</v>
      </c>
      <c r="E1501" t="s">
        <v>10</v>
      </c>
      <c r="F1501" t="s">
        <v>10</v>
      </c>
      <c r="G1501" t="str">
        <f>IF(C1501="Pending",B1501,C1501)</f>
        <v>FERCAL</v>
      </c>
      <c r="H1501">
        <f t="shared" si="11"/>
        <v>1</v>
      </c>
    </row>
    <row r="1502" spans="1:8" x14ac:dyDescent="0.2">
      <c r="A1502" t="s">
        <v>1370</v>
      </c>
      <c r="B1502" t="s">
        <v>1402</v>
      </c>
      <c r="C1502" t="s">
        <v>1403</v>
      </c>
      <c r="D1502" t="s">
        <v>9</v>
      </c>
      <c r="E1502" t="s">
        <v>10</v>
      </c>
      <c r="F1502" t="s">
        <v>10</v>
      </c>
      <c r="G1502" t="str">
        <f>IF(C1502="Pending",B1502,C1502)</f>
        <v>VELTLINER FRUEHROT</v>
      </c>
      <c r="H1502">
        <f t="shared" si="11"/>
        <v>0</v>
      </c>
    </row>
    <row r="1503" spans="1:8" x14ac:dyDescent="0.2">
      <c r="A1503" t="s">
        <v>1370</v>
      </c>
      <c r="B1503" t="s">
        <v>1071</v>
      </c>
      <c r="C1503" t="s">
        <v>1070</v>
      </c>
      <c r="D1503" t="s">
        <v>9</v>
      </c>
      <c r="E1503" t="s">
        <v>10</v>
      </c>
      <c r="F1503" t="s">
        <v>10</v>
      </c>
      <c r="G1503" t="str">
        <f>IF(C1503="Pending",B1503,C1503)</f>
        <v>FURMINT</v>
      </c>
      <c r="H1503">
        <f t="shared" si="11"/>
        <v>0</v>
      </c>
    </row>
    <row r="1504" spans="1:8" x14ac:dyDescent="0.2">
      <c r="A1504" t="s">
        <v>1370</v>
      </c>
      <c r="B1504" t="s">
        <v>1404</v>
      </c>
      <c r="C1504" t="s">
        <v>451</v>
      </c>
      <c r="D1504" t="s">
        <v>9</v>
      </c>
      <c r="E1504" t="s">
        <v>10</v>
      </c>
      <c r="F1504" t="s">
        <v>10</v>
      </c>
      <c r="G1504" t="str">
        <f>IF(C1504="Pending",B1504,C1504)</f>
        <v>MUSCAT A PETITS GRAINS BLANCS</v>
      </c>
      <c r="H1504">
        <f t="shared" si="11"/>
        <v>0</v>
      </c>
    </row>
    <row r="1505" spans="1:8" x14ac:dyDescent="0.2">
      <c r="A1505" t="s">
        <v>1370</v>
      </c>
      <c r="B1505" t="s">
        <v>1405</v>
      </c>
      <c r="C1505" t="s">
        <v>1406</v>
      </c>
      <c r="D1505" t="s">
        <v>9</v>
      </c>
      <c r="E1505" t="s">
        <v>10</v>
      </c>
      <c r="F1505" t="s">
        <v>10</v>
      </c>
      <c r="G1505" t="str">
        <f>IF(C1505="Pending",B1505,C1505)</f>
        <v>GLORIA HUNGARIAE</v>
      </c>
      <c r="H1505">
        <f t="shared" si="11"/>
        <v>0</v>
      </c>
    </row>
    <row r="1506" spans="1:8" x14ac:dyDescent="0.2">
      <c r="A1506" t="s">
        <v>1370</v>
      </c>
      <c r="B1506" t="s">
        <v>1407</v>
      </c>
      <c r="C1506" t="s">
        <v>1408</v>
      </c>
      <c r="D1506" t="s">
        <v>9</v>
      </c>
      <c r="E1506" t="s">
        <v>10</v>
      </c>
      <c r="F1506" t="s">
        <v>10</v>
      </c>
      <c r="G1506" t="str">
        <f>IF(C1506="Pending",B1506,C1506)</f>
        <v>GOETHE 9</v>
      </c>
      <c r="H1506">
        <f t="shared" si="11"/>
        <v>0</v>
      </c>
    </row>
    <row r="1507" spans="1:8" x14ac:dyDescent="0.2">
      <c r="A1507" t="s">
        <v>1370</v>
      </c>
      <c r="B1507" t="s">
        <v>1409</v>
      </c>
      <c r="C1507" t="s">
        <v>1410</v>
      </c>
      <c r="D1507" t="s">
        <v>9</v>
      </c>
      <c r="E1507" t="s">
        <v>10</v>
      </c>
      <c r="F1507" t="s">
        <v>10</v>
      </c>
      <c r="G1507" t="str">
        <f>IF(C1507="Pending",B1507,C1507)</f>
        <v>GOLDBURGER</v>
      </c>
      <c r="H1507">
        <f t="shared" si="11"/>
        <v>0</v>
      </c>
    </row>
    <row r="1508" spans="1:8" x14ac:dyDescent="0.2">
      <c r="A1508" t="s">
        <v>1370</v>
      </c>
      <c r="B1508" t="s">
        <v>1411</v>
      </c>
      <c r="C1508" t="s">
        <v>513</v>
      </c>
      <c r="D1508" t="s">
        <v>9</v>
      </c>
      <c r="E1508" t="s">
        <v>10</v>
      </c>
      <c r="F1508" t="s">
        <v>10</v>
      </c>
      <c r="G1508" t="str">
        <f>IF(C1508="Pending",B1508,C1508)</f>
        <v>PINOT GRIS</v>
      </c>
      <c r="H1508">
        <f t="shared" si="11"/>
        <v>0</v>
      </c>
    </row>
    <row r="1509" spans="1:8" x14ac:dyDescent="0.2">
      <c r="A1509" t="s">
        <v>1370</v>
      </c>
      <c r="B1509" t="s">
        <v>1413</v>
      </c>
      <c r="C1509" t="s">
        <v>251</v>
      </c>
      <c r="D1509" t="s">
        <v>9</v>
      </c>
      <c r="E1509" t="s">
        <v>10</v>
      </c>
      <c r="F1509" t="s">
        <v>10</v>
      </c>
      <c r="G1509" t="str">
        <f>IF(C1509="Pending",B1509,C1509)</f>
        <v>CHASSELAS BLANC</v>
      </c>
      <c r="H1509">
        <f t="shared" si="11"/>
        <v>0</v>
      </c>
    </row>
    <row r="1510" spans="1:8" x14ac:dyDescent="0.2">
      <c r="A1510" t="s">
        <v>1370</v>
      </c>
      <c r="B1510" t="s">
        <v>1414</v>
      </c>
      <c r="C1510" t="s">
        <v>1396</v>
      </c>
      <c r="D1510" t="s">
        <v>9</v>
      </c>
      <c r="E1510" t="s">
        <v>10</v>
      </c>
      <c r="F1510" t="s">
        <v>10</v>
      </c>
      <c r="G1510" t="str">
        <f>IF(C1510="Pending",B1510,C1510)</f>
        <v>CHASSELAS ROSE</v>
      </c>
      <c r="H1510">
        <f t="shared" si="11"/>
        <v>0</v>
      </c>
    </row>
    <row r="1511" spans="1:8" x14ac:dyDescent="0.2">
      <c r="A1511" t="s">
        <v>1370</v>
      </c>
      <c r="B1511" t="s">
        <v>1415</v>
      </c>
      <c r="C1511" t="s">
        <v>251</v>
      </c>
      <c r="D1511" t="s">
        <v>9</v>
      </c>
      <c r="E1511" t="s">
        <v>10</v>
      </c>
      <c r="F1511" t="s">
        <v>10</v>
      </c>
      <c r="G1511" t="str">
        <f>IF(C1511="Pending",B1511,C1511)</f>
        <v>CHASSELAS BLANC</v>
      </c>
      <c r="H1511">
        <f t="shared" si="11"/>
        <v>0</v>
      </c>
    </row>
    <row r="1512" spans="1:8" x14ac:dyDescent="0.2">
      <c r="A1512" t="s">
        <v>1370</v>
      </c>
      <c r="B1512" t="s">
        <v>1416</v>
      </c>
      <c r="C1512" t="s">
        <v>1417</v>
      </c>
      <c r="D1512" t="s">
        <v>9</v>
      </c>
      <c r="E1512" t="s">
        <v>10</v>
      </c>
      <c r="F1512" t="s">
        <v>10</v>
      </c>
      <c r="G1512" t="str">
        <f>IF(C1512="Pending",B1512,C1512)</f>
        <v>IRSAI OLIVER</v>
      </c>
      <c r="H1512">
        <f t="shared" si="11"/>
        <v>0</v>
      </c>
    </row>
    <row r="1513" spans="1:8" x14ac:dyDescent="0.2">
      <c r="A1513" t="s">
        <v>1370</v>
      </c>
      <c r="B1513" t="s">
        <v>1418</v>
      </c>
      <c r="C1513" t="s">
        <v>1419</v>
      </c>
      <c r="D1513" t="s">
        <v>9</v>
      </c>
      <c r="E1513" t="s">
        <v>10</v>
      </c>
      <c r="F1513" t="s">
        <v>10</v>
      </c>
      <c r="G1513" t="str">
        <f>IF(C1513="Pending",B1513,C1513)</f>
        <v>JUBILAEUMSREBE</v>
      </c>
      <c r="H1513">
        <f t="shared" si="11"/>
        <v>0</v>
      </c>
    </row>
    <row r="1514" spans="1:8" x14ac:dyDescent="0.2">
      <c r="A1514" t="s">
        <v>1370</v>
      </c>
      <c r="B1514" t="s">
        <v>1107</v>
      </c>
      <c r="C1514" t="s">
        <v>1420</v>
      </c>
      <c r="D1514" t="s">
        <v>9</v>
      </c>
      <c r="E1514" t="s">
        <v>10</v>
      </c>
      <c r="F1514" t="s">
        <v>10</v>
      </c>
      <c r="G1514" t="str">
        <f>IF(C1514="Pending",B1514,C1514)</f>
        <v>KADARKA KEK</v>
      </c>
      <c r="H1514">
        <f t="shared" si="11"/>
        <v>1</v>
      </c>
    </row>
    <row r="1515" spans="1:8" x14ac:dyDescent="0.2">
      <c r="A1515" t="s">
        <v>1370</v>
      </c>
      <c r="B1515" t="s">
        <v>1421</v>
      </c>
      <c r="C1515" t="s">
        <v>1422</v>
      </c>
      <c r="D1515" t="s">
        <v>9</v>
      </c>
      <c r="E1515" t="s">
        <v>10</v>
      </c>
      <c r="F1515" t="s">
        <v>10</v>
      </c>
      <c r="G1515" t="str">
        <f>IF(C1515="Pending",B1515,C1515)</f>
        <v>KOBER 125 AA</v>
      </c>
      <c r="H1515">
        <f t="shared" si="11"/>
        <v>1</v>
      </c>
    </row>
    <row r="1516" spans="1:8" x14ac:dyDescent="0.2">
      <c r="A1516" t="s">
        <v>1370</v>
      </c>
      <c r="B1516" t="s">
        <v>1423</v>
      </c>
      <c r="C1516" t="s">
        <v>1424</v>
      </c>
      <c r="D1516" t="s">
        <v>9</v>
      </c>
      <c r="E1516" t="s">
        <v>10</v>
      </c>
      <c r="F1516" t="s">
        <v>10</v>
      </c>
      <c r="G1516" t="str">
        <f>IF(C1516="Pending",B1516,C1516)</f>
        <v>KOBER 5 BB</v>
      </c>
      <c r="H1516">
        <f t="shared" si="11"/>
        <v>1</v>
      </c>
    </row>
    <row r="1517" spans="1:8" x14ac:dyDescent="0.2">
      <c r="A1517" t="s">
        <v>1370</v>
      </c>
      <c r="B1517" t="s">
        <v>1425</v>
      </c>
      <c r="C1517" t="s">
        <v>1426</v>
      </c>
      <c r="D1517" t="s">
        <v>9</v>
      </c>
      <c r="E1517" t="s">
        <v>10</v>
      </c>
      <c r="F1517" t="s">
        <v>10</v>
      </c>
      <c r="G1517" t="str">
        <f>IF(C1517="Pending",B1517,C1517)</f>
        <v>KOKSIS IRMA</v>
      </c>
      <c r="H1517">
        <f t="shared" si="11"/>
        <v>0</v>
      </c>
    </row>
    <row r="1518" spans="1:8" x14ac:dyDescent="0.2">
      <c r="A1518" t="s">
        <v>1370</v>
      </c>
      <c r="B1518" t="s">
        <v>31</v>
      </c>
      <c r="C1518" t="s">
        <v>428</v>
      </c>
      <c r="D1518" t="s">
        <v>9</v>
      </c>
      <c r="E1518" t="s">
        <v>10</v>
      </c>
      <c r="F1518" t="s">
        <v>10</v>
      </c>
      <c r="G1518" t="str">
        <f>IF(C1518="Pending",B1518,C1518)</f>
        <v>MERLOT NOIR</v>
      </c>
      <c r="H1518">
        <f t="shared" si="11"/>
        <v>1</v>
      </c>
    </row>
    <row r="1519" spans="1:8" x14ac:dyDescent="0.2">
      <c r="A1519" t="s">
        <v>1370</v>
      </c>
      <c r="B1519" t="s">
        <v>1428</v>
      </c>
      <c r="C1519" t="s">
        <v>1429</v>
      </c>
      <c r="D1519" t="s">
        <v>9</v>
      </c>
      <c r="E1519" t="s">
        <v>10</v>
      </c>
      <c r="F1519" t="s">
        <v>10</v>
      </c>
      <c r="G1519" t="str">
        <f>IF(C1519="Pending",B1519,C1519)</f>
        <v>MILLARDET ET GROSSET 41 B</v>
      </c>
      <c r="H1519">
        <f t="shared" si="11"/>
        <v>0</v>
      </c>
    </row>
    <row r="1520" spans="1:8" x14ac:dyDescent="0.2">
      <c r="A1520" t="s">
        <v>1370</v>
      </c>
      <c r="B1520" t="s">
        <v>1430</v>
      </c>
      <c r="C1520" t="s">
        <v>1172</v>
      </c>
      <c r="D1520" t="s">
        <v>9</v>
      </c>
      <c r="E1520" t="s">
        <v>10</v>
      </c>
      <c r="F1520" t="s">
        <v>10</v>
      </c>
      <c r="G1520" t="str">
        <f>IF(C1520="Pending",B1520,C1520)</f>
        <v>MUELLER THURGAU</v>
      </c>
      <c r="H1520">
        <f t="shared" si="11"/>
        <v>0</v>
      </c>
    </row>
    <row r="1521" spans="1:8" x14ac:dyDescent="0.2">
      <c r="A1521" t="s">
        <v>1370</v>
      </c>
      <c r="B1521" t="s">
        <v>1431</v>
      </c>
      <c r="C1521" t="s">
        <v>451</v>
      </c>
      <c r="D1521" t="s">
        <v>9</v>
      </c>
      <c r="E1521" t="s">
        <v>10</v>
      </c>
      <c r="F1521" t="s">
        <v>10</v>
      </c>
      <c r="G1521" t="str">
        <f>IF(C1521="Pending",B1521,C1521)</f>
        <v>MUSCAT A PETITS GRAINS BLANCS</v>
      </c>
      <c r="H1521">
        <f t="shared" si="11"/>
        <v>0</v>
      </c>
    </row>
    <row r="1522" spans="1:8" x14ac:dyDescent="0.2">
      <c r="A1522" t="s">
        <v>1370</v>
      </c>
      <c r="B1522" t="s">
        <v>1432</v>
      </c>
      <c r="C1522" t="s">
        <v>1433</v>
      </c>
      <c r="D1522" t="s">
        <v>9</v>
      </c>
      <c r="E1522" t="s">
        <v>10</v>
      </c>
      <c r="F1522" t="s">
        <v>10</v>
      </c>
      <c r="G1522" t="str">
        <f>IF(C1522="Pending",B1522,C1522)</f>
        <v>MUSCAT BLEU</v>
      </c>
      <c r="H1522">
        <f t="shared" si="11"/>
        <v>1</v>
      </c>
    </row>
    <row r="1523" spans="1:8" x14ac:dyDescent="0.2">
      <c r="A1523" t="s">
        <v>1370</v>
      </c>
      <c r="B1523" t="s">
        <v>1434</v>
      </c>
      <c r="C1523" t="s">
        <v>1435</v>
      </c>
      <c r="D1523" t="s">
        <v>9</v>
      </c>
      <c r="E1523" t="s">
        <v>10</v>
      </c>
      <c r="F1523" t="s">
        <v>10</v>
      </c>
      <c r="G1523" t="str">
        <f>IF(C1523="Pending",B1523,C1523)</f>
        <v>MUSCAT OTTONEL</v>
      </c>
      <c r="H1523">
        <f t="shared" si="11"/>
        <v>0</v>
      </c>
    </row>
    <row r="1524" spans="1:8" x14ac:dyDescent="0.2">
      <c r="A1524" t="s">
        <v>1370</v>
      </c>
      <c r="B1524" t="s">
        <v>1436</v>
      </c>
      <c r="C1524" t="s">
        <v>8</v>
      </c>
      <c r="D1524" t="s">
        <v>9</v>
      </c>
      <c r="E1524" t="s">
        <v>10</v>
      </c>
      <c r="F1524" t="s">
        <v>10</v>
      </c>
      <c r="G1524" t="str">
        <f>IF(C1524="Pending",B1524,C1524)</f>
        <v>Muskateller G</v>
      </c>
      <c r="H1524">
        <f t="shared" si="11"/>
        <v>0</v>
      </c>
    </row>
    <row r="1525" spans="1:8" x14ac:dyDescent="0.2">
      <c r="A1525" t="s">
        <v>1370</v>
      </c>
      <c r="B1525" t="s">
        <v>1437</v>
      </c>
      <c r="C1525" t="s">
        <v>1438</v>
      </c>
      <c r="D1525" t="s">
        <v>9</v>
      </c>
      <c r="E1525" t="s">
        <v>10</v>
      </c>
      <c r="F1525" t="s">
        <v>10</v>
      </c>
      <c r="G1525" t="str">
        <f>IF(C1525="Pending",B1525,C1525)</f>
        <v>MUSCAT A PETITS GRAINS ROUGES</v>
      </c>
      <c r="H1525">
        <f t="shared" si="11"/>
        <v>0</v>
      </c>
    </row>
    <row r="1526" spans="1:8" x14ac:dyDescent="0.2">
      <c r="A1526" t="s">
        <v>1370</v>
      </c>
      <c r="B1526" t="s">
        <v>1439</v>
      </c>
      <c r="C1526" t="s">
        <v>1440</v>
      </c>
      <c r="D1526" t="s">
        <v>9</v>
      </c>
      <c r="E1526" t="s">
        <v>10</v>
      </c>
      <c r="F1526" t="s">
        <v>10</v>
      </c>
      <c r="G1526" t="str">
        <f>IF(C1526="Pending",B1526,C1526)</f>
        <v>NEUBURGER</v>
      </c>
      <c r="H1526">
        <f t="shared" si="11"/>
        <v>0</v>
      </c>
    </row>
    <row r="1527" spans="1:8" x14ac:dyDescent="0.2">
      <c r="A1527" t="s">
        <v>1370</v>
      </c>
      <c r="B1527" t="s">
        <v>1441</v>
      </c>
      <c r="C1527" t="s">
        <v>1442</v>
      </c>
      <c r="D1527" t="s">
        <v>9</v>
      </c>
      <c r="E1527" t="s">
        <v>10</v>
      </c>
      <c r="F1527" t="s">
        <v>10</v>
      </c>
      <c r="G1527" t="str">
        <f>IF(C1527="Pending",B1527,C1527)</f>
        <v>PANNONIA</v>
      </c>
      <c r="H1527">
        <f t="shared" si="11"/>
        <v>0</v>
      </c>
    </row>
    <row r="1528" spans="1:8" x14ac:dyDescent="0.2">
      <c r="A1528" t="s">
        <v>1370</v>
      </c>
      <c r="B1528" t="s">
        <v>1443</v>
      </c>
      <c r="C1528" t="s">
        <v>1444</v>
      </c>
      <c r="D1528" t="s">
        <v>9</v>
      </c>
      <c r="E1528" t="s">
        <v>10</v>
      </c>
      <c r="F1528" t="s">
        <v>10</v>
      </c>
      <c r="G1528" t="str">
        <f>IF(C1528="Pending",B1528,C1528)</f>
        <v>PANNONIA KINCSE</v>
      </c>
      <c r="H1528">
        <f t="shared" si="11"/>
        <v>0</v>
      </c>
    </row>
    <row r="1529" spans="1:8" x14ac:dyDescent="0.2">
      <c r="A1529" t="s">
        <v>1370</v>
      </c>
      <c r="B1529" t="s">
        <v>1445</v>
      </c>
      <c r="C1529" t="s">
        <v>496</v>
      </c>
      <c r="D1529" t="s">
        <v>9</v>
      </c>
      <c r="E1529" t="s">
        <v>10</v>
      </c>
      <c r="F1529" t="s">
        <v>10</v>
      </c>
      <c r="G1529" t="str">
        <f>IF(C1529="Pending",B1529,C1529)</f>
        <v>PERLE VON CSABA</v>
      </c>
      <c r="H1529">
        <f t="shared" si="11"/>
        <v>0</v>
      </c>
    </row>
    <row r="1530" spans="1:8" x14ac:dyDescent="0.2">
      <c r="A1530" t="s">
        <v>1370</v>
      </c>
      <c r="B1530" t="s">
        <v>1446</v>
      </c>
      <c r="C1530" t="s">
        <v>496</v>
      </c>
      <c r="D1530" t="s">
        <v>9</v>
      </c>
      <c r="E1530" t="s">
        <v>10</v>
      </c>
      <c r="F1530" t="s">
        <v>10</v>
      </c>
      <c r="G1530" t="str">
        <f>IF(C1530="Pending",B1530,C1530)</f>
        <v>PERLE VON CSABA</v>
      </c>
      <c r="H1530">
        <f t="shared" si="11"/>
        <v>0</v>
      </c>
    </row>
    <row r="1531" spans="1:8" x14ac:dyDescent="0.2">
      <c r="A1531" t="s">
        <v>1370</v>
      </c>
      <c r="B1531" t="s">
        <v>512</v>
      </c>
      <c r="C1531" t="s">
        <v>513</v>
      </c>
      <c r="D1531" t="s">
        <v>9</v>
      </c>
      <c r="E1531" t="s">
        <v>10</v>
      </c>
      <c r="F1531" t="s">
        <v>10</v>
      </c>
      <c r="G1531" t="str">
        <f>IF(C1531="Pending",B1531,C1531)</f>
        <v>PINOT GRIS</v>
      </c>
      <c r="H1531">
        <f t="shared" si="11"/>
        <v>0</v>
      </c>
    </row>
    <row r="1532" spans="1:8" x14ac:dyDescent="0.2">
      <c r="A1532" t="s">
        <v>1370</v>
      </c>
      <c r="B1532" t="s">
        <v>41</v>
      </c>
      <c r="C1532" t="s">
        <v>1384</v>
      </c>
      <c r="D1532" t="s">
        <v>9</v>
      </c>
      <c r="E1532" t="s">
        <v>10</v>
      </c>
      <c r="F1532" t="s">
        <v>10</v>
      </c>
      <c r="G1532" t="str">
        <f>IF(C1532="Pending",B1532,C1532)</f>
        <v>PINOT NOIR</v>
      </c>
      <c r="H1532">
        <f t="shared" si="11"/>
        <v>1</v>
      </c>
    </row>
    <row r="1533" spans="1:8" x14ac:dyDescent="0.2">
      <c r="A1533" t="s">
        <v>1370</v>
      </c>
      <c r="B1533" t="s">
        <v>1447</v>
      </c>
      <c r="C1533" t="s">
        <v>1448</v>
      </c>
      <c r="D1533" t="s">
        <v>9</v>
      </c>
      <c r="E1533" t="s">
        <v>10</v>
      </c>
      <c r="F1533" t="s">
        <v>10</v>
      </c>
      <c r="G1533" t="str">
        <f>IF(C1533="Pending",B1533,C1533)</f>
        <v>PUKHLYAKOVSKII KRUPNOYA-GODNYI</v>
      </c>
      <c r="H1533">
        <f t="shared" si="11"/>
        <v>0</v>
      </c>
    </row>
    <row r="1534" spans="1:8" x14ac:dyDescent="0.2">
      <c r="A1534" t="s">
        <v>1370</v>
      </c>
      <c r="B1534" t="s">
        <v>1449</v>
      </c>
      <c r="C1534" t="s">
        <v>1450</v>
      </c>
      <c r="D1534" t="s">
        <v>9</v>
      </c>
      <c r="E1534" t="s">
        <v>10</v>
      </c>
      <c r="F1534" t="s">
        <v>10</v>
      </c>
      <c r="G1534" t="str">
        <f>IF(C1534="Pending",B1534,C1534)</f>
        <v>RATHAY</v>
      </c>
      <c r="H1534">
        <f t="shared" si="11"/>
        <v>1</v>
      </c>
    </row>
    <row r="1535" spans="1:8" x14ac:dyDescent="0.2">
      <c r="A1535" t="s">
        <v>1370</v>
      </c>
      <c r="B1535" t="s">
        <v>1451</v>
      </c>
      <c r="C1535" t="s">
        <v>539</v>
      </c>
      <c r="D1535" t="s">
        <v>9</v>
      </c>
      <c r="E1535" t="s">
        <v>10</v>
      </c>
      <c r="F1535" t="s">
        <v>10</v>
      </c>
      <c r="G1535" t="str">
        <f>IF(C1535="Pending",B1535,C1535)</f>
        <v>RIESLING WEISS</v>
      </c>
      <c r="H1535">
        <f t="shared" si="11"/>
        <v>0</v>
      </c>
    </row>
    <row r="1536" spans="1:8" x14ac:dyDescent="0.2">
      <c r="A1536" t="s">
        <v>1370</v>
      </c>
      <c r="B1536" t="s">
        <v>1452</v>
      </c>
      <c r="C1536" t="s">
        <v>1453</v>
      </c>
      <c r="D1536" t="s">
        <v>9</v>
      </c>
      <c r="E1536" t="s">
        <v>10</v>
      </c>
      <c r="F1536" t="s">
        <v>10</v>
      </c>
      <c r="G1536" t="str">
        <f>IF(C1536="Pending",B1536,C1536)</f>
        <v>RIPARIA GLOIRE DE MONTPELLIER</v>
      </c>
      <c r="H1536">
        <f t="shared" si="11"/>
        <v>0</v>
      </c>
    </row>
    <row r="1537" spans="1:8" x14ac:dyDescent="0.2">
      <c r="A1537" t="s">
        <v>1370</v>
      </c>
      <c r="B1537" t="s">
        <v>1454</v>
      </c>
      <c r="C1537" t="s">
        <v>1455</v>
      </c>
      <c r="D1537" t="s">
        <v>9</v>
      </c>
      <c r="E1537" t="s">
        <v>10</v>
      </c>
      <c r="F1537" t="s">
        <v>10</v>
      </c>
      <c r="G1537" t="str">
        <f>IF(C1537="Pending",B1537,C1537)</f>
        <v>ROESLER</v>
      </c>
      <c r="H1537">
        <f t="shared" si="11"/>
        <v>1</v>
      </c>
    </row>
    <row r="1538" spans="1:8" x14ac:dyDescent="0.2">
      <c r="A1538" t="s">
        <v>1370</v>
      </c>
      <c r="B1538" t="s">
        <v>1456</v>
      </c>
      <c r="C1538" t="s">
        <v>1457</v>
      </c>
      <c r="D1538" t="s">
        <v>9</v>
      </c>
      <c r="E1538" t="s">
        <v>10</v>
      </c>
      <c r="F1538" t="s">
        <v>10</v>
      </c>
      <c r="G1538" t="str">
        <f>IF(C1538="Pending",B1538,C1538)</f>
        <v>VELTLINER ROT</v>
      </c>
      <c r="H1538">
        <f t="shared" ref="H1538:H1601" si="12">IF(OR(RIGHT(B1538,1) = "N",RIGHT(C1538,1)="N"),1,0)</f>
        <v>0</v>
      </c>
    </row>
    <row r="1539" spans="1:8" x14ac:dyDescent="0.2">
      <c r="A1539" t="s">
        <v>1370</v>
      </c>
      <c r="B1539" t="s">
        <v>1458</v>
      </c>
      <c r="C1539" t="s">
        <v>1459</v>
      </c>
      <c r="D1539" t="s">
        <v>9</v>
      </c>
      <c r="E1539" t="s">
        <v>10</v>
      </c>
      <c r="F1539" t="s">
        <v>10</v>
      </c>
      <c r="G1539" t="str">
        <f>IF(C1539="Pending",B1539,C1539)</f>
        <v>Rotgipfler</v>
      </c>
      <c r="H1539">
        <f t="shared" si="12"/>
        <v>0</v>
      </c>
    </row>
    <row r="1540" spans="1:8" x14ac:dyDescent="0.2">
      <c r="A1540" t="s">
        <v>1370</v>
      </c>
      <c r="B1540" t="s">
        <v>1460</v>
      </c>
      <c r="C1540" t="s">
        <v>1461</v>
      </c>
      <c r="D1540" t="s">
        <v>9</v>
      </c>
      <c r="E1540" t="s">
        <v>10</v>
      </c>
      <c r="F1540" t="s">
        <v>10</v>
      </c>
      <c r="G1540" t="str">
        <f>IF(C1540="Pending",B1540,C1540)</f>
        <v>SAINT LAURENT</v>
      </c>
      <c r="H1540">
        <f t="shared" si="12"/>
        <v>1</v>
      </c>
    </row>
    <row r="1541" spans="1:8" x14ac:dyDescent="0.2">
      <c r="A1541" t="s">
        <v>1370</v>
      </c>
      <c r="B1541" t="s">
        <v>77</v>
      </c>
      <c r="C1541" t="s">
        <v>554</v>
      </c>
      <c r="D1541" t="s">
        <v>9</v>
      </c>
      <c r="E1541" t="s">
        <v>10</v>
      </c>
      <c r="F1541" t="s">
        <v>10</v>
      </c>
      <c r="G1541" t="str">
        <f>IF(C1541="Pending",B1541,C1541)</f>
        <v>SAUVIGNON BLANC</v>
      </c>
      <c r="H1541">
        <f t="shared" si="12"/>
        <v>0</v>
      </c>
    </row>
    <row r="1542" spans="1:8" x14ac:dyDescent="0.2">
      <c r="A1542" t="s">
        <v>1370</v>
      </c>
      <c r="B1542" t="s">
        <v>1462</v>
      </c>
      <c r="C1542" t="s">
        <v>554</v>
      </c>
      <c r="D1542" t="s">
        <v>9</v>
      </c>
      <c r="E1542" t="s">
        <v>10</v>
      </c>
      <c r="F1542" t="s">
        <v>10</v>
      </c>
      <c r="G1542" t="str">
        <f>IF(C1542="Pending",B1542,C1542)</f>
        <v>SAUVIGNON BLANC</v>
      </c>
      <c r="H1542">
        <f t="shared" si="12"/>
        <v>0</v>
      </c>
    </row>
    <row r="1543" spans="1:8" x14ac:dyDescent="0.2">
      <c r="A1543" t="s">
        <v>1370</v>
      </c>
      <c r="B1543" t="s">
        <v>1275</v>
      </c>
      <c r="C1543" t="s">
        <v>1463</v>
      </c>
      <c r="D1543" t="s">
        <v>9</v>
      </c>
      <c r="E1543" t="s">
        <v>10</v>
      </c>
      <c r="F1543" t="s">
        <v>10</v>
      </c>
      <c r="G1543" t="str">
        <f>IF(C1543="Pending",B1543,C1543)</f>
        <v>SCHEUREBE</v>
      </c>
      <c r="H1543">
        <f t="shared" si="12"/>
        <v>0</v>
      </c>
    </row>
    <row r="1544" spans="1:8" x14ac:dyDescent="0.2">
      <c r="A1544" t="s">
        <v>1370</v>
      </c>
      <c r="B1544" t="s">
        <v>1464</v>
      </c>
      <c r="C1544" t="s">
        <v>1465</v>
      </c>
      <c r="D1544" t="s">
        <v>9</v>
      </c>
      <c r="E1544" t="s">
        <v>10</v>
      </c>
      <c r="F1544" t="s">
        <v>10</v>
      </c>
      <c r="G1544" t="str">
        <f>IF(C1544="Pending",B1544,C1544)</f>
        <v>SEIFERT</v>
      </c>
      <c r="H1544">
        <f t="shared" si="12"/>
        <v>1</v>
      </c>
    </row>
    <row r="1545" spans="1:8" x14ac:dyDescent="0.2">
      <c r="A1545" t="s">
        <v>1370</v>
      </c>
      <c r="B1545" t="s">
        <v>1466</v>
      </c>
      <c r="C1545" t="s">
        <v>1467</v>
      </c>
      <c r="D1545" t="s">
        <v>9</v>
      </c>
      <c r="E1545" t="s">
        <v>10</v>
      </c>
      <c r="F1545" t="s">
        <v>10</v>
      </c>
      <c r="G1545" t="str">
        <f>IF(C1545="Pending",B1545,C1545)</f>
        <v>SELEKTION OPPENHEIM 4</v>
      </c>
      <c r="H1545">
        <f t="shared" si="12"/>
        <v>0</v>
      </c>
    </row>
    <row r="1546" spans="1:8" x14ac:dyDescent="0.2">
      <c r="A1546" t="s">
        <v>1370</v>
      </c>
      <c r="B1546" t="s">
        <v>44</v>
      </c>
      <c r="C1546" t="s">
        <v>588</v>
      </c>
      <c r="D1546" t="s">
        <v>9</v>
      </c>
      <c r="E1546" t="s">
        <v>10</v>
      </c>
      <c r="F1546" t="s">
        <v>10</v>
      </c>
      <c r="G1546" t="str">
        <f>IF(C1546="Pending",B1546,C1546)</f>
        <v>SYRAH</v>
      </c>
      <c r="H1546">
        <f t="shared" si="12"/>
        <v>1</v>
      </c>
    </row>
    <row r="1547" spans="1:8" x14ac:dyDescent="0.2">
      <c r="A1547" t="s">
        <v>1370</v>
      </c>
      <c r="B1547" t="s">
        <v>1468</v>
      </c>
      <c r="C1547" t="s">
        <v>1469</v>
      </c>
      <c r="D1547" t="s">
        <v>9</v>
      </c>
      <c r="E1547" t="s">
        <v>10</v>
      </c>
      <c r="F1547" t="s">
        <v>10</v>
      </c>
      <c r="G1547" t="str">
        <f>IF(C1547="Pending",B1547,C1547)</f>
        <v>TELEKI 5C</v>
      </c>
      <c r="H1547">
        <f t="shared" si="12"/>
        <v>0</v>
      </c>
    </row>
    <row r="1548" spans="1:8" x14ac:dyDescent="0.2">
      <c r="A1548" t="s">
        <v>1370</v>
      </c>
      <c r="B1548" t="s">
        <v>1470</v>
      </c>
      <c r="C1548" t="s">
        <v>1471</v>
      </c>
      <c r="D1548" t="s">
        <v>9</v>
      </c>
      <c r="E1548" t="s">
        <v>10</v>
      </c>
      <c r="F1548" t="s">
        <v>10</v>
      </c>
      <c r="G1548" t="str">
        <f>IF(C1548="Pending",B1548,C1548)</f>
        <v>TELEKI 8B</v>
      </c>
      <c r="H1548">
        <f t="shared" si="12"/>
        <v>0</v>
      </c>
    </row>
    <row r="1549" spans="1:8" x14ac:dyDescent="0.2">
      <c r="A1549" t="s">
        <v>1370</v>
      </c>
      <c r="B1549" t="s">
        <v>1472</v>
      </c>
      <c r="C1549" t="s">
        <v>345</v>
      </c>
      <c r="D1549" t="s">
        <v>9</v>
      </c>
      <c r="E1549" t="s">
        <v>10</v>
      </c>
      <c r="F1549" t="s">
        <v>10</v>
      </c>
      <c r="G1549" t="str">
        <f>IF(C1549="Pending",B1549,C1549)</f>
        <v>TRAMINER ROT</v>
      </c>
      <c r="H1549">
        <f t="shared" si="12"/>
        <v>0</v>
      </c>
    </row>
    <row r="1550" spans="1:8" x14ac:dyDescent="0.2">
      <c r="A1550" t="s">
        <v>1370</v>
      </c>
      <c r="B1550" t="s">
        <v>1473</v>
      </c>
      <c r="C1550" t="s">
        <v>1474</v>
      </c>
      <c r="D1550" t="s">
        <v>9</v>
      </c>
      <c r="E1550" t="s">
        <v>10</v>
      </c>
      <c r="F1550" t="s">
        <v>10</v>
      </c>
      <c r="G1550" t="str">
        <f>IF(C1550="Pending",B1550,C1550)</f>
        <v>PINOT BLANC</v>
      </c>
      <c r="H1550">
        <f t="shared" si="12"/>
        <v>0</v>
      </c>
    </row>
    <row r="1551" spans="1:8" x14ac:dyDescent="0.2">
      <c r="A1551" t="s">
        <v>1370</v>
      </c>
      <c r="B1551" t="s">
        <v>1475</v>
      </c>
      <c r="C1551" t="s">
        <v>539</v>
      </c>
      <c r="D1551" t="s">
        <v>9</v>
      </c>
      <c r="E1551" t="s">
        <v>10</v>
      </c>
      <c r="F1551" t="s">
        <v>10</v>
      </c>
      <c r="G1551" t="str">
        <f>IF(C1551="Pending",B1551,C1551)</f>
        <v>RIESLING WEISS</v>
      </c>
      <c r="H1551">
        <f t="shared" si="12"/>
        <v>0</v>
      </c>
    </row>
    <row r="1552" spans="1:8" x14ac:dyDescent="0.2">
      <c r="A1552" t="s">
        <v>1370</v>
      </c>
      <c r="B1552" t="s">
        <v>1476</v>
      </c>
      <c r="C1552" t="s">
        <v>1477</v>
      </c>
      <c r="D1552" t="s">
        <v>9</v>
      </c>
      <c r="E1552" t="s">
        <v>10</v>
      </c>
      <c r="F1552" t="s">
        <v>10</v>
      </c>
      <c r="G1552" t="str">
        <f>IF(C1552="Pending",B1552,C1552)</f>
        <v>WELSCHRIESLING</v>
      </c>
      <c r="H1552">
        <f t="shared" si="12"/>
        <v>0</v>
      </c>
    </row>
    <row r="1553" spans="1:8" x14ac:dyDescent="0.2">
      <c r="A1553" t="s">
        <v>1370</v>
      </c>
      <c r="B1553" t="s">
        <v>1478</v>
      </c>
      <c r="C1553" t="s">
        <v>1479</v>
      </c>
      <c r="D1553" t="s">
        <v>9</v>
      </c>
      <c r="E1553" t="s">
        <v>10</v>
      </c>
      <c r="F1553" t="s">
        <v>10</v>
      </c>
      <c r="G1553" t="str">
        <f>IF(C1553="Pending",B1553,C1553)</f>
        <v>ZIERFANDLER ROT</v>
      </c>
      <c r="H1553">
        <f t="shared" si="12"/>
        <v>0</v>
      </c>
    </row>
    <row r="1554" spans="1:8" x14ac:dyDescent="0.2">
      <c r="A1554" t="s">
        <v>1370</v>
      </c>
      <c r="B1554" t="s">
        <v>1480</v>
      </c>
      <c r="C1554" t="s">
        <v>1481</v>
      </c>
      <c r="D1554" t="s">
        <v>9</v>
      </c>
      <c r="E1554" t="s">
        <v>10</v>
      </c>
      <c r="F1554" t="s">
        <v>10</v>
      </c>
      <c r="G1554" t="str">
        <f>IF(C1554="Pending",B1554,C1554)</f>
        <v>ZWEIGELTREBE BLAU</v>
      </c>
      <c r="H1554">
        <f t="shared" si="12"/>
        <v>1</v>
      </c>
    </row>
    <row r="1555" spans="1:8" x14ac:dyDescent="0.2">
      <c r="A1555" t="s">
        <v>1482</v>
      </c>
      <c r="B1555" t="s">
        <v>1483</v>
      </c>
      <c r="C1555" t="s">
        <v>8</v>
      </c>
      <c r="D1555" t="s">
        <v>9</v>
      </c>
      <c r="E1555" t="s">
        <v>10</v>
      </c>
      <c r="F1555" t="s">
        <v>10</v>
      </c>
      <c r="G1555" t="str">
        <f>IF(C1555="Pending",B1555,C1555)</f>
        <v>Abbasy</v>
      </c>
      <c r="H1555">
        <f t="shared" si="12"/>
        <v>0</v>
      </c>
    </row>
    <row r="1556" spans="1:8" x14ac:dyDescent="0.2">
      <c r="A1556" t="s">
        <v>1482</v>
      </c>
      <c r="B1556" t="s">
        <v>1484</v>
      </c>
      <c r="C1556" t="s">
        <v>1484</v>
      </c>
      <c r="D1556" t="s">
        <v>9</v>
      </c>
      <c r="E1556" t="s">
        <v>10</v>
      </c>
      <c r="F1556" t="s">
        <v>10</v>
      </c>
      <c r="G1556" t="str">
        <f>IF(C1556="Pending",B1556,C1556)</f>
        <v>Absheron  marandisy</v>
      </c>
      <c r="H1556">
        <f t="shared" si="12"/>
        <v>0</v>
      </c>
    </row>
    <row r="1557" spans="1:8" x14ac:dyDescent="0.2">
      <c r="A1557" t="s">
        <v>1482</v>
      </c>
      <c r="B1557" t="s">
        <v>1485</v>
      </c>
      <c r="C1557" t="s">
        <v>1485</v>
      </c>
      <c r="D1557" t="s">
        <v>9</v>
      </c>
      <c r="E1557" t="s">
        <v>10</v>
      </c>
      <c r="F1557" t="s">
        <v>10</v>
      </c>
      <c r="G1557" t="str">
        <f>IF(C1557="Pending",B1557,C1557)</f>
        <v>Absheron gelinbarmagy</v>
      </c>
      <c r="H1557">
        <f t="shared" si="12"/>
        <v>0</v>
      </c>
    </row>
    <row r="1558" spans="1:8" x14ac:dyDescent="0.2">
      <c r="A1558" t="s">
        <v>1482</v>
      </c>
      <c r="B1558" t="s">
        <v>1486</v>
      </c>
      <c r="C1558" t="s">
        <v>1486</v>
      </c>
      <c r="D1558" t="s">
        <v>9</v>
      </c>
      <c r="E1558" t="s">
        <v>10</v>
      </c>
      <c r="F1558" t="s">
        <v>10</v>
      </c>
      <c r="G1558" t="str">
        <f>IF(C1558="Pending",B1558,C1558)</f>
        <v>Absheron gyzyl uzumu</v>
      </c>
      <c r="H1558">
        <f t="shared" si="12"/>
        <v>0</v>
      </c>
    </row>
    <row r="1559" spans="1:8" x14ac:dyDescent="0.2">
      <c r="A1559" t="s">
        <v>1482</v>
      </c>
      <c r="B1559" t="s">
        <v>1487</v>
      </c>
      <c r="C1559" t="s">
        <v>1487</v>
      </c>
      <c r="D1559" t="s">
        <v>9</v>
      </c>
      <c r="E1559" t="s">
        <v>10</v>
      </c>
      <c r="F1559" t="s">
        <v>10</v>
      </c>
      <c r="G1559" t="str">
        <f>IF(C1559="Pending",B1559,C1559)</f>
        <v>Absheron kechiemjeyisy</v>
      </c>
      <c r="H1559">
        <f t="shared" si="12"/>
        <v>0</v>
      </c>
    </row>
    <row r="1560" spans="1:8" x14ac:dyDescent="0.2">
      <c r="A1560" t="s">
        <v>1482</v>
      </c>
      <c r="B1560" t="s">
        <v>1488</v>
      </c>
      <c r="C1560" t="s">
        <v>8</v>
      </c>
      <c r="D1560" t="s">
        <v>9</v>
      </c>
      <c r="E1560" t="s">
        <v>10</v>
      </c>
      <c r="F1560" t="s">
        <v>10</v>
      </c>
      <c r="G1560" t="str">
        <f>IF(C1560="Pending",B1560,C1560)</f>
        <v>Absheron khatunisy</v>
      </c>
      <c r="H1560">
        <f t="shared" si="12"/>
        <v>0</v>
      </c>
    </row>
    <row r="1561" spans="1:8" x14ac:dyDescent="0.2">
      <c r="A1561" t="s">
        <v>1482</v>
      </c>
      <c r="B1561" t="s">
        <v>1489</v>
      </c>
      <c r="C1561" t="s">
        <v>646</v>
      </c>
      <c r="D1561" t="s">
        <v>9</v>
      </c>
      <c r="E1561" t="s">
        <v>10</v>
      </c>
      <c r="F1561" t="s">
        <v>10</v>
      </c>
      <c r="G1561" t="str">
        <f>IF(C1561="Pending",B1561,C1561)</f>
        <v>AG ALDARA</v>
      </c>
      <c r="H1561">
        <f t="shared" si="12"/>
        <v>0</v>
      </c>
    </row>
    <row r="1562" spans="1:8" x14ac:dyDescent="0.2">
      <c r="A1562" t="s">
        <v>1482</v>
      </c>
      <c r="B1562" t="s">
        <v>1491</v>
      </c>
      <c r="C1562" t="s">
        <v>1491</v>
      </c>
      <c r="D1562" t="s">
        <v>9</v>
      </c>
      <c r="E1562" t="s">
        <v>10</v>
      </c>
      <c r="F1562" t="s">
        <v>10</v>
      </c>
      <c r="G1562" t="str">
        <f>IF(C1562="Pending",B1562,C1562)</f>
        <v>Ag angur</v>
      </c>
      <c r="H1562">
        <f t="shared" si="12"/>
        <v>0</v>
      </c>
    </row>
    <row r="1563" spans="1:8" x14ac:dyDescent="0.2">
      <c r="A1563" t="s">
        <v>1482</v>
      </c>
      <c r="B1563" t="s">
        <v>1492</v>
      </c>
      <c r="C1563" t="s">
        <v>1492</v>
      </c>
      <c r="D1563" t="s">
        <v>9</v>
      </c>
      <c r="E1563" t="s">
        <v>10</v>
      </c>
      <c r="F1563" t="s">
        <v>10</v>
      </c>
      <c r="G1563" t="str">
        <f>IF(C1563="Pending",B1563,C1563)</f>
        <v>Ag Beylagany</v>
      </c>
      <c r="H1563">
        <f t="shared" si="12"/>
        <v>0</v>
      </c>
    </row>
    <row r="1564" spans="1:8" x14ac:dyDescent="0.2">
      <c r="A1564" t="s">
        <v>1482</v>
      </c>
      <c r="B1564" t="s">
        <v>1493</v>
      </c>
      <c r="C1564" t="s">
        <v>1493</v>
      </c>
      <c r="D1564" t="s">
        <v>9</v>
      </c>
      <c r="E1564" t="s">
        <v>10</v>
      </c>
      <c r="F1564" t="s">
        <v>10</v>
      </c>
      <c r="G1564" t="str">
        <f>IF(C1564="Pending",B1564,C1564)</f>
        <v>Ag gavra</v>
      </c>
      <c r="H1564">
        <f t="shared" si="12"/>
        <v>0</v>
      </c>
    </row>
    <row r="1565" spans="1:8" x14ac:dyDescent="0.2">
      <c r="A1565" t="s">
        <v>1482</v>
      </c>
      <c r="B1565" t="s">
        <v>1494</v>
      </c>
      <c r="C1565" t="s">
        <v>1494</v>
      </c>
      <c r="D1565" t="s">
        <v>9</v>
      </c>
      <c r="E1565" t="s">
        <v>10</v>
      </c>
      <c r="F1565" t="s">
        <v>10</v>
      </c>
      <c r="G1565" t="str">
        <f>IF(C1565="Pending",B1565,C1565)</f>
        <v>Ag Gyoybandam</v>
      </c>
      <c r="H1565">
        <f t="shared" si="12"/>
        <v>0</v>
      </c>
    </row>
    <row r="1566" spans="1:8" x14ac:dyDescent="0.2">
      <c r="A1566" t="s">
        <v>1482</v>
      </c>
      <c r="B1566" t="s">
        <v>1495</v>
      </c>
      <c r="C1566" t="s">
        <v>1495</v>
      </c>
      <c r="D1566" t="s">
        <v>9</v>
      </c>
      <c r="E1566" t="s">
        <v>10</v>
      </c>
      <c r="F1566" t="s">
        <v>10</v>
      </c>
      <c r="G1566" t="str">
        <f>IF(C1566="Pending",B1566,C1566)</f>
        <v>Ag gyulabi</v>
      </c>
      <c r="H1566">
        <f t="shared" si="12"/>
        <v>0</v>
      </c>
    </row>
    <row r="1567" spans="1:8" x14ac:dyDescent="0.2">
      <c r="A1567" t="s">
        <v>1482</v>
      </c>
      <c r="B1567" t="s">
        <v>1496</v>
      </c>
      <c r="C1567" t="s">
        <v>1496</v>
      </c>
      <c r="D1567" t="s">
        <v>9</v>
      </c>
      <c r="E1567" t="s">
        <v>10</v>
      </c>
      <c r="F1567" t="s">
        <v>10</v>
      </c>
      <c r="G1567" t="str">
        <f>IF(C1567="Pending",B1567,C1567)</f>
        <v>Ag Husenyi</v>
      </c>
      <c r="H1567">
        <f t="shared" si="12"/>
        <v>0</v>
      </c>
    </row>
    <row r="1568" spans="1:8" x14ac:dyDescent="0.2">
      <c r="A1568" t="s">
        <v>1482</v>
      </c>
      <c r="B1568" t="s">
        <v>1497</v>
      </c>
      <c r="C1568" t="s">
        <v>1497</v>
      </c>
      <c r="D1568" t="s">
        <v>9</v>
      </c>
      <c r="E1568" t="s">
        <v>10</v>
      </c>
      <c r="F1568" t="s">
        <v>10</v>
      </c>
      <c r="G1568" t="str">
        <f>IF(C1568="Pending",B1568,C1568)</f>
        <v>Ag kalambir</v>
      </c>
      <c r="H1568">
        <f t="shared" si="12"/>
        <v>0</v>
      </c>
    </row>
    <row r="1569" spans="1:8" x14ac:dyDescent="0.2">
      <c r="A1569" t="s">
        <v>1482</v>
      </c>
      <c r="B1569" t="s">
        <v>1498</v>
      </c>
      <c r="C1569" t="s">
        <v>1498</v>
      </c>
      <c r="D1569" t="s">
        <v>9</v>
      </c>
      <c r="E1569" t="s">
        <v>10</v>
      </c>
      <c r="F1569" t="s">
        <v>10</v>
      </c>
      <c r="G1569" t="str">
        <f>IF(C1569="Pending",B1569,C1569)</f>
        <v>Ag Khalily</v>
      </c>
      <c r="H1569">
        <f t="shared" si="12"/>
        <v>0</v>
      </c>
    </row>
    <row r="1570" spans="1:8" x14ac:dyDescent="0.2">
      <c r="A1570" t="s">
        <v>1482</v>
      </c>
      <c r="B1570" t="s">
        <v>1499</v>
      </c>
      <c r="C1570" t="s">
        <v>1499</v>
      </c>
      <c r="D1570" t="s">
        <v>9</v>
      </c>
      <c r="E1570" t="s">
        <v>10</v>
      </c>
      <c r="F1570" t="s">
        <v>10</v>
      </c>
      <c r="G1570" t="str">
        <f>IF(C1570="Pending",B1570,C1570)</f>
        <v>Ag Kharji</v>
      </c>
      <c r="H1570">
        <f t="shared" si="12"/>
        <v>0</v>
      </c>
    </row>
    <row r="1571" spans="1:8" x14ac:dyDescent="0.2">
      <c r="A1571" t="s">
        <v>1482</v>
      </c>
      <c r="B1571" t="s">
        <v>1500</v>
      </c>
      <c r="C1571" t="s">
        <v>1500</v>
      </c>
      <c r="D1571" t="s">
        <v>9</v>
      </c>
      <c r="E1571" t="s">
        <v>10</v>
      </c>
      <c r="F1571" t="s">
        <v>10</v>
      </c>
      <c r="G1571" t="str">
        <f>IF(C1571="Pending",B1571,C1571)</f>
        <v>Ag kyurdashi</v>
      </c>
      <c r="H1571">
        <f t="shared" si="12"/>
        <v>0</v>
      </c>
    </row>
    <row r="1572" spans="1:8" x14ac:dyDescent="0.2">
      <c r="A1572" t="s">
        <v>1482</v>
      </c>
      <c r="B1572" t="s">
        <v>1371</v>
      </c>
      <c r="C1572" t="s">
        <v>1371</v>
      </c>
      <c r="D1572" t="s">
        <v>9</v>
      </c>
      <c r="E1572" t="s">
        <v>10</v>
      </c>
      <c r="F1572" t="s">
        <v>10</v>
      </c>
      <c r="G1572" t="str">
        <f>IF(C1572="Pending",B1572,C1572)</f>
        <v>Ag Marandi</v>
      </c>
      <c r="H1572">
        <f t="shared" si="12"/>
        <v>0</v>
      </c>
    </row>
    <row r="1573" spans="1:8" x14ac:dyDescent="0.2">
      <c r="A1573" t="s">
        <v>1482</v>
      </c>
      <c r="B1573" t="s">
        <v>1501</v>
      </c>
      <c r="C1573" t="s">
        <v>1501</v>
      </c>
      <c r="D1573" t="s">
        <v>9</v>
      </c>
      <c r="E1573" t="s">
        <v>10</v>
      </c>
      <c r="F1573" t="s">
        <v>10</v>
      </c>
      <c r="G1573" t="str">
        <f>IF(C1573="Pending",B1573,C1573)</f>
        <v>Ag meleyi</v>
      </c>
      <c r="H1573">
        <f t="shared" si="12"/>
        <v>0</v>
      </c>
    </row>
    <row r="1574" spans="1:8" x14ac:dyDescent="0.2">
      <c r="A1574" t="s">
        <v>1482</v>
      </c>
      <c r="B1574" t="s">
        <v>1502</v>
      </c>
      <c r="C1574" t="s">
        <v>1502</v>
      </c>
      <c r="D1574" t="s">
        <v>9</v>
      </c>
      <c r="E1574" t="s">
        <v>10</v>
      </c>
      <c r="F1574" t="s">
        <v>10</v>
      </c>
      <c r="G1574" t="str">
        <f>IF(C1574="Pending",B1574,C1574)</f>
        <v>Ag Myovujy</v>
      </c>
      <c r="H1574">
        <f t="shared" si="12"/>
        <v>0</v>
      </c>
    </row>
    <row r="1575" spans="1:8" x14ac:dyDescent="0.2">
      <c r="A1575" t="s">
        <v>1482</v>
      </c>
      <c r="B1575" t="s">
        <v>1503</v>
      </c>
      <c r="C1575" t="s">
        <v>1503</v>
      </c>
      <c r="D1575" t="s">
        <v>9</v>
      </c>
      <c r="E1575" t="s">
        <v>10</v>
      </c>
      <c r="F1575" t="s">
        <v>10</v>
      </c>
      <c r="G1575" t="str">
        <f>IF(C1575="Pending",B1575,C1575)</f>
        <v>Ag nabitnoy</v>
      </c>
      <c r="H1575">
        <f t="shared" si="12"/>
        <v>0</v>
      </c>
    </row>
    <row r="1576" spans="1:8" x14ac:dyDescent="0.2">
      <c r="A1576" t="s">
        <v>1482</v>
      </c>
      <c r="B1576" t="s">
        <v>1504</v>
      </c>
      <c r="C1576" t="s">
        <v>575</v>
      </c>
      <c r="D1576" t="s">
        <v>9</v>
      </c>
      <c r="E1576" t="s">
        <v>10</v>
      </c>
      <c r="F1576" t="s">
        <v>10</v>
      </c>
      <c r="G1576" t="str">
        <f>IF(C1576="Pending",B1576,C1576)</f>
        <v>SULTANINA</v>
      </c>
      <c r="H1576">
        <f t="shared" si="12"/>
        <v>0</v>
      </c>
    </row>
    <row r="1577" spans="1:8" x14ac:dyDescent="0.2">
      <c r="A1577" t="s">
        <v>1482</v>
      </c>
      <c r="B1577" t="s">
        <v>1505</v>
      </c>
      <c r="C1577" t="s">
        <v>1505</v>
      </c>
      <c r="D1577" t="s">
        <v>9</v>
      </c>
      <c r="E1577" t="s">
        <v>10</v>
      </c>
      <c r="F1577" t="s">
        <v>10</v>
      </c>
      <c r="G1577" t="str">
        <f>IF(C1577="Pending",B1577,C1577)</f>
        <v>Ag saabi</v>
      </c>
      <c r="H1577">
        <f t="shared" si="12"/>
        <v>0</v>
      </c>
    </row>
    <row r="1578" spans="1:8" x14ac:dyDescent="0.2">
      <c r="A1578" t="s">
        <v>1482</v>
      </c>
      <c r="B1578" t="s">
        <v>1506</v>
      </c>
      <c r="C1578" t="s">
        <v>1506</v>
      </c>
      <c r="D1578" t="s">
        <v>9</v>
      </c>
      <c r="E1578" t="s">
        <v>10</v>
      </c>
      <c r="F1578" t="s">
        <v>10</v>
      </c>
      <c r="G1578" t="str">
        <f>IF(C1578="Pending",B1578,C1578)</f>
        <v>Ag sateni</v>
      </c>
      <c r="H1578">
        <f t="shared" si="12"/>
        <v>0</v>
      </c>
    </row>
    <row r="1579" spans="1:8" x14ac:dyDescent="0.2">
      <c r="A1579" t="s">
        <v>1482</v>
      </c>
      <c r="B1579" t="s">
        <v>1507</v>
      </c>
      <c r="C1579" t="s">
        <v>1507</v>
      </c>
      <c r="D1579" t="s">
        <v>9</v>
      </c>
      <c r="E1579" t="s">
        <v>10</v>
      </c>
      <c r="F1579" t="s">
        <v>10</v>
      </c>
      <c r="G1579" t="str">
        <f>IF(C1579="Pending",B1579,C1579)</f>
        <v>Ag shany</v>
      </c>
      <c r="H1579">
        <f t="shared" si="12"/>
        <v>0</v>
      </c>
    </row>
    <row r="1580" spans="1:8" x14ac:dyDescent="0.2">
      <c r="A1580" t="s">
        <v>1482</v>
      </c>
      <c r="B1580" t="s">
        <v>1508</v>
      </c>
      <c r="C1580" t="s">
        <v>1508</v>
      </c>
      <c r="D1580" t="s">
        <v>9</v>
      </c>
      <c r="E1580" t="s">
        <v>10</v>
      </c>
      <c r="F1580" t="s">
        <v>10</v>
      </c>
      <c r="G1580" t="str">
        <f>IF(C1580="Pending",B1580,C1580)</f>
        <v>Ag shiray</v>
      </c>
      <c r="H1580">
        <f t="shared" si="12"/>
        <v>0</v>
      </c>
    </row>
    <row r="1581" spans="1:8" x14ac:dyDescent="0.2">
      <c r="A1581" t="s">
        <v>1482</v>
      </c>
      <c r="B1581" t="s">
        <v>1509</v>
      </c>
      <c r="C1581" t="s">
        <v>1509</v>
      </c>
      <c r="D1581" t="s">
        <v>9</v>
      </c>
      <c r="E1581" t="s">
        <v>10</v>
      </c>
      <c r="F1581" t="s">
        <v>10</v>
      </c>
      <c r="G1581" t="str">
        <f>IF(C1581="Pending",B1581,C1581)</f>
        <v>Ag shireyi</v>
      </c>
      <c r="H1581">
        <f t="shared" si="12"/>
        <v>0</v>
      </c>
    </row>
    <row r="1582" spans="1:8" x14ac:dyDescent="0.2">
      <c r="A1582" t="s">
        <v>1482</v>
      </c>
      <c r="B1582" t="s">
        <v>1510</v>
      </c>
      <c r="C1582" t="s">
        <v>897</v>
      </c>
      <c r="D1582" t="s">
        <v>9</v>
      </c>
      <c r="E1582" t="s">
        <v>10</v>
      </c>
      <c r="F1582" t="s">
        <v>10</v>
      </c>
      <c r="G1582" t="str">
        <f>IF(C1582="Pending",B1582,C1582)</f>
        <v>SHIRSHIRA AG B</v>
      </c>
      <c r="H1582">
        <f t="shared" si="12"/>
        <v>0</v>
      </c>
    </row>
    <row r="1583" spans="1:8" x14ac:dyDescent="0.2">
      <c r="A1583" t="s">
        <v>1482</v>
      </c>
      <c r="B1583" t="s">
        <v>1511</v>
      </c>
      <c r="C1583" t="s">
        <v>8</v>
      </c>
      <c r="D1583" t="s">
        <v>9</v>
      </c>
      <c r="E1583" t="s">
        <v>10</v>
      </c>
      <c r="F1583" t="s">
        <v>10</v>
      </c>
      <c r="G1583" t="str">
        <f>IF(C1583="Pending",B1583,C1583)</f>
        <v>Ag taify</v>
      </c>
      <c r="H1583">
        <f t="shared" si="12"/>
        <v>0</v>
      </c>
    </row>
    <row r="1584" spans="1:8" x14ac:dyDescent="0.2">
      <c r="A1584" t="s">
        <v>1482</v>
      </c>
      <c r="B1584" t="s">
        <v>1512</v>
      </c>
      <c r="C1584" t="s">
        <v>1512</v>
      </c>
      <c r="D1584" t="s">
        <v>9</v>
      </c>
      <c r="E1584" t="s">
        <v>10</v>
      </c>
      <c r="F1584" t="s">
        <v>10</v>
      </c>
      <c r="G1584" t="str">
        <f>IF(C1584="Pending",B1584,C1584)</f>
        <v>Ag tezyetishan uzum</v>
      </c>
      <c r="H1584">
        <f t="shared" si="12"/>
        <v>0</v>
      </c>
    </row>
    <row r="1585" spans="1:8" x14ac:dyDescent="0.2">
      <c r="A1585" t="s">
        <v>1482</v>
      </c>
      <c r="B1585" t="s">
        <v>1513</v>
      </c>
      <c r="C1585" t="s">
        <v>1513</v>
      </c>
      <c r="D1585" t="s">
        <v>9</v>
      </c>
      <c r="E1585" t="s">
        <v>10</v>
      </c>
      <c r="F1585" t="s">
        <v>10</v>
      </c>
      <c r="G1585" t="str">
        <f>IF(C1585="Pending",B1585,C1585)</f>
        <v>Ag yay uzumu</v>
      </c>
      <c r="H1585">
        <f t="shared" si="12"/>
        <v>0</v>
      </c>
    </row>
    <row r="1586" spans="1:8" x14ac:dyDescent="0.2">
      <c r="A1586" t="s">
        <v>1482</v>
      </c>
      <c r="B1586" t="s">
        <v>1514</v>
      </c>
      <c r="C1586" t="s">
        <v>1514</v>
      </c>
      <c r="D1586" t="s">
        <v>9</v>
      </c>
      <c r="E1586" t="s">
        <v>10</v>
      </c>
      <c r="F1586" t="s">
        <v>10</v>
      </c>
      <c r="G1586" t="str">
        <f>IF(C1586="Pending",B1586,C1586)</f>
        <v>Agdam  kechiemjegy</v>
      </c>
      <c r="H1586">
        <f t="shared" si="12"/>
        <v>0</v>
      </c>
    </row>
    <row r="1587" spans="1:8" x14ac:dyDescent="0.2">
      <c r="A1587" t="s">
        <v>1482</v>
      </c>
      <c r="B1587" t="s">
        <v>1515</v>
      </c>
      <c r="C1587" t="s">
        <v>1515</v>
      </c>
      <c r="D1587" t="s">
        <v>9</v>
      </c>
      <c r="E1587" t="s">
        <v>10</v>
      </c>
      <c r="F1587" t="s">
        <v>10</v>
      </c>
      <c r="G1587" t="str">
        <f>IF(C1587="Pending",B1587,C1587)</f>
        <v>Agdam gyzyl uzumu</v>
      </c>
      <c r="H1587">
        <f t="shared" si="12"/>
        <v>0</v>
      </c>
    </row>
    <row r="1588" spans="1:8" x14ac:dyDescent="0.2">
      <c r="A1588" t="s">
        <v>1482</v>
      </c>
      <c r="B1588" t="s">
        <v>1516</v>
      </c>
      <c r="C1588" t="s">
        <v>1516</v>
      </c>
      <c r="D1588" t="s">
        <v>9</v>
      </c>
      <c r="E1588" t="s">
        <v>10</v>
      </c>
      <c r="F1588" t="s">
        <v>10</v>
      </c>
      <c r="G1588" t="str">
        <f>IF(C1588="Pending",B1588,C1588)</f>
        <v>Agdam khazarisy</v>
      </c>
      <c r="H1588">
        <f t="shared" si="12"/>
        <v>0</v>
      </c>
    </row>
    <row r="1589" spans="1:8" x14ac:dyDescent="0.2">
      <c r="A1589" t="s">
        <v>1482</v>
      </c>
      <c r="B1589" t="s">
        <v>1517</v>
      </c>
      <c r="C1589" t="s">
        <v>8</v>
      </c>
      <c r="D1589" t="s">
        <v>9</v>
      </c>
      <c r="E1589" t="s">
        <v>10</v>
      </c>
      <c r="F1589" t="s">
        <v>10</v>
      </c>
      <c r="G1589" t="str">
        <f>IF(C1589="Pending",B1589,C1589)</f>
        <v>Agry</v>
      </c>
      <c r="H1589">
        <f t="shared" si="12"/>
        <v>0</v>
      </c>
    </row>
    <row r="1590" spans="1:8" x14ac:dyDescent="0.2">
      <c r="A1590" t="s">
        <v>1482</v>
      </c>
      <c r="B1590" t="s">
        <v>1518</v>
      </c>
      <c r="C1590" t="s">
        <v>1518</v>
      </c>
      <c r="D1590" t="s">
        <v>9</v>
      </c>
      <c r="E1590" t="s">
        <v>10</v>
      </c>
      <c r="F1590" t="s">
        <v>10</v>
      </c>
      <c r="G1590" t="str">
        <f>IF(C1590="Pending",B1590,C1590)</f>
        <v>Ahmadbeiyli ag shireyisi</v>
      </c>
      <c r="H1590">
        <f t="shared" si="12"/>
        <v>0</v>
      </c>
    </row>
    <row r="1591" spans="1:8" x14ac:dyDescent="0.2">
      <c r="A1591" t="s">
        <v>1482</v>
      </c>
      <c r="B1591" t="s">
        <v>1519</v>
      </c>
      <c r="C1591" t="s">
        <v>8</v>
      </c>
      <c r="D1591" t="s">
        <v>9</v>
      </c>
      <c r="E1591" t="s">
        <v>10</v>
      </c>
      <c r="F1591" t="s">
        <v>10</v>
      </c>
      <c r="G1591" t="str">
        <f>IF(C1591="Pending",B1591,C1591)</f>
        <v>Akhmadbeily gyzyl uzumu</v>
      </c>
      <c r="H1591">
        <f t="shared" si="12"/>
        <v>0</v>
      </c>
    </row>
    <row r="1592" spans="1:8" x14ac:dyDescent="0.2">
      <c r="A1592" t="s">
        <v>1482</v>
      </c>
      <c r="B1592" t="s">
        <v>1520</v>
      </c>
      <c r="C1592" t="s">
        <v>1520</v>
      </c>
      <c r="D1592" t="s">
        <v>9</v>
      </c>
      <c r="E1592" t="s">
        <v>10</v>
      </c>
      <c r="F1592" t="s">
        <v>10</v>
      </c>
      <c r="G1592" t="str">
        <f>IF(C1592="Pending",B1592,C1592)</f>
        <v>Al angur</v>
      </c>
      <c r="H1592">
        <f t="shared" si="12"/>
        <v>0</v>
      </c>
    </row>
    <row r="1593" spans="1:8" x14ac:dyDescent="0.2">
      <c r="A1593" t="s">
        <v>1482</v>
      </c>
      <c r="B1593" t="s">
        <v>1521</v>
      </c>
      <c r="C1593" t="s">
        <v>1521</v>
      </c>
      <c r="D1593" t="s">
        <v>9</v>
      </c>
      <c r="E1593" t="s">
        <v>10</v>
      </c>
      <c r="F1593" t="s">
        <v>10</v>
      </c>
      <c r="G1593" t="str">
        <f>IF(C1593="Pending",B1593,C1593)</f>
        <v>Ala gyoz</v>
      </c>
      <c r="H1593">
        <f t="shared" si="12"/>
        <v>0</v>
      </c>
    </row>
    <row r="1594" spans="1:8" x14ac:dyDescent="0.2">
      <c r="A1594" t="s">
        <v>1482</v>
      </c>
      <c r="B1594" t="s">
        <v>1522</v>
      </c>
      <c r="C1594" t="s">
        <v>1522</v>
      </c>
      <c r="D1594" t="s">
        <v>9</v>
      </c>
      <c r="E1594" t="s">
        <v>10</v>
      </c>
      <c r="F1594" t="s">
        <v>10</v>
      </c>
      <c r="G1594" t="str">
        <f>IF(C1594="Pending",B1594,C1594)</f>
        <v>Ala shany</v>
      </c>
      <c r="H1594">
        <f t="shared" si="12"/>
        <v>0</v>
      </c>
    </row>
    <row r="1595" spans="1:8" x14ac:dyDescent="0.2">
      <c r="A1595" t="s">
        <v>1482</v>
      </c>
      <c r="B1595" t="s">
        <v>1523</v>
      </c>
      <c r="C1595" t="s">
        <v>1523</v>
      </c>
      <c r="D1595" t="s">
        <v>9</v>
      </c>
      <c r="E1595" t="s">
        <v>10</v>
      </c>
      <c r="F1595" t="s">
        <v>10</v>
      </c>
      <c r="G1595" t="str">
        <f>IF(C1595="Pending",B1595,C1595)</f>
        <v>Alikhanly bey uzumu</v>
      </c>
      <c r="H1595">
        <f t="shared" si="12"/>
        <v>0</v>
      </c>
    </row>
    <row r="1596" spans="1:8" x14ac:dyDescent="0.2">
      <c r="A1596" t="s">
        <v>1482</v>
      </c>
      <c r="B1596" t="s">
        <v>1372</v>
      </c>
      <c r="C1596" t="s">
        <v>1372</v>
      </c>
      <c r="D1596" t="s">
        <v>9</v>
      </c>
      <c r="E1596" t="s">
        <v>10</v>
      </c>
      <c r="F1596" t="s">
        <v>10</v>
      </c>
      <c r="G1596" t="str">
        <f>IF(C1596="Pending",B1596,C1596)</f>
        <v>Alikhanly kechimemesi</v>
      </c>
      <c r="H1596">
        <f t="shared" si="12"/>
        <v>0</v>
      </c>
    </row>
    <row r="1597" spans="1:8" x14ac:dyDescent="0.2">
      <c r="A1597" t="s">
        <v>1482</v>
      </c>
      <c r="B1597" t="s">
        <v>1524</v>
      </c>
      <c r="C1597" t="s">
        <v>1524</v>
      </c>
      <c r="D1597" t="s">
        <v>9</v>
      </c>
      <c r="E1597" t="s">
        <v>10</v>
      </c>
      <c r="F1597" t="s">
        <v>10</v>
      </c>
      <c r="G1597" t="str">
        <f>IF(C1597="Pending",B1597,C1597)</f>
        <v>Alkhanly gara uzumu</v>
      </c>
      <c r="H1597">
        <f t="shared" si="12"/>
        <v>0</v>
      </c>
    </row>
    <row r="1598" spans="1:8" x14ac:dyDescent="0.2">
      <c r="A1598" t="s">
        <v>1482</v>
      </c>
      <c r="B1598" t="s">
        <v>1525</v>
      </c>
      <c r="C1598" t="s">
        <v>1525</v>
      </c>
      <c r="D1598" t="s">
        <v>9</v>
      </c>
      <c r="E1598" t="s">
        <v>10</v>
      </c>
      <c r="F1598" t="s">
        <v>10</v>
      </c>
      <c r="G1598" t="str">
        <f>IF(C1598="Pending",B1598,C1598)</f>
        <v>Alkhanly garagyoz</v>
      </c>
      <c r="H1598">
        <f t="shared" si="12"/>
        <v>0</v>
      </c>
    </row>
    <row r="1599" spans="1:8" x14ac:dyDescent="0.2">
      <c r="A1599" t="s">
        <v>1482</v>
      </c>
      <c r="B1599" t="s">
        <v>1526</v>
      </c>
      <c r="C1599" t="s">
        <v>1526</v>
      </c>
      <c r="D1599" t="s">
        <v>9</v>
      </c>
      <c r="E1599" t="s">
        <v>10</v>
      </c>
      <c r="F1599" t="s">
        <v>10</v>
      </c>
      <c r="G1599" t="str">
        <f>IF(C1599="Pending",B1599,C1599)</f>
        <v>Aly Mammad</v>
      </c>
      <c r="H1599">
        <f t="shared" si="12"/>
        <v>0</v>
      </c>
    </row>
    <row r="1600" spans="1:8" x14ac:dyDescent="0.2">
      <c r="A1600" t="s">
        <v>1482</v>
      </c>
      <c r="B1600" t="s">
        <v>1527</v>
      </c>
      <c r="C1600" t="s">
        <v>1527</v>
      </c>
      <c r="D1600" t="s">
        <v>9</v>
      </c>
      <c r="E1600" t="s">
        <v>10</v>
      </c>
      <c r="F1600" t="s">
        <v>10</v>
      </c>
      <c r="G1600" t="str">
        <f>IF(C1600="Pending",B1600,C1600)</f>
        <v>Amiri</v>
      </c>
      <c r="H1600">
        <f t="shared" si="12"/>
        <v>0</v>
      </c>
    </row>
    <row r="1601" spans="1:8" x14ac:dyDescent="0.2">
      <c r="A1601" t="s">
        <v>1482</v>
      </c>
      <c r="B1601" t="s">
        <v>1528</v>
      </c>
      <c r="C1601" t="s">
        <v>1528</v>
      </c>
      <c r="D1601" t="s">
        <v>9</v>
      </c>
      <c r="E1601" t="s">
        <v>10</v>
      </c>
      <c r="F1601" t="s">
        <v>10</v>
      </c>
      <c r="G1601" t="str">
        <f>IF(C1601="Pending",B1601,C1601)</f>
        <v>Arayatly gara uzum</v>
      </c>
      <c r="H1601">
        <f t="shared" si="12"/>
        <v>0</v>
      </c>
    </row>
    <row r="1602" spans="1:8" x14ac:dyDescent="0.2">
      <c r="A1602" t="s">
        <v>1482</v>
      </c>
      <c r="B1602" t="s">
        <v>1529</v>
      </c>
      <c r="C1602" t="s">
        <v>1529</v>
      </c>
      <c r="D1602" t="s">
        <v>9</v>
      </c>
      <c r="E1602" t="s">
        <v>10</v>
      </c>
      <c r="F1602" t="s">
        <v>10</v>
      </c>
      <c r="G1602" t="str">
        <f>IF(C1602="Pending",B1602,C1602)</f>
        <v>Arazbary</v>
      </c>
      <c r="H1602">
        <f t="shared" ref="H1602:H1665" si="13">IF(OR(RIGHT(B1602,1) = "N",RIGHT(C1602,1)="N"),1,0)</f>
        <v>0</v>
      </c>
    </row>
    <row r="1603" spans="1:8" x14ac:dyDescent="0.2">
      <c r="A1603" t="s">
        <v>1482</v>
      </c>
      <c r="B1603" t="s">
        <v>1530</v>
      </c>
      <c r="C1603" t="s">
        <v>1530</v>
      </c>
      <c r="D1603" t="s">
        <v>9</v>
      </c>
      <c r="E1603" t="s">
        <v>10</v>
      </c>
      <c r="F1603" t="s">
        <v>10</v>
      </c>
      <c r="G1603" t="str">
        <f>IF(C1603="Pending",B1603,C1603)</f>
        <v>Arna - grna</v>
      </c>
      <c r="H1603">
        <f t="shared" si="13"/>
        <v>0</v>
      </c>
    </row>
    <row r="1604" spans="1:8" x14ac:dyDescent="0.2">
      <c r="A1604" t="s">
        <v>1482</v>
      </c>
      <c r="B1604" t="s">
        <v>1531</v>
      </c>
      <c r="C1604" t="s">
        <v>1531</v>
      </c>
      <c r="D1604" t="s">
        <v>9</v>
      </c>
      <c r="E1604" t="s">
        <v>10</v>
      </c>
      <c r="F1604" t="s">
        <v>10</v>
      </c>
      <c r="G1604" t="str">
        <f>IF(C1604="Pending",B1604,C1604)</f>
        <v>Ary marandi</v>
      </c>
      <c r="H1604">
        <f t="shared" si="13"/>
        <v>0</v>
      </c>
    </row>
    <row r="1605" spans="1:8" x14ac:dyDescent="0.2">
      <c r="A1605" t="s">
        <v>1482</v>
      </c>
      <c r="B1605" t="s">
        <v>1532</v>
      </c>
      <c r="C1605" t="s">
        <v>856</v>
      </c>
      <c r="D1605" t="s">
        <v>9</v>
      </c>
      <c r="E1605" t="s">
        <v>10</v>
      </c>
      <c r="F1605" t="s">
        <v>10</v>
      </c>
      <c r="G1605" t="str">
        <f>IF(C1605="Pending",B1605,C1605)</f>
        <v>NAZELI</v>
      </c>
      <c r="H1605">
        <f t="shared" si="13"/>
        <v>0</v>
      </c>
    </row>
    <row r="1606" spans="1:8" x14ac:dyDescent="0.2">
      <c r="A1606" t="s">
        <v>1482</v>
      </c>
      <c r="B1606" t="s">
        <v>1533</v>
      </c>
      <c r="C1606" t="s">
        <v>1533</v>
      </c>
      <c r="D1606" t="s">
        <v>9</v>
      </c>
      <c r="E1606" t="s">
        <v>10</v>
      </c>
      <c r="F1606" t="s">
        <v>10</v>
      </c>
      <c r="G1606" t="str">
        <f>IF(C1606="Pending",B1606,C1606)</f>
        <v>Asma</v>
      </c>
      <c r="H1606">
        <f t="shared" si="13"/>
        <v>0</v>
      </c>
    </row>
    <row r="1607" spans="1:8" x14ac:dyDescent="0.2">
      <c r="A1607" t="s">
        <v>1482</v>
      </c>
      <c r="B1607" t="s">
        <v>1534</v>
      </c>
      <c r="C1607" t="s">
        <v>1534</v>
      </c>
      <c r="D1607" t="s">
        <v>9</v>
      </c>
      <c r="E1607" t="s">
        <v>10</v>
      </c>
      <c r="F1607" t="s">
        <v>10</v>
      </c>
      <c r="G1607" t="str">
        <f>IF(C1607="Pending",B1607,C1607)</f>
        <v>At kharjy</v>
      </c>
      <c r="H1607">
        <f t="shared" si="13"/>
        <v>0</v>
      </c>
    </row>
    <row r="1608" spans="1:8" x14ac:dyDescent="0.2">
      <c r="A1608" t="s">
        <v>1482</v>
      </c>
      <c r="B1608" t="s">
        <v>1535</v>
      </c>
      <c r="C1608" t="s">
        <v>8</v>
      </c>
      <c r="D1608" t="s">
        <v>9</v>
      </c>
      <c r="E1608" t="s">
        <v>10</v>
      </c>
      <c r="F1608" t="s">
        <v>10</v>
      </c>
      <c r="G1608" t="str">
        <f>IF(C1608="Pending",B1608,C1608)</f>
        <v>At uzum Chehrayi</v>
      </c>
      <c r="H1608">
        <f t="shared" si="13"/>
        <v>0</v>
      </c>
    </row>
    <row r="1609" spans="1:8" x14ac:dyDescent="0.2">
      <c r="A1609" t="s">
        <v>1482</v>
      </c>
      <c r="B1609" t="s">
        <v>1537</v>
      </c>
      <c r="C1609" t="s">
        <v>1537</v>
      </c>
      <c r="D1609" t="s">
        <v>9</v>
      </c>
      <c r="E1609" t="s">
        <v>10</v>
      </c>
      <c r="F1609" t="s">
        <v>10</v>
      </c>
      <c r="G1609" t="str">
        <f>IF(C1609="Pending",B1609,C1609)</f>
        <v>Aynuri</v>
      </c>
      <c r="H1609">
        <f t="shared" si="13"/>
        <v>0</v>
      </c>
    </row>
    <row r="1610" spans="1:8" x14ac:dyDescent="0.2">
      <c r="A1610" t="s">
        <v>1482</v>
      </c>
      <c r="B1610" t="s">
        <v>1538</v>
      </c>
      <c r="C1610" t="s">
        <v>1538</v>
      </c>
      <c r="D1610" t="s">
        <v>9</v>
      </c>
      <c r="E1610" t="s">
        <v>10</v>
      </c>
      <c r="F1610" t="s">
        <v>10</v>
      </c>
      <c r="G1610" t="str">
        <f>IF(C1610="Pending",B1610,C1610)</f>
        <v>Azeri</v>
      </c>
      <c r="H1610">
        <f t="shared" si="13"/>
        <v>0</v>
      </c>
    </row>
    <row r="1611" spans="1:8" x14ac:dyDescent="0.2">
      <c r="A1611" t="s">
        <v>1482</v>
      </c>
      <c r="B1611" t="s">
        <v>1539</v>
      </c>
      <c r="C1611" t="s">
        <v>1539</v>
      </c>
      <c r="D1611" t="s">
        <v>9</v>
      </c>
      <c r="E1611" t="s">
        <v>10</v>
      </c>
      <c r="F1611" t="s">
        <v>10</v>
      </c>
      <c r="G1611" t="str">
        <f>IF(C1611="Pending",B1611,C1611)</f>
        <v>Aziz</v>
      </c>
      <c r="H1611">
        <f t="shared" si="13"/>
        <v>0</v>
      </c>
    </row>
    <row r="1612" spans="1:8" x14ac:dyDescent="0.2">
      <c r="A1612" t="s">
        <v>1482</v>
      </c>
      <c r="B1612" t="s">
        <v>1540</v>
      </c>
      <c r="C1612" t="s">
        <v>1540</v>
      </c>
      <c r="D1612" t="s">
        <v>9</v>
      </c>
      <c r="E1612" t="s">
        <v>10</v>
      </c>
      <c r="F1612" t="s">
        <v>10</v>
      </c>
      <c r="G1612" t="str">
        <f>IF(C1612="Pending",B1612,C1612)</f>
        <v>Azizi</v>
      </c>
      <c r="H1612">
        <f t="shared" si="13"/>
        <v>0</v>
      </c>
    </row>
    <row r="1613" spans="1:8" x14ac:dyDescent="0.2">
      <c r="A1613" t="s">
        <v>1482</v>
      </c>
      <c r="B1613" t="s">
        <v>1541</v>
      </c>
      <c r="C1613" t="s">
        <v>8</v>
      </c>
      <c r="D1613" t="s">
        <v>9</v>
      </c>
      <c r="E1613" t="s">
        <v>10</v>
      </c>
      <c r="F1613" t="s">
        <v>10</v>
      </c>
      <c r="G1613" t="str">
        <f>IF(C1613="Pending",B1613,C1613)</f>
        <v>Azmahsuldar</v>
      </c>
      <c r="H1613">
        <f t="shared" si="13"/>
        <v>0</v>
      </c>
    </row>
    <row r="1614" spans="1:8" x14ac:dyDescent="0.2">
      <c r="A1614" t="s">
        <v>1482</v>
      </c>
      <c r="B1614" t="s">
        <v>1542</v>
      </c>
      <c r="C1614" t="s">
        <v>1542</v>
      </c>
      <c r="D1614" t="s">
        <v>9</v>
      </c>
      <c r="E1614" t="s">
        <v>10</v>
      </c>
      <c r="F1614" t="s">
        <v>10</v>
      </c>
      <c r="G1614" t="str">
        <f>IF(C1614="Pending",B1614,C1614)</f>
        <v>Bahrali</v>
      </c>
      <c r="H1614">
        <f t="shared" si="13"/>
        <v>0</v>
      </c>
    </row>
    <row r="1615" spans="1:8" x14ac:dyDescent="0.2">
      <c r="A1615" t="s">
        <v>1482</v>
      </c>
      <c r="B1615" t="s">
        <v>1543</v>
      </c>
      <c r="C1615" t="s">
        <v>8</v>
      </c>
      <c r="D1615" t="s">
        <v>9</v>
      </c>
      <c r="E1615" t="s">
        <v>10</v>
      </c>
      <c r="F1615" t="s">
        <v>10</v>
      </c>
      <c r="G1615" t="str">
        <f>IF(C1615="Pending",B1615,C1615)</f>
        <v>Baladi</v>
      </c>
      <c r="H1615">
        <f t="shared" si="13"/>
        <v>0</v>
      </c>
    </row>
    <row r="1616" spans="1:8" x14ac:dyDescent="0.2">
      <c r="A1616" t="s">
        <v>1482</v>
      </c>
      <c r="B1616" t="s">
        <v>1544</v>
      </c>
      <c r="C1616" t="s">
        <v>8</v>
      </c>
      <c r="D1616" t="s">
        <v>9</v>
      </c>
      <c r="E1616" t="s">
        <v>10</v>
      </c>
      <c r="F1616" t="s">
        <v>10</v>
      </c>
      <c r="G1616" t="str">
        <f>IF(C1616="Pending",B1616,C1616)</f>
        <v>Bananiyar</v>
      </c>
      <c r="H1616">
        <f t="shared" si="13"/>
        <v>0</v>
      </c>
    </row>
    <row r="1617" spans="1:8" x14ac:dyDescent="0.2">
      <c r="A1617" t="s">
        <v>1482</v>
      </c>
      <c r="B1617" t="s">
        <v>1545</v>
      </c>
      <c r="C1617" t="s">
        <v>1545</v>
      </c>
      <c r="D1617" t="s">
        <v>9</v>
      </c>
      <c r="E1617" t="s">
        <v>10</v>
      </c>
      <c r="F1617" t="s">
        <v>10</v>
      </c>
      <c r="G1617" t="str">
        <f>IF(C1617="Pending",B1617,C1617)</f>
        <v>Barji</v>
      </c>
      <c r="H1617">
        <f t="shared" si="13"/>
        <v>0</v>
      </c>
    </row>
    <row r="1618" spans="1:8" x14ac:dyDescent="0.2">
      <c r="A1618" t="s">
        <v>1482</v>
      </c>
      <c r="B1618" t="s">
        <v>1546</v>
      </c>
      <c r="C1618" t="s">
        <v>8</v>
      </c>
      <c r="D1618" t="s">
        <v>9</v>
      </c>
      <c r="E1618" t="s">
        <v>10</v>
      </c>
      <c r="F1618" t="s">
        <v>10</v>
      </c>
      <c r="G1618" t="str">
        <f>IF(C1618="Pending",B1618,C1618)</f>
        <v>Batykh</v>
      </c>
      <c r="H1618">
        <f t="shared" si="13"/>
        <v>0</v>
      </c>
    </row>
    <row r="1619" spans="1:8" x14ac:dyDescent="0.2">
      <c r="A1619" t="s">
        <v>1482</v>
      </c>
      <c r="B1619" t="s">
        <v>1547</v>
      </c>
      <c r="C1619" t="s">
        <v>1547</v>
      </c>
      <c r="D1619" t="s">
        <v>9</v>
      </c>
      <c r="E1619" t="s">
        <v>10</v>
      </c>
      <c r="F1619" t="s">
        <v>10</v>
      </c>
      <c r="G1619" t="str">
        <f>IF(C1619="Pending",B1619,C1619)</f>
        <v>Bayanshira</v>
      </c>
      <c r="H1619">
        <f t="shared" si="13"/>
        <v>0</v>
      </c>
    </row>
    <row r="1620" spans="1:8" x14ac:dyDescent="0.2">
      <c r="A1620" t="s">
        <v>1482</v>
      </c>
      <c r="B1620" t="s">
        <v>1548</v>
      </c>
      <c r="C1620" t="s">
        <v>1548</v>
      </c>
      <c r="D1620" t="s">
        <v>9</v>
      </c>
      <c r="E1620" t="s">
        <v>10</v>
      </c>
      <c r="F1620" t="s">
        <v>10</v>
      </c>
      <c r="G1620" t="str">
        <f>IF(C1620="Pending",B1620,C1620)</f>
        <v>Bendi</v>
      </c>
      <c r="H1620">
        <f t="shared" si="13"/>
        <v>0</v>
      </c>
    </row>
    <row r="1621" spans="1:8" x14ac:dyDescent="0.2">
      <c r="A1621" t="s">
        <v>1482</v>
      </c>
      <c r="B1621" t="s">
        <v>1549</v>
      </c>
      <c r="C1621" t="s">
        <v>1549</v>
      </c>
      <c r="D1621" t="s">
        <v>9</v>
      </c>
      <c r="E1621" t="s">
        <v>10</v>
      </c>
      <c r="F1621" t="s">
        <v>10</v>
      </c>
      <c r="G1621" t="str">
        <f>IF(C1621="Pending",B1621,C1621)</f>
        <v>Bilagani</v>
      </c>
      <c r="H1621">
        <f t="shared" si="13"/>
        <v>0</v>
      </c>
    </row>
    <row r="1622" spans="1:8" x14ac:dyDescent="0.2">
      <c r="A1622" t="s">
        <v>1482</v>
      </c>
      <c r="B1622" t="s">
        <v>1550</v>
      </c>
      <c r="C1622" t="s">
        <v>1550</v>
      </c>
      <c r="D1622" t="s">
        <v>9</v>
      </c>
      <c r="E1622" t="s">
        <v>10</v>
      </c>
      <c r="F1622" t="s">
        <v>10</v>
      </c>
      <c r="G1622" t="str">
        <f>IF(C1622="Pending",B1622,C1622)</f>
        <v>Boyakhany</v>
      </c>
      <c r="H1622">
        <f t="shared" si="13"/>
        <v>0</v>
      </c>
    </row>
    <row r="1623" spans="1:8" x14ac:dyDescent="0.2">
      <c r="A1623" t="s">
        <v>1482</v>
      </c>
      <c r="B1623" t="s">
        <v>1551</v>
      </c>
      <c r="C1623" t="s">
        <v>1551</v>
      </c>
      <c r="D1623" t="s">
        <v>9</v>
      </c>
      <c r="E1623" t="s">
        <v>10</v>
      </c>
      <c r="F1623" t="s">
        <v>10</v>
      </c>
      <c r="G1623" t="str">
        <f>IF(C1623="Pending",B1623,C1623)</f>
        <v>Boz marandi</v>
      </c>
      <c r="H1623">
        <f t="shared" si="13"/>
        <v>0</v>
      </c>
    </row>
    <row r="1624" spans="1:8" x14ac:dyDescent="0.2">
      <c r="A1624" t="s">
        <v>1482</v>
      </c>
      <c r="B1624" t="s">
        <v>1552</v>
      </c>
      <c r="C1624" t="s">
        <v>1552</v>
      </c>
      <c r="D1624" t="s">
        <v>9</v>
      </c>
      <c r="E1624" t="s">
        <v>10</v>
      </c>
      <c r="F1624" t="s">
        <v>10</v>
      </c>
      <c r="G1624" t="str">
        <f>IF(C1624="Pending",B1624,C1624)</f>
        <v>Calali</v>
      </c>
      <c r="H1624">
        <f t="shared" si="13"/>
        <v>0</v>
      </c>
    </row>
    <row r="1625" spans="1:8" x14ac:dyDescent="0.2">
      <c r="A1625" t="s">
        <v>1482</v>
      </c>
      <c r="B1625" t="s">
        <v>1554</v>
      </c>
      <c r="C1625" t="s">
        <v>581</v>
      </c>
      <c r="D1625" t="s">
        <v>9</v>
      </c>
      <c r="E1625" t="s">
        <v>10</v>
      </c>
      <c r="F1625" t="s">
        <v>10</v>
      </c>
      <c r="G1625" t="str">
        <f>IF(C1625="Pending",B1625,C1625)</f>
        <v>Sultanina Rosada</v>
      </c>
      <c r="H1625">
        <f t="shared" si="13"/>
        <v>0</v>
      </c>
    </row>
    <row r="1626" spans="1:8" x14ac:dyDescent="0.2">
      <c r="A1626" t="s">
        <v>1482</v>
      </c>
      <c r="B1626" t="s">
        <v>1555</v>
      </c>
      <c r="C1626" t="s">
        <v>1555</v>
      </c>
      <c r="D1626" t="s">
        <v>9</v>
      </c>
      <c r="E1626" t="s">
        <v>10</v>
      </c>
      <c r="F1626" t="s">
        <v>10</v>
      </c>
      <c r="G1626" t="str">
        <f>IF(C1626="Pending",B1626,C1626)</f>
        <v>Chehrayi saaby</v>
      </c>
      <c r="H1626">
        <f t="shared" si="13"/>
        <v>0</v>
      </c>
    </row>
    <row r="1627" spans="1:8" x14ac:dyDescent="0.2">
      <c r="A1627" t="s">
        <v>1482</v>
      </c>
      <c r="B1627" t="s">
        <v>1556</v>
      </c>
      <c r="C1627" t="s">
        <v>1556</v>
      </c>
      <c r="D1627" t="s">
        <v>9</v>
      </c>
      <c r="E1627" t="s">
        <v>10</v>
      </c>
      <c r="F1627" t="s">
        <v>10</v>
      </c>
      <c r="G1627" t="str">
        <f>IF(C1627="Pending",B1627,C1627)</f>
        <v>Cherez</v>
      </c>
      <c r="H1627">
        <f t="shared" si="13"/>
        <v>0</v>
      </c>
    </row>
    <row r="1628" spans="1:8" x14ac:dyDescent="0.2">
      <c r="A1628" t="s">
        <v>1482</v>
      </c>
      <c r="B1628" t="s">
        <v>1557</v>
      </c>
      <c r="C1628" t="s">
        <v>1557</v>
      </c>
      <c r="D1628" t="s">
        <v>9</v>
      </c>
      <c r="E1628" t="s">
        <v>10</v>
      </c>
      <c r="F1628" t="s">
        <v>10</v>
      </c>
      <c r="G1628" t="str">
        <f>IF(C1628="Pending",B1628,C1628)</f>
        <v>Chil uzum</v>
      </c>
      <c r="H1628">
        <f t="shared" si="13"/>
        <v>0</v>
      </c>
    </row>
    <row r="1629" spans="1:8" x14ac:dyDescent="0.2">
      <c r="A1629" t="s">
        <v>1482</v>
      </c>
      <c r="B1629" t="s">
        <v>1558</v>
      </c>
      <c r="C1629" t="s">
        <v>737</v>
      </c>
      <c r="D1629" t="s">
        <v>9</v>
      </c>
      <c r="E1629" t="s">
        <v>10</v>
      </c>
      <c r="F1629" t="s">
        <v>10</v>
      </c>
      <c r="G1629" t="str">
        <f>IF(C1629="Pending",B1629,C1629)</f>
        <v>CHILAR B</v>
      </c>
      <c r="H1629">
        <f t="shared" si="13"/>
        <v>0</v>
      </c>
    </row>
    <row r="1630" spans="1:8" x14ac:dyDescent="0.2">
      <c r="A1630" t="s">
        <v>1482</v>
      </c>
      <c r="B1630" t="s">
        <v>1559</v>
      </c>
      <c r="C1630" t="s">
        <v>1559</v>
      </c>
      <c r="D1630" t="s">
        <v>9</v>
      </c>
      <c r="E1630" t="s">
        <v>10</v>
      </c>
      <c r="F1630" t="s">
        <v>10</v>
      </c>
      <c r="G1630" t="str">
        <f>IF(C1630="Pending",B1630,C1630)</f>
        <v>Dag Khalily</v>
      </c>
      <c r="H1630">
        <f t="shared" si="13"/>
        <v>0</v>
      </c>
    </row>
    <row r="1631" spans="1:8" x14ac:dyDescent="0.2">
      <c r="A1631" t="s">
        <v>1482</v>
      </c>
      <c r="B1631" t="s">
        <v>1560</v>
      </c>
      <c r="C1631" t="s">
        <v>1560</v>
      </c>
      <c r="D1631" t="s">
        <v>9</v>
      </c>
      <c r="E1631" t="s">
        <v>10</v>
      </c>
      <c r="F1631" t="s">
        <v>10</v>
      </c>
      <c r="G1631" t="str">
        <f>IF(C1631="Pending",B1631,C1631)</f>
        <v>Dana burnu</v>
      </c>
      <c r="H1631">
        <f t="shared" si="13"/>
        <v>0</v>
      </c>
    </row>
    <row r="1632" spans="1:8" x14ac:dyDescent="0.2">
      <c r="A1632" t="s">
        <v>1482</v>
      </c>
      <c r="B1632" t="s">
        <v>1561</v>
      </c>
      <c r="C1632" t="s">
        <v>1561</v>
      </c>
      <c r="D1632" t="s">
        <v>9</v>
      </c>
      <c r="E1632" t="s">
        <v>10</v>
      </c>
      <c r="F1632" t="s">
        <v>10</v>
      </c>
      <c r="G1632" t="str">
        <f>IF(C1632="Pending",B1632,C1632)</f>
        <v>Dana gyozy</v>
      </c>
      <c r="H1632">
        <f t="shared" si="13"/>
        <v>0</v>
      </c>
    </row>
    <row r="1633" spans="1:8" x14ac:dyDescent="0.2">
      <c r="A1633" t="s">
        <v>1482</v>
      </c>
      <c r="B1633" t="s">
        <v>1562</v>
      </c>
      <c r="C1633" t="s">
        <v>741</v>
      </c>
      <c r="D1633" t="s">
        <v>9</v>
      </c>
      <c r="E1633" t="s">
        <v>10</v>
      </c>
      <c r="F1633" t="s">
        <v>10</v>
      </c>
      <c r="G1633" t="str">
        <f>IF(C1633="Pending",B1633,C1633)</f>
        <v>DANGUR B</v>
      </c>
      <c r="H1633">
        <f t="shared" si="13"/>
        <v>0</v>
      </c>
    </row>
    <row r="1634" spans="1:8" x14ac:dyDescent="0.2">
      <c r="A1634" t="s">
        <v>1482</v>
      </c>
      <c r="B1634" t="s">
        <v>1563</v>
      </c>
      <c r="C1634" t="s">
        <v>1563</v>
      </c>
      <c r="D1634" t="s">
        <v>9</v>
      </c>
      <c r="E1634" t="s">
        <v>10</v>
      </c>
      <c r="F1634" t="s">
        <v>10</v>
      </c>
      <c r="G1634" t="str">
        <f>IF(C1634="Pending",B1634,C1634)</f>
        <v>Darbandy</v>
      </c>
      <c r="H1634">
        <f t="shared" si="13"/>
        <v>0</v>
      </c>
    </row>
    <row r="1635" spans="1:8" x14ac:dyDescent="0.2">
      <c r="A1635" t="s">
        <v>1482</v>
      </c>
      <c r="B1635" t="s">
        <v>1564</v>
      </c>
      <c r="C1635" t="s">
        <v>1564</v>
      </c>
      <c r="D1635" t="s">
        <v>9</v>
      </c>
      <c r="E1635" t="s">
        <v>10</v>
      </c>
      <c r="F1635" t="s">
        <v>10</v>
      </c>
      <c r="G1635" t="str">
        <f>IF(C1635="Pending",B1635,C1635)</f>
        <v>Dash gararty</v>
      </c>
      <c r="H1635">
        <f t="shared" si="13"/>
        <v>0</v>
      </c>
    </row>
    <row r="1636" spans="1:8" x14ac:dyDescent="0.2">
      <c r="A1636" t="s">
        <v>1482</v>
      </c>
      <c r="B1636" t="s">
        <v>1565</v>
      </c>
      <c r="C1636" t="s">
        <v>876</v>
      </c>
      <c r="D1636" t="s">
        <v>9</v>
      </c>
      <c r="E1636" t="s">
        <v>10</v>
      </c>
      <c r="F1636" t="s">
        <v>10</v>
      </c>
      <c r="G1636" t="str">
        <f>IF(C1636="Pending",B1636,C1636)</f>
        <v>SERMNALI B</v>
      </c>
      <c r="H1636">
        <f t="shared" si="13"/>
        <v>0</v>
      </c>
    </row>
    <row r="1637" spans="1:8" x14ac:dyDescent="0.2">
      <c r="A1637" t="s">
        <v>1482</v>
      </c>
      <c r="B1637" t="s">
        <v>1566</v>
      </c>
      <c r="C1637" t="s">
        <v>1566</v>
      </c>
      <c r="D1637" t="s">
        <v>9</v>
      </c>
      <c r="E1637" t="s">
        <v>10</v>
      </c>
      <c r="F1637" t="s">
        <v>10</v>
      </c>
      <c r="G1637" t="str">
        <f>IF(C1637="Pending",B1637,C1637)</f>
        <v>Dash merendi</v>
      </c>
      <c r="H1637">
        <f t="shared" si="13"/>
        <v>0</v>
      </c>
    </row>
    <row r="1638" spans="1:8" x14ac:dyDescent="0.2">
      <c r="A1638" t="s">
        <v>1482</v>
      </c>
      <c r="B1638" t="s">
        <v>1567</v>
      </c>
      <c r="C1638" t="s">
        <v>1567</v>
      </c>
      <c r="D1638" t="s">
        <v>9</v>
      </c>
      <c r="E1638" t="s">
        <v>10</v>
      </c>
      <c r="F1638" t="s">
        <v>10</v>
      </c>
      <c r="G1638" t="str">
        <f>IF(C1638="Pending",B1638,C1638)</f>
        <v>Dash uzum</v>
      </c>
      <c r="H1638">
        <f t="shared" si="13"/>
        <v>0</v>
      </c>
    </row>
    <row r="1639" spans="1:8" x14ac:dyDescent="0.2">
      <c r="A1639" t="s">
        <v>1482</v>
      </c>
      <c r="B1639" t="s">
        <v>1568</v>
      </c>
      <c r="C1639" t="s">
        <v>1568</v>
      </c>
      <c r="D1639" t="s">
        <v>9</v>
      </c>
      <c r="E1639" t="s">
        <v>10</v>
      </c>
      <c r="F1639" t="s">
        <v>10</v>
      </c>
      <c r="G1639" t="str">
        <f>IF(C1639="Pending",B1639,C1639)</f>
        <v>Debe gyulaby</v>
      </c>
      <c r="H1639">
        <f t="shared" si="13"/>
        <v>0</v>
      </c>
    </row>
    <row r="1640" spans="1:8" x14ac:dyDescent="0.2">
      <c r="A1640" t="s">
        <v>1482</v>
      </c>
      <c r="B1640" t="s">
        <v>1569</v>
      </c>
      <c r="C1640" t="s">
        <v>1569</v>
      </c>
      <c r="D1640" t="s">
        <v>9</v>
      </c>
      <c r="E1640" t="s">
        <v>10</v>
      </c>
      <c r="F1640" t="s">
        <v>10</v>
      </c>
      <c r="G1640" t="str">
        <f>IF(C1640="Pending",B1640,C1640)</f>
        <v>Deve gyozy</v>
      </c>
      <c r="H1640">
        <f t="shared" si="13"/>
        <v>0</v>
      </c>
    </row>
    <row r="1641" spans="1:8" x14ac:dyDescent="0.2">
      <c r="A1641" t="s">
        <v>1482</v>
      </c>
      <c r="B1641" t="s">
        <v>1570</v>
      </c>
      <c r="C1641" t="s">
        <v>1570</v>
      </c>
      <c r="D1641" t="s">
        <v>9</v>
      </c>
      <c r="E1641" t="s">
        <v>10</v>
      </c>
      <c r="F1641" t="s">
        <v>10</v>
      </c>
      <c r="G1641" t="str">
        <f>IF(C1641="Pending",B1641,C1641)</f>
        <v>Devechi ag chileiyisi</v>
      </c>
      <c r="H1641">
        <f t="shared" si="13"/>
        <v>0</v>
      </c>
    </row>
    <row r="1642" spans="1:8" x14ac:dyDescent="0.2">
      <c r="A1642" t="s">
        <v>1482</v>
      </c>
      <c r="B1642" t="s">
        <v>1571</v>
      </c>
      <c r="C1642" t="s">
        <v>1571</v>
      </c>
      <c r="D1642" t="s">
        <v>9</v>
      </c>
      <c r="E1642" t="s">
        <v>10</v>
      </c>
      <c r="F1642" t="s">
        <v>10</v>
      </c>
      <c r="G1642" t="str">
        <f>IF(C1642="Pending",B1642,C1642)</f>
        <v>Devechi gara uzumu</v>
      </c>
      <c r="H1642">
        <f t="shared" si="13"/>
        <v>0</v>
      </c>
    </row>
    <row r="1643" spans="1:8" x14ac:dyDescent="0.2">
      <c r="A1643" t="s">
        <v>1482</v>
      </c>
      <c r="B1643" t="s">
        <v>1572</v>
      </c>
      <c r="C1643" t="s">
        <v>1572</v>
      </c>
      <c r="D1643" t="s">
        <v>9</v>
      </c>
      <c r="E1643" t="s">
        <v>10</v>
      </c>
      <c r="F1643" t="s">
        <v>10</v>
      </c>
      <c r="G1643" t="str">
        <f>IF(C1643="Pending",B1643,C1643)</f>
        <v>Devechi gyzyl uzumu</v>
      </c>
      <c r="H1643">
        <f t="shared" si="13"/>
        <v>0</v>
      </c>
    </row>
    <row r="1644" spans="1:8" x14ac:dyDescent="0.2">
      <c r="A1644" t="s">
        <v>1482</v>
      </c>
      <c r="B1644" t="s">
        <v>1573</v>
      </c>
      <c r="C1644" t="s">
        <v>1573</v>
      </c>
      <c r="D1644" t="s">
        <v>9</v>
      </c>
      <c r="E1644" t="s">
        <v>10</v>
      </c>
      <c r="F1644" t="s">
        <v>10</v>
      </c>
      <c r="G1644" t="str">
        <f>IF(C1644="Pending",B1644,C1644)</f>
        <v>Devechi helmeiyisi</v>
      </c>
      <c r="H1644">
        <f t="shared" si="13"/>
        <v>0</v>
      </c>
    </row>
    <row r="1645" spans="1:8" x14ac:dyDescent="0.2">
      <c r="A1645" t="s">
        <v>1482</v>
      </c>
      <c r="B1645" t="s">
        <v>1575</v>
      </c>
      <c r="C1645" t="s">
        <v>1575</v>
      </c>
      <c r="D1645" t="s">
        <v>9</v>
      </c>
      <c r="E1645" t="s">
        <v>10</v>
      </c>
      <c r="F1645" t="s">
        <v>10</v>
      </c>
      <c r="G1645" t="str">
        <f>IF(C1645="Pending",B1645,C1645)</f>
        <v>Dicar</v>
      </c>
      <c r="H1645">
        <f t="shared" si="13"/>
        <v>0</v>
      </c>
    </row>
    <row r="1646" spans="1:8" x14ac:dyDescent="0.2">
      <c r="A1646" t="s">
        <v>1482</v>
      </c>
      <c r="B1646" t="s">
        <v>1576</v>
      </c>
      <c r="C1646" t="s">
        <v>1576</v>
      </c>
      <c r="D1646" t="s">
        <v>9</v>
      </c>
      <c r="E1646" t="s">
        <v>10</v>
      </c>
      <c r="F1646" t="s">
        <v>10</v>
      </c>
      <c r="G1646" t="str">
        <f>IF(C1646="Pending",B1646,C1646)</f>
        <v>Dick kharji</v>
      </c>
      <c r="H1646">
        <f t="shared" si="13"/>
        <v>0</v>
      </c>
    </row>
    <row r="1647" spans="1:8" x14ac:dyDescent="0.2">
      <c r="A1647" t="s">
        <v>1482</v>
      </c>
      <c r="B1647" t="s">
        <v>1577</v>
      </c>
      <c r="C1647" t="s">
        <v>1577</v>
      </c>
      <c r="D1647" t="s">
        <v>9</v>
      </c>
      <c r="E1647" t="s">
        <v>10</v>
      </c>
      <c r="F1647" t="s">
        <v>10</v>
      </c>
      <c r="G1647" t="str">
        <f>IF(C1647="Pending",B1647,C1647)</f>
        <v>Dostlug</v>
      </c>
      <c r="H1647">
        <f t="shared" si="13"/>
        <v>0</v>
      </c>
    </row>
    <row r="1648" spans="1:8" x14ac:dyDescent="0.2">
      <c r="A1648" t="s">
        <v>1482</v>
      </c>
      <c r="B1648" t="s">
        <v>1578</v>
      </c>
      <c r="C1648" t="s">
        <v>1578</v>
      </c>
      <c r="D1648" t="s">
        <v>9</v>
      </c>
      <c r="E1648" t="s">
        <v>10</v>
      </c>
      <c r="F1648" t="s">
        <v>10</v>
      </c>
      <c r="G1648" t="str">
        <f>IF(C1648="Pending",B1648,C1648)</f>
        <v>Dukhshayi</v>
      </c>
      <c r="H1648">
        <f t="shared" si="13"/>
        <v>0</v>
      </c>
    </row>
    <row r="1649" spans="1:8" x14ac:dyDescent="0.2">
      <c r="A1649" t="s">
        <v>1482</v>
      </c>
      <c r="B1649" t="s">
        <v>1579</v>
      </c>
      <c r="C1649" t="s">
        <v>1579</v>
      </c>
      <c r="D1649" t="s">
        <v>9</v>
      </c>
      <c r="E1649" t="s">
        <v>10</v>
      </c>
      <c r="F1649" t="s">
        <v>10</v>
      </c>
      <c r="G1649" t="str">
        <f>IF(C1649="Pending",B1649,C1649)</f>
        <v>Durzal</v>
      </c>
      <c r="H1649">
        <f t="shared" si="13"/>
        <v>0</v>
      </c>
    </row>
    <row r="1650" spans="1:8" x14ac:dyDescent="0.2">
      <c r="A1650" t="s">
        <v>1482</v>
      </c>
      <c r="B1650" t="s">
        <v>1580</v>
      </c>
      <c r="C1650" t="s">
        <v>1580</v>
      </c>
      <c r="D1650" t="s">
        <v>9</v>
      </c>
      <c r="E1650" t="s">
        <v>10</v>
      </c>
      <c r="F1650" t="s">
        <v>10</v>
      </c>
      <c r="G1650" t="str">
        <f>IF(C1650="Pending",B1650,C1650)</f>
        <v>Duzaly</v>
      </c>
      <c r="H1650">
        <f t="shared" si="13"/>
        <v>0</v>
      </c>
    </row>
    <row r="1651" spans="1:8" x14ac:dyDescent="0.2">
      <c r="A1651" t="s">
        <v>1482</v>
      </c>
      <c r="B1651" t="s">
        <v>1581</v>
      </c>
      <c r="C1651" t="s">
        <v>1581</v>
      </c>
      <c r="D1651" t="s">
        <v>9</v>
      </c>
      <c r="E1651" t="s">
        <v>10</v>
      </c>
      <c r="F1651" t="s">
        <v>10</v>
      </c>
      <c r="G1651" t="str">
        <f>IF(C1651="Pending",B1651,C1651)</f>
        <v>Efendy uzum</v>
      </c>
      <c r="H1651">
        <f t="shared" si="13"/>
        <v>0</v>
      </c>
    </row>
    <row r="1652" spans="1:8" x14ac:dyDescent="0.2">
      <c r="A1652" t="s">
        <v>1482</v>
      </c>
      <c r="B1652" t="s">
        <v>1582</v>
      </c>
      <c r="C1652" t="s">
        <v>8</v>
      </c>
      <c r="D1652" t="s">
        <v>9</v>
      </c>
      <c r="E1652" t="s">
        <v>10</v>
      </c>
      <c r="F1652" t="s">
        <v>10</v>
      </c>
      <c r="G1652" t="str">
        <f>IF(C1652="Pending",B1652,C1652)</f>
        <v>Elinja uzumu</v>
      </c>
      <c r="H1652">
        <f t="shared" si="13"/>
        <v>0</v>
      </c>
    </row>
    <row r="1653" spans="1:8" x14ac:dyDescent="0.2">
      <c r="A1653" t="s">
        <v>1482</v>
      </c>
      <c r="B1653" t="s">
        <v>1583</v>
      </c>
      <c r="C1653" t="s">
        <v>8</v>
      </c>
      <c r="D1653" t="s">
        <v>9</v>
      </c>
      <c r="E1653" t="s">
        <v>10</v>
      </c>
      <c r="F1653" t="s">
        <v>10</v>
      </c>
      <c r="G1653" t="str">
        <f>IF(C1653="Pending",B1653,C1653)</f>
        <v>Elvan uzum</v>
      </c>
      <c r="H1653">
        <f t="shared" si="13"/>
        <v>0</v>
      </c>
    </row>
    <row r="1654" spans="1:8" x14ac:dyDescent="0.2">
      <c r="A1654" t="s">
        <v>1482</v>
      </c>
      <c r="B1654" t="s">
        <v>1584</v>
      </c>
      <c r="C1654" t="s">
        <v>1584</v>
      </c>
      <c r="D1654" t="s">
        <v>9</v>
      </c>
      <c r="E1654" t="s">
        <v>10</v>
      </c>
      <c r="F1654" t="s">
        <v>10</v>
      </c>
      <c r="G1654" t="str">
        <f>IF(C1654="Pending",B1654,C1654)</f>
        <v>Esheni</v>
      </c>
      <c r="H1654">
        <f t="shared" si="13"/>
        <v>0</v>
      </c>
    </row>
    <row r="1655" spans="1:8" x14ac:dyDescent="0.2">
      <c r="A1655" t="s">
        <v>1482</v>
      </c>
      <c r="B1655" t="s">
        <v>1585</v>
      </c>
      <c r="C1655" t="s">
        <v>1585</v>
      </c>
      <c r="D1655" t="s">
        <v>9</v>
      </c>
      <c r="E1655" t="s">
        <v>10</v>
      </c>
      <c r="F1655" t="s">
        <v>10</v>
      </c>
      <c r="G1655" t="str">
        <f>IF(C1655="Pending",B1655,C1655)</f>
        <v>Et khardjy</v>
      </c>
      <c r="H1655">
        <f t="shared" si="13"/>
        <v>0</v>
      </c>
    </row>
    <row r="1656" spans="1:8" x14ac:dyDescent="0.2">
      <c r="A1656" t="s">
        <v>1482</v>
      </c>
      <c r="B1656" t="s">
        <v>1586</v>
      </c>
      <c r="C1656" t="s">
        <v>1586</v>
      </c>
      <c r="D1656" t="s">
        <v>9</v>
      </c>
      <c r="E1656" t="s">
        <v>10</v>
      </c>
      <c r="F1656" t="s">
        <v>10</v>
      </c>
      <c r="G1656" t="str">
        <f>IF(C1656="Pending",B1656,C1656)</f>
        <v>Et merendi</v>
      </c>
      <c r="H1656">
        <f t="shared" si="13"/>
        <v>0</v>
      </c>
    </row>
    <row r="1657" spans="1:8" x14ac:dyDescent="0.2">
      <c r="A1657" t="s">
        <v>1482</v>
      </c>
      <c r="B1657" t="s">
        <v>1587</v>
      </c>
      <c r="C1657" t="s">
        <v>1587</v>
      </c>
      <c r="D1657" t="s">
        <v>9</v>
      </c>
      <c r="E1657" t="s">
        <v>10</v>
      </c>
      <c r="F1657" t="s">
        <v>10</v>
      </c>
      <c r="G1657" t="str">
        <f>IF(C1657="Pending",B1657,C1657)</f>
        <v>Etirli</v>
      </c>
      <c r="H1657">
        <f t="shared" si="13"/>
        <v>0</v>
      </c>
    </row>
    <row r="1658" spans="1:8" x14ac:dyDescent="0.2">
      <c r="A1658" t="s">
        <v>1482</v>
      </c>
      <c r="B1658" t="s">
        <v>1588</v>
      </c>
      <c r="C1658" t="s">
        <v>1588</v>
      </c>
      <c r="D1658" t="s">
        <v>9</v>
      </c>
      <c r="E1658" t="s">
        <v>10</v>
      </c>
      <c r="F1658" t="s">
        <v>10</v>
      </c>
      <c r="G1658" t="str">
        <f>IF(C1658="Pending",B1658,C1658)</f>
        <v>Farashy</v>
      </c>
      <c r="H1658">
        <f t="shared" si="13"/>
        <v>0</v>
      </c>
    </row>
    <row r="1659" spans="1:8" x14ac:dyDescent="0.2">
      <c r="A1659" t="s">
        <v>1482</v>
      </c>
      <c r="B1659" t="s">
        <v>1589</v>
      </c>
      <c r="C1659" t="s">
        <v>1589</v>
      </c>
      <c r="D1659" t="s">
        <v>9</v>
      </c>
      <c r="E1659" t="s">
        <v>10</v>
      </c>
      <c r="F1659" t="s">
        <v>10</v>
      </c>
      <c r="G1659" t="str">
        <f>IF(C1659="Pending",B1659,C1659)</f>
        <v>Fatmayi</v>
      </c>
      <c r="H1659">
        <f t="shared" si="13"/>
        <v>0</v>
      </c>
    </row>
    <row r="1660" spans="1:8" x14ac:dyDescent="0.2">
      <c r="A1660" t="s">
        <v>1482</v>
      </c>
      <c r="B1660" t="s">
        <v>1590</v>
      </c>
      <c r="C1660" t="s">
        <v>1590</v>
      </c>
      <c r="D1660" t="s">
        <v>9</v>
      </c>
      <c r="E1660" t="s">
        <v>10</v>
      </c>
      <c r="F1660" t="s">
        <v>10</v>
      </c>
      <c r="G1660" t="str">
        <f>IF(C1660="Pending",B1660,C1660)</f>
        <v>Fhicrati</v>
      </c>
      <c r="H1660">
        <f t="shared" si="13"/>
        <v>0</v>
      </c>
    </row>
    <row r="1661" spans="1:8" x14ac:dyDescent="0.2">
      <c r="A1661" t="s">
        <v>1482</v>
      </c>
      <c r="B1661" t="s">
        <v>1591</v>
      </c>
      <c r="C1661" t="s">
        <v>1591</v>
      </c>
      <c r="D1661" t="s">
        <v>9</v>
      </c>
      <c r="E1661" t="s">
        <v>10</v>
      </c>
      <c r="F1661" t="s">
        <v>10</v>
      </c>
      <c r="G1661" t="str">
        <f>IF(C1661="Pending",B1661,C1661)</f>
        <v>Fizuli kechimemesi</v>
      </c>
      <c r="H1661">
        <f t="shared" si="13"/>
        <v>0</v>
      </c>
    </row>
    <row r="1662" spans="1:8" x14ac:dyDescent="0.2">
      <c r="A1662" t="s">
        <v>1482</v>
      </c>
      <c r="B1662" t="s">
        <v>1593</v>
      </c>
      <c r="C1662" t="s">
        <v>1593</v>
      </c>
      <c r="D1662" t="s">
        <v>9</v>
      </c>
      <c r="E1662" t="s">
        <v>10</v>
      </c>
      <c r="F1662" t="s">
        <v>10</v>
      </c>
      <c r="G1662" t="str">
        <f>IF(C1662="Pending",B1662,C1662)</f>
        <v>Gala kishmish</v>
      </c>
      <c r="H1662">
        <f t="shared" si="13"/>
        <v>0</v>
      </c>
    </row>
    <row r="1663" spans="1:8" x14ac:dyDescent="0.2">
      <c r="A1663" t="s">
        <v>1482</v>
      </c>
      <c r="B1663" t="s">
        <v>1594</v>
      </c>
      <c r="C1663" t="s">
        <v>8</v>
      </c>
      <c r="D1663" t="s">
        <v>9</v>
      </c>
      <c r="E1663" t="s">
        <v>10</v>
      </c>
      <c r="F1663" t="s">
        <v>10</v>
      </c>
      <c r="G1663" t="str">
        <f>IF(C1663="Pending",B1663,C1663)</f>
        <v>Galami</v>
      </c>
      <c r="H1663">
        <f t="shared" si="13"/>
        <v>0</v>
      </c>
    </row>
    <row r="1664" spans="1:8" x14ac:dyDescent="0.2">
      <c r="A1664" t="s">
        <v>1482</v>
      </c>
      <c r="B1664" t="s">
        <v>1596</v>
      </c>
      <c r="C1664" t="s">
        <v>1596</v>
      </c>
      <c r="D1664" t="s">
        <v>9</v>
      </c>
      <c r="E1664" t="s">
        <v>10</v>
      </c>
      <c r="F1664" t="s">
        <v>10</v>
      </c>
      <c r="G1664" t="str">
        <f>IF(C1664="Pending",B1664,C1664)</f>
        <v>Ganja gyzyl uzumu</v>
      </c>
      <c r="H1664">
        <f t="shared" si="13"/>
        <v>0</v>
      </c>
    </row>
    <row r="1665" spans="1:8" x14ac:dyDescent="0.2">
      <c r="A1665" t="s">
        <v>1482</v>
      </c>
      <c r="B1665" t="s">
        <v>1597</v>
      </c>
      <c r="C1665" t="s">
        <v>1597</v>
      </c>
      <c r="D1665" t="s">
        <v>9</v>
      </c>
      <c r="E1665" t="s">
        <v>10</v>
      </c>
      <c r="F1665" t="s">
        <v>10</v>
      </c>
      <c r="G1665" t="str">
        <f>IF(C1665="Pending",B1665,C1665)</f>
        <v>Ganja kechimemesi</v>
      </c>
      <c r="H1665">
        <f t="shared" si="13"/>
        <v>0</v>
      </c>
    </row>
    <row r="1666" spans="1:8" x14ac:dyDescent="0.2">
      <c r="A1666" t="s">
        <v>1482</v>
      </c>
      <c r="B1666" t="s">
        <v>1599</v>
      </c>
      <c r="C1666" t="s">
        <v>1599</v>
      </c>
      <c r="D1666" t="s">
        <v>9</v>
      </c>
      <c r="E1666" t="s">
        <v>10</v>
      </c>
      <c r="F1666" t="s">
        <v>10</v>
      </c>
      <c r="G1666" t="str">
        <f>IF(C1666="Pending",B1666,C1666)</f>
        <v>Gara Aldara</v>
      </c>
      <c r="H1666">
        <f t="shared" ref="H1666:H1729" si="14">IF(OR(RIGHT(B1666,1) = "N",RIGHT(C1666,1)="N"),1,0)</f>
        <v>0</v>
      </c>
    </row>
    <row r="1667" spans="1:8" x14ac:dyDescent="0.2">
      <c r="A1667" t="s">
        <v>1482</v>
      </c>
      <c r="B1667" t="s">
        <v>1600</v>
      </c>
      <c r="C1667" t="s">
        <v>1600</v>
      </c>
      <c r="D1667" t="s">
        <v>9</v>
      </c>
      <c r="E1667" t="s">
        <v>10</v>
      </c>
      <c r="F1667" t="s">
        <v>10</v>
      </c>
      <c r="G1667" t="str">
        <f>IF(C1667="Pending",B1667,C1667)</f>
        <v>Gara arna-grna</v>
      </c>
      <c r="H1667">
        <f t="shared" si="14"/>
        <v>0</v>
      </c>
    </row>
    <row r="1668" spans="1:8" x14ac:dyDescent="0.2">
      <c r="A1668" t="s">
        <v>1482</v>
      </c>
      <c r="B1668" t="s">
        <v>1601</v>
      </c>
      <c r="C1668" t="s">
        <v>1601</v>
      </c>
      <c r="D1668" t="s">
        <v>9</v>
      </c>
      <c r="E1668" t="s">
        <v>10</v>
      </c>
      <c r="F1668" t="s">
        <v>10</v>
      </c>
      <c r="G1668" t="str">
        <f>IF(C1668="Pending",B1668,C1668)</f>
        <v>Gara dely</v>
      </c>
      <c r="H1668">
        <f t="shared" si="14"/>
        <v>0</v>
      </c>
    </row>
    <row r="1669" spans="1:8" x14ac:dyDescent="0.2">
      <c r="A1669" t="s">
        <v>1482</v>
      </c>
      <c r="B1669" t="s">
        <v>1602</v>
      </c>
      <c r="C1669" t="s">
        <v>1602</v>
      </c>
      <c r="D1669" t="s">
        <v>9</v>
      </c>
      <c r="E1669" t="s">
        <v>10</v>
      </c>
      <c r="F1669" t="s">
        <v>10</v>
      </c>
      <c r="G1669" t="str">
        <f>IF(C1669="Pending",B1669,C1669)</f>
        <v>Gara derbendi</v>
      </c>
      <c r="H1669">
        <f t="shared" si="14"/>
        <v>0</v>
      </c>
    </row>
    <row r="1670" spans="1:8" x14ac:dyDescent="0.2">
      <c r="A1670" t="s">
        <v>1482</v>
      </c>
      <c r="B1670" t="s">
        <v>1603</v>
      </c>
      <c r="C1670" t="s">
        <v>1603</v>
      </c>
      <c r="D1670" t="s">
        <v>9</v>
      </c>
      <c r="E1670" t="s">
        <v>10</v>
      </c>
      <c r="F1670" t="s">
        <v>10</v>
      </c>
      <c r="G1670" t="str">
        <f>IF(C1670="Pending",B1670,C1670)</f>
        <v>Gara direneck</v>
      </c>
      <c r="H1670">
        <f t="shared" si="14"/>
        <v>0</v>
      </c>
    </row>
    <row r="1671" spans="1:8" x14ac:dyDescent="0.2">
      <c r="A1671" t="s">
        <v>1482</v>
      </c>
      <c r="B1671" t="s">
        <v>1604</v>
      </c>
      <c r="C1671" t="s">
        <v>8</v>
      </c>
      <c r="D1671" t="s">
        <v>9</v>
      </c>
      <c r="E1671" t="s">
        <v>10</v>
      </c>
      <c r="F1671" t="s">
        <v>10</v>
      </c>
      <c r="G1671" t="str">
        <f>IF(C1671="Pending",B1671,C1671)</f>
        <v>Gara Garagat</v>
      </c>
      <c r="H1671">
        <f t="shared" si="14"/>
        <v>0</v>
      </c>
    </row>
    <row r="1672" spans="1:8" x14ac:dyDescent="0.2">
      <c r="A1672" t="s">
        <v>1482</v>
      </c>
      <c r="B1672" t="s">
        <v>1605</v>
      </c>
      <c r="C1672" t="s">
        <v>1605</v>
      </c>
      <c r="D1672" t="s">
        <v>9</v>
      </c>
      <c r="E1672" t="s">
        <v>10</v>
      </c>
      <c r="F1672" t="s">
        <v>10</v>
      </c>
      <c r="G1672" t="str">
        <f>IF(C1672="Pending",B1672,C1672)</f>
        <v>Gara gend uzumu</v>
      </c>
      <c r="H1672">
        <f t="shared" si="14"/>
        <v>0</v>
      </c>
    </row>
    <row r="1673" spans="1:8" x14ac:dyDescent="0.2">
      <c r="A1673" t="s">
        <v>1482</v>
      </c>
      <c r="B1673" t="s">
        <v>1606</v>
      </c>
      <c r="C1673" t="s">
        <v>1606</v>
      </c>
      <c r="D1673" t="s">
        <v>9</v>
      </c>
      <c r="E1673" t="s">
        <v>10</v>
      </c>
      <c r="F1673" t="s">
        <v>10</v>
      </c>
      <c r="G1673" t="str">
        <f>IF(C1673="Pending",B1673,C1673)</f>
        <v>Gara gush ureiyee</v>
      </c>
      <c r="H1673">
        <f t="shared" si="14"/>
        <v>0</v>
      </c>
    </row>
    <row r="1674" spans="1:8" x14ac:dyDescent="0.2">
      <c r="A1674" t="s">
        <v>1482</v>
      </c>
      <c r="B1674" t="s">
        <v>1607</v>
      </c>
      <c r="C1674" t="s">
        <v>1607</v>
      </c>
      <c r="D1674" t="s">
        <v>9</v>
      </c>
      <c r="E1674" t="s">
        <v>10</v>
      </c>
      <c r="F1674" t="s">
        <v>10</v>
      </c>
      <c r="G1674" t="str">
        <f>IF(C1674="Pending",B1674,C1674)</f>
        <v>Gara gyoybandam</v>
      </c>
      <c r="H1674">
        <f t="shared" si="14"/>
        <v>0</v>
      </c>
    </row>
    <row r="1675" spans="1:8" x14ac:dyDescent="0.2">
      <c r="A1675" t="s">
        <v>1482</v>
      </c>
      <c r="B1675" t="s">
        <v>1608</v>
      </c>
      <c r="C1675" t="s">
        <v>1608</v>
      </c>
      <c r="D1675" t="s">
        <v>9</v>
      </c>
      <c r="E1675" t="s">
        <v>10</v>
      </c>
      <c r="F1675" t="s">
        <v>10</v>
      </c>
      <c r="G1675" t="str">
        <f>IF(C1675="Pending",B1675,C1675)</f>
        <v>Gara gyoz</v>
      </c>
      <c r="H1675">
        <f t="shared" si="14"/>
        <v>0</v>
      </c>
    </row>
    <row r="1676" spans="1:8" x14ac:dyDescent="0.2">
      <c r="A1676" t="s">
        <v>1482</v>
      </c>
      <c r="B1676" t="s">
        <v>1609</v>
      </c>
      <c r="C1676" t="s">
        <v>1609</v>
      </c>
      <c r="D1676" t="s">
        <v>9</v>
      </c>
      <c r="E1676" t="s">
        <v>10</v>
      </c>
      <c r="F1676" t="s">
        <v>10</v>
      </c>
      <c r="G1676" t="str">
        <f>IF(C1676="Pending",B1676,C1676)</f>
        <v>Gara gyulabi</v>
      </c>
      <c r="H1676">
        <f t="shared" si="14"/>
        <v>0</v>
      </c>
    </row>
    <row r="1677" spans="1:8" x14ac:dyDescent="0.2">
      <c r="A1677" t="s">
        <v>1482</v>
      </c>
      <c r="B1677" t="s">
        <v>1610</v>
      </c>
      <c r="C1677" t="s">
        <v>1610</v>
      </c>
      <c r="D1677" t="s">
        <v>9</v>
      </c>
      <c r="E1677" t="s">
        <v>10</v>
      </c>
      <c r="F1677" t="s">
        <v>10</v>
      </c>
      <c r="G1677" t="str">
        <f>IF(C1677="Pending",B1677,C1677)</f>
        <v>Gara hachabash</v>
      </c>
      <c r="H1677">
        <f t="shared" si="14"/>
        <v>0</v>
      </c>
    </row>
    <row r="1678" spans="1:8" x14ac:dyDescent="0.2">
      <c r="A1678" t="s">
        <v>1482</v>
      </c>
      <c r="B1678" t="s">
        <v>1611</v>
      </c>
      <c r="C1678" t="s">
        <v>8</v>
      </c>
      <c r="D1678" t="s">
        <v>9</v>
      </c>
      <c r="E1678" t="s">
        <v>10</v>
      </c>
      <c r="F1678" t="s">
        <v>10</v>
      </c>
      <c r="G1678" t="str">
        <f>IF(C1678="Pending",B1678,C1678)</f>
        <v>Gara Huseiny</v>
      </c>
      <c r="H1678">
        <f t="shared" si="14"/>
        <v>0</v>
      </c>
    </row>
    <row r="1679" spans="1:8" x14ac:dyDescent="0.2">
      <c r="A1679" t="s">
        <v>1482</v>
      </c>
      <c r="B1679" t="s">
        <v>1612</v>
      </c>
      <c r="C1679" t="s">
        <v>1612</v>
      </c>
      <c r="D1679" t="s">
        <v>9</v>
      </c>
      <c r="E1679" t="s">
        <v>10</v>
      </c>
      <c r="F1679" t="s">
        <v>10</v>
      </c>
      <c r="G1679" t="str">
        <f>IF(C1679="Pending",B1679,C1679)</f>
        <v>Gara khalily</v>
      </c>
      <c r="H1679">
        <f t="shared" si="14"/>
        <v>0</v>
      </c>
    </row>
    <row r="1680" spans="1:8" x14ac:dyDescent="0.2">
      <c r="A1680" t="s">
        <v>1482</v>
      </c>
      <c r="B1680" t="s">
        <v>1613</v>
      </c>
      <c r="C1680" t="s">
        <v>1613</v>
      </c>
      <c r="D1680" t="s">
        <v>9</v>
      </c>
      <c r="E1680" t="s">
        <v>10</v>
      </c>
      <c r="F1680" t="s">
        <v>10</v>
      </c>
      <c r="G1680" t="str">
        <f>IF(C1680="Pending",B1680,C1680)</f>
        <v>Gara Khatuni</v>
      </c>
      <c r="H1680">
        <f t="shared" si="14"/>
        <v>0</v>
      </c>
    </row>
    <row r="1681" spans="1:8" x14ac:dyDescent="0.2">
      <c r="A1681" t="s">
        <v>1482</v>
      </c>
      <c r="B1681" t="s">
        <v>1614</v>
      </c>
      <c r="C1681" t="s">
        <v>1614</v>
      </c>
      <c r="D1681" t="s">
        <v>9</v>
      </c>
      <c r="E1681" t="s">
        <v>10</v>
      </c>
      <c r="F1681" t="s">
        <v>10</v>
      </c>
      <c r="G1681" t="str">
        <f>IF(C1681="Pending",B1681,C1681)</f>
        <v>Gara khazani</v>
      </c>
      <c r="H1681">
        <f t="shared" si="14"/>
        <v>0</v>
      </c>
    </row>
    <row r="1682" spans="1:8" x14ac:dyDescent="0.2">
      <c r="A1682" t="s">
        <v>1482</v>
      </c>
      <c r="B1682" t="s">
        <v>1615</v>
      </c>
      <c r="C1682" t="s">
        <v>1615</v>
      </c>
      <c r="D1682" t="s">
        <v>9</v>
      </c>
      <c r="E1682" t="s">
        <v>10</v>
      </c>
      <c r="F1682" t="s">
        <v>10</v>
      </c>
      <c r="G1682" t="str">
        <f>IF(C1682="Pending",B1682,C1682)</f>
        <v>Gara kishmishi</v>
      </c>
      <c r="H1682">
        <f t="shared" si="14"/>
        <v>0</v>
      </c>
    </row>
    <row r="1683" spans="1:8" x14ac:dyDescent="0.2">
      <c r="A1683" t="s">
        <v>1482</v>
      </c>
      <c r="B1683" t="s">
        <v>1616</v>
      </c>
      <c r="C1683" t="s">
        <v>1616</v>
      </c>
      <c r="D1683" t="s">
        <v>9</v>
      </c>
      <c r="E1683" t="s">
        <v>10</v>
      </c>
      <c r="F1683" t="s">
        <v>10</v>
      </c>
      <c r="G1683" t="str">
        <f>IF(C1683="Pending",B1683,C1683)</f>
        <v>Gara myovjy</v>
      </c>
      <c r="H1683">
        <f t="shared" si="14"/>
        <v>0</v>
      </c>
    </row>
    <row r="1684" spans="1:8" x14ac:dyDescent="0.2">
      <c r="A1684" t="s">
        <v>1482</v>
      </c>
      <c r="B1684" t="s">
        <v>1617</v>
      </c>
      <c r="C1684" t="s">
        <v>1617</v>
      </c>
      <c r="D1684" t="s">
        <v>9</v>
      </c>
      <c r="E1684" t="s">
        <v>10</v>
      </c>
      <c r="F1684" t="s">
        <v>10</v>
      </c>
      <c r="G1684" t="str">
        <f>IF(C1684="Pending",B1684,C1684)</f>
        <v>Gara okuz gyozy</v>
      </c>
      <c r="H1684">
        <f t="shared" si="14"/>
        <v>0</v>
      </c>
    </row>
    <row r="1685" spans="1:8" x14ac:dyDescent="0.2">
      <c r="A1685" t="s">
        <v>1482</v>
      </c>
      <c r="B1685" t="s">
        <v>1618</v>
      </c>
      <c r="C1685" t="s">
        <v>1618</v>
      </c>
      <c r="D1685" t="s">
        <v>9</v>
      </c>
      <c r="E1685" t="s">
        <v>10</v>
      </c>
      <c r="F1685" t="s">
        <v>10</v>
      </c>
      <c r="G1685" t="str">
        <f>IF(C1685="Pending",B1685,C1685)</f>
        <v>Gara sabza</v>
      </c>
      <c r="H1685">
        <f t="shared" si="14"/>
        <v>0</v>
      </c>
    </row>
    <row r="1686" spans="1:8" x14ac:dyDescent="0.2">
      <c r="A1686" t="s">
        <v>1482</v>
      </c>
      <c r="B1686" t="s">
        <v>1619</v>
      </c>
      <c r="C1686" t="s">
        <v>1619</v>
      </c>
      <c r="D1686" t="s">
        <v>9</v>
      </c>
      <c r="E1686" t="s">
        <v>10</v>
      </c>
      <c r="F1686" t="s">
        <v>10</v>
      </c>
      <c r="G1686" t="str">
        <f>IF(C1686="Pending",B1686,C1686)</f>
        <v>Gara Salyan uzumu</v>
      </c>
      <c r="H1686">
        <f t="shared" si="14"/>
        <v>0</v>
      </c>
    </row>
    <row r="1687" spans="1:8" x14ac:dyDescent="0.2">
      <c r="A1687" t="s">
        <v>1482</v>
      </c>
      <c r="B1687" t="s">
        <v>1620</v>
      </c>
      <c r="C1687" t="s">
        <v>1620</v>
      </c>
      <c r="D1687" t="s">
        <v>9</v>
      </c>
      <c r="E1687" t="s">
        <v>10</v>
      </c>
      <c r="F1687" t="s">
        <v>10</v>
      </c>
      <c r="G1687" t="str">
        <f>IF(C1687="Pending",B1687,C1687)</f>
        <v>Gara sarma</v>
      </c>
      <c r="H1687">
        <f t="shared" si="14"/>
        <v>0</v>
      </c>
    </row>
    <row r="1688" spans="1:8" x14ac:dyDescent="0.2">
      <c r="A1688" t="s">
        <v>1482</v>
      </c>
      <c r="B1688" t="s">
        <v>1621</v>
      </c>
      <c r="C1688" t="s">
        <v>1621</v>
      </c>
      <c r="D1688" t="s">
        <v>9</v>
      </c>
      <c r="E1688" t="s">
        <v>10</v>
      </c>
      <c r="F1688" t="s">
        <v>10</v>
      </c>
      <c r="G1688" t="str">
        <f>IF(C1688="Pending",B1688,C1688)</f>
        <v>Gara sateni</v>
      </c>
      <c r="H1688">
        <f t="shared" si="14"/>
        <v>0</v>
      </c>
    </row>
    <row r="1689" spans="1:8" x14ac:dyDescent="0.2">
      <c r="A1689" t="s">
        <v>1482</v>
      </c>
      <c r="B1689" t="s">
        <v>1622</v>
      </c>
      <c r="C1689" t="s">
        <v>1622</v>
      </c>
      <c r="D1689" t="s">
        <v>9</v>
      </c>
      <c r="E1689" t="s">
        <v>10</v>
      </c>
      <c r="F1689" t="s">
        <v>10</v>
      </c>
      <c r="G1689" t="str">
        <f>IF(C1689="Pending",B1689,C1689)</f>
        <v>Gara shabrany</v>
      </c>
      <c r="H1689">
        <f t="shared" si="14"/>
        <v>0</v>
      </c>
    </row>
    <row r="1690" spans="1:8" x14ac:dyDescent="0.2">
      <c r="A1690" t="s">
        <v>1482</v>
      </c>
      <c r="B1690" t="s">
        <v>1623</v>
      </c>
      <c r="C1690" t="s">
        <v>1623</v>
      </c>
      <c r="D1690" t="s">
        <v>9</v>
      </c>
      <c r="E1690" t="s">
        <v>10</v>
      </c>
      <c r="F1690" t="s">
        <v>10</v>
      </c>
      <c r="G1690" t="str">
        <f>IF(C1690="Pending",B1690,C1690)</f>
        <v>Gara shany</v>
      </c>
      <c r="H1690">
        <f t="shared" si="14"/>
        <v>0</v>
      </c>
    </row>
    <row r="1691" spans="1:8" x14ac:dyDescent="0.2">
      <c r="A1691" t="s">
        <v>1482</v>
      </c>
      <c r="B1691" t="s">
        <v>1624</v>
      </c>
      <c r="C1691" t="s">
        <v>1624</v>
      </c>
      <c r="D1691" t="s">
        <v>9</v>
      </c>
      <c r="E1691" t="s">
        <v>10</v>
      </c>
      <c r="F1691" t="s">
        <v>10</v>
      </c>
      <c r="G1691" t="str">
        <f>IF(C1691="Pending",B1691,C1691)</f>
        <v>Gara shiradzuli</v>
      </c>
      <c r="H1691">
        <f t="shared" si="14"/>
        <v>0</v>
      </c>
    </row>
    <row r="1692" spans="1:8" x14ac:dyDescent="0.2">
      <c r="A1692" t="s">
        <v>1482</v>
      </c>
      <c r="B1692" t="s">
        <v>1625</v>
      </c>
      <c r="C1692" t="s">
        <v>1625</v>
      </c>
      <c r="D1692" t="s">
        <v>9</v>
      </c>
      <c r="E1692" t="s">
        <v>10</v>
      </c>
      <c r="F1692" t="s">
        <v>10</v>
      </c>
      <c r="G1692" t="str">
        <f>IF(C1692="Pending",B1692,C1692)</f>
        <v>Gara shireli uzum</v>
      </c>
      <c r="H1692">
        <f t="shared" si="14"/>
        <v>0</v>
      </c>
    </row>
    <row r="1693" spans="1:8" x14ac:dyDescent="0.2">
      <c r="A1693" t="s">
        <v>1482</v>
      </c>
      <c r="B1693" t="s">
        <v>1627</v>
      </c>
      <c r="C1693" t="s">
        <v>1627</v>
      </c>
      <c r="D1693" t="s">
        <v>9</v>
      </c>
      <c r="E1693" t="s">
        <v>10</v>
      </c>
      <c r="F1693" t="s">
        <v>10</v>
      </c>
      <c r="G1693" t="str">
        <f>IF(C1693="Pending",B1693,C1693)</f>
        <v>Gara sirkeiyee</v>
      </c>
      <c r="H1693">
        <f t="shared" si="14"/>
        <v>0</v>
      </c>
    </row>
    <row r="1694" spans="1:8" x14ac:dyDescent="0.2">
      <c r="A1694" t="s">
        <v>1482</v>
      </c>
      <c r="B1694" t="s">
        <v>1628</v>
      </c>
      <c r="C1694" t="s">
        <v>1628</v>
      </c>
      <c r="D1694" t="s">
        <v>9</v>
      </c>
      <c r="E1694" t="s">
        <v>10</v>
      </c>
      <c r="F1694" t="s">
        <v>10</v>
      </c>
      <c r="G1694" t="str">
        <f>IF(C1694="Pending",B1694,C1694)</f>
        <v>Gara urza</v>
      </c>
      <c r="H1694">
        <f t="shared" si="14"/>
        <v>0</v>
      </c>
    </row>
    <row r="1695" spans="1:8" x14ac:dyDescent="0.2">
      <c r="A1695" t="s">
        <v>1482</v>
      </c>
      <c r="B1695" t="s">
        <v>1629</v>
      </c>
      <c r="C1695" t="s">
        <v>1629</v>
      </c>
      <c r="D1695" t="s">
        <v>9</v>
      </c>
      <c r="E1695" t="s">
        <v>10</v>
      </c>
      <c r="F1695" t="s">
        <v>10</v>
      </c>
      <c r="G1695" t="str">
        <f>IF(C1695="Pending",B1695,C1695)</f>
        <v>Gara varteni</v>
      </c>
      <c r="H1695">
        <f t="shared" si="14"/>
        <v>0</v>
      </c>
    </row>
    <row r="1696" spans="1:8" x14ac:dyDescent="0.2">
      <c r="A1696" t="s">
        <v>1482</v>
      </c>
      <c r="B1696" t="s">
        <v>1630</v>
      </c>
      <c r="C1696" t="s">
        <v>1630</v>
      </c>
      <c r="D1696" t="s">
        <v>9</v>
      </c>
      <c r="E1696" t="s">
        <v>10</v>
      </c>
      <c r="F1696" t="s">
        <v>10</v>
      </c>
      <c r="G1696" t="str">
        <f>IF(C1696="Pending",B1696,C1696)</f>
        <v>Garabagh gyrmyzy uzumu</v>
      </c>
      <c r="H1696">
        <f t="shared" si="14"/>
        <v>0</v>
      </c>
    </row>
    <row r="1697" spans="1:8" x14ac:dyDescent="0.2">
      <c r="A1697" t="s">
        <v>1482</v>
      </c>
      <c r="B1697" t="s">
        <v>1631</v>
      </c>
      <c r="C1697" t="s">
        <v>1631</v>
      </c>
      <c r="D1697" t="s">
        <v>9</v>
      </c>
      <c r="E1697" t="s">
        <v>10</v>
      </c>
      <c r="F1697" t="s">
        <v>10</v>
      </c>
      <c r="G1697" t="str">
        <f>IF(C1697="Pending",B1697,C1697)</f>
        <v>Garabagh karmrenisi</v>
      </c>
      <c r="H1697">
        <f t="shared" si="14"/>
        <v>0</v>
      </c>
    </row>
    <row r="1698" spans="1:8" x14ac:dyDescent="0.2">
      <c r="A1698" t="s">
        <v>1482</v>
      </c>
      <c r="B1698" t="s">
        <v>1632</v>
      </c>
      <c r="C1698" t="s">
        <v>1632</v>
      </c>
      <c r="D1698" t="s">
        <v>9</v>
      </c>
      <c r="E1698" t="s">
        <v>10</v>
      </c>
      <c r="F1698" t="s">
        <v>10</v>
      </c>
      <c r="G1698" t="str">
        <f>IF(C1698="Pending",B1698,C1698)</f>
        <v>Garachy</v>
      </c>
      <c r="H1698">
        <f t="shared" si="14"/>
        <v>0</v>
      </c>
    </row>
    <row r="1699" spans="1:8" x14ac:dyDescent="0.2">
      <c r="A1699" t="s">
        <v>1482</v>
      </c>
      <c r="B1699" t="s">
        <v>1633</v>
      </c>
      <c r="C1699" t="s">
        <v>1633</v>
      </c>
      <c r="D1699" t="s">
        <v>9</v>
      </c>
      <c r="E1699" t="s">
        <v>10</v>
      </c>
      <c r="F1699" t="s">
        <v>10</v>
      </c>
      <c r="G1699" t="str">
        <f>IF(C1699="Pending",B1699,C1699)</f>
        <v>Garagat</v>
      </c>
      <c r="H1699">
        <f t="shared" si="14"/>
        <v>0</v>
      </c>
    </row>
    <row r="1700" spans="1:8" x14ac:dyDescent="0.2">
      <c r="A1700" t="s">
        <v>1482</v>
      </c>
      <c r="B1700" t="s">
        <v>1634</v>
      </c>
      <c r="C1700" t="s">
        <v>1634</v>
      </c>
      <c r="D1700" t="s">
        <v>9</v>
      </c>
      <c r="E1700" t="s">
        <v>10</v>
      </c>
      <c r="F1700" t="s">
        <v>10</v>
      </c>
      <c r="G1700" t="str">
        <f>IF(C1700="Pending",B1700,C1700)</f>
        <v>Garga dili</v>
      </c>
      <c r="H1700">
        <f t="shared" si="14"/>
        <v>0</v>
      </c>
    </row>
    <row r="1701" spans="1:8" x14ac:dyDescent="0.2">
      <c r="A1701" t="s">
        <v>1482</v>
      </c>
      <c r="B1701" t="s">
        <v>1635</v>
      </c>
      <c r="C1701" t="s">
        <v>8</v>
      </c>
      <c r="D1701" t="s">
        <v>9</v>
      </c>
      <c r="E1701" t="s">
        <v>10</v>
      </c>
      <c r="F1701" t="s">
        <v>10</v>
      </c>
      <c r="G1701" t="str">
        <f>IF(C1701="Pending",B1701,C1701)</f>
        <v>Gaskhany</v>
      </c>
      <c r="H1701">
        <f t="shared" si="14"/>
        <v>0</v>
      </c>
    </row>
    <row r="1702" spans="1:8" x14ac:dyDescent="0.2">
      <c r="A1702" t="s">
        <v>1482</v>
      </c>
      <c r="B1702" t="s">
        <v>1636</v>
      </c>
      <c r="C1702" t="s">
        <v>1636</v>
      </c>
      <c r="D1702" t="s">
        <v>9</v>
      </c>
      <c r="E1702" t="s">
        <v>10</v>
      </c>
      <c r="F1702" t="s">
        <v>10</v>
      </c>
      <c r="G1702" t="str">
        <f>IF(C1702="Pending",B1702,C1702)</f>
        <v>Genjevi</v>
      </c>
      <c r="H1702">
        <f t="shared" si="14"/>
        <v>0</v>
      </c>
    </row>
    <row r="1703" spans="1:8" x14ac:dyDescent="0.2">
      <c r="A1703" t="s">
        <v>1482</v>
      </c>
      <c r="B1703" t="s">
        <v>1637</v>
      </c>
      <c r="C1703" t="s">
        <v>1637</v>
      </c>
      <c r="D1703" t="s">
        <v>9</v>
      </c>
      <c r="E1703" t="s">
        <v>10</v>
      </c>
      <c r="F1703" t="s">
        <v>10</v>
      </c>
      <c r="G1703" t="str">
        <f>IF(C1703="Pending",B1703,C1703)</f>
        <v>Gevangur</v>
      </c>
      <c r="H1703">
        <f t="shared" si="14"/>
        <v>0</v>
      </c>
    </row>
    <row r="1704" spans="1:8" x14ac:dyDescent="0.2">
      <c r="A1704" t="s">
        <v>1482</v>
      </c>
      <c r="B1704" t="s">
        <v>1638</v>
      </c>
      <c r="C1704" t="s">
        <v>1638</v>
      </c>
      <c r="D1704" t="s">
        <v>9</v>
      </c>
      <c r="E1704" t="s">
        <v>10</v>
      </c>
      <c r="F1704" t="s">
        <v>10</v>
      </c>
      <c r="G1704" t="str">
        <f>IF(C1704="Pending",B1704,C1704)</f>
        <v>Gilamy</v>
      </c>
      <c r="H1704">
        <f t="shared" si="14"/>
        <v>0</v>
      </c>
    </row>
    <row r="1705" spans="1:8" x14ac:dyDescent="0.2">
      <c r="A1705" t="s">
        <v>1482</v>
      </c>
      <c r="B1705" t="s">
        <v>1639</v>
      </c>
      <c r="C1705" t="s">
        <v>1639</v>
      </c>
      <c r="D1705" t="s">
        <v>9</v>
      </c>
      <c r="E1705" t="s">
        <v>10</v>
      </c>
      <c r="F1705" t="s">
        <v>10</v>
      </c>
      <c r="G1705" t="str">
        <f>IF(C1705="Pending",B1705,C1705)</f>
        <v>Gilan uzum</v>
      </c>
      <c r="H1705">
        <f t="shared" si="14"/>
        <v>0</v>
      </c>
    </row>
    <row r="1706" spans="1:8" x14ac:dyDescent="0.2">
      <c r="A1706" t="s">
        <v>1482</v>
      </c>
      <c r="B1706" t="s">
        <v>1640</v>
      </c>
      <c r="C1706" t="s">
        <v>1640</v>
      </c>
      <c r="D1706" t="s">
        <v>9</v>
      </c>
      <c r="E1706" t="s">
        <v>10</v>
      </c>
      <c r="F1706" t="s">
        <v>10</v>
      </c>
      <c r="G1706" t="str">
        <f>IF(C1706="Pending",B1706,C1706)</f>
        <v>Girda kishmish</v>
      </c>
      <c r="H1706">
        <f t="shared" si="14"/>
        <v>0</v>
      </c>
    </row>
    <row r="1707" spans="1:8" x14ac:dyDescent="0.2">
      <c r="A1707" t="s">
        <v>1482</v>
      </c>
      <c r="B1707" t="s">
        <v>1641</v>
      </c>
      <c r="C1707" t="s">
        <v>1641</v>
      </c>
      <c r="D1707" t="s">
        <v>9</v>
      </c>
      <c r="E1707" t="s">
        <v>10</v>
      </c>
      <c r="F1707" t="s">
        <v>10</v>
      </c>
      <c r="G1707" t="str">
        <f>IF(C1707="Pending",B1707,C1707)</f>
        <v>Glbalaiyee</v>
      </c>
      <c r="H1707">
        <f t="shared" si="14"/>
        <v>0</v>
      </c>
    </row>
    <row r="1708" spans="1:8" x14ac:dyDescent="0.2">
      <c r="A1708" t="s">
        <v>1482</v>
      </c>
      <c r="B1708" t="s">
        <v>1642</v>
      </c>
      <c r="C1708" t="s">
        <v>1642</v>
      </c>
      <c r="D1708" t="s">
        <v>9</v>
      </c>
      <c r="E1708" t="s">
        <v>10</v>
      </c>
      <c r="F1708" t="s">
        <v>10</v>
      </c>
      <c r="G1708" t="str">
        <f>IF(C1708="Pending",B1708,C1708)</f>
        <v>Goch uzum</v>
      </c>
      <c r="H1708">
        <f t="shared" si="14"/>
        <v>0</v>
      </c>
    </row>
    <row r="1709" spans="1:8" x14ac:dyDescent="0.2">
      <c r="A1709" t="s">
        <v>1482</v>
      </c>
      <c r="B1709" t="s">
        <v>1643</v>
      </c>
      <c r="C1709" t="s">
        <v>1644</v>
      </c>
      <c r="D1709" t="s">
        <v>9</v>
      </c>
      <c r="E1709" t="s">
        <v>10</v>
      </c>
      <c r="F1709" t="s">
        <v>10</v>
      </c>
      <c r="G1709" t="str">
        <f>IF(C1709="Pending",B1709,C1709)</f>
        <v>Muscat de Bugeac</v>
      </c>
      <c r="H1709">
        <f t="shared" si="14"/>
        <v>0</v>
      </c>
    </row>
    <row r="1710" spans="1:8" x14ac:dyDescent="0.2">
      <c r="A1710" t="s">
        <v>1482</v>
      </c>
      <c r="B1710" t="s">
        <v>1645</v>
      </c>
      <c r="C1710" t="s">
        <v>1645</v>
      </c>
      <c r="D1710" t="s">
        <v>9</v>
      </c>
      <c r="E1710" t="s">
        <v>10</v>
      </c>
      <c r="F1710" t="s">
        <v>10</v>
      </c>
      <c r="G1710" t="str">
        <f>IF(C1710="Pending",B1710,C1710)</f>
        <v>Goyun gyozy</v>
      </c>
      <c r="H1710">
        <f t="shared" si="14"/>
        <v>0</v>
      </c>
    </row>
    <row r="1711" spans="1:8" x14ac:dyDescent="0.2">
      <c r="A1711" t="s">
        <v>1482</v>
      </c>
      <c r="B1711" t="s">
        <v>1646</v>
      </c>
      <c r="C1711" t="s">
        <v>1646</v>
      </c>
      <c r="D1711" t="s">
        <v>9</v>
      </c>
      <c r="E1711" t="s">
        <v>10</v>
      </c>
      <c r="F1711" t="s">
        <v>10</v>
      </c>
      <c r="G1711" t="str">
        <f>IF(C1711="Pending",B1711,C1711)</f>
        <v>Grgri</v>
      </c>
      <c r="H1711">
        <f t="shared" si="14"/>
        <v>0</v>
      </c>
    </row>
    <row r="1712" spans="1:8" x14ac:dyDescent="0.2">
      <c r="A1712" t="s">
        <v>1482</v>
      </c>
      <c r="B1712" t="s">
        <v>1647</v>
      </c>
      <c r="C1712" t="s">
        <v>1647</v>
      </c>
      <c r="D1712" t="s">
        <v>9</v>
      </c>
      <c r="E1712" t="s">
        <v>10</v>
      </c>
      <c r="F1712" t="s">
        <v>10</v>
      </c>
      <c r="G1712" t="str">
        <f>IF(C1712="Pending",B1712,C1712)</f>
        <v>Gyavangir</v>
      </c>
      <c r="H1712">
        <f t="shared" si="14"/>
        <v>0</v>
      </c>
    </row>
    <row r="1713" spans="1:8" x14ac:dyDescent="0.2">
      <c r="A1713" t="s">
        <v>1482</v>
      </c>
      <c r="B1713" t="s">
        <v>1648</v>
      </c>
      <c r="C1713" t="s">
        <v>1648</v>
      </c>
      <c r="D1713" t="s">
        <v>9</v>
      </c>
      <c r="E1713" t="s">
        <v>10</v>
      </c>
      <c r="F1713" t="s">
        <v>10</v>
      </c>
      <c r="G1713" t="str">
        <f>IF(C1713="Pending",B1713,C1713)</f>
        <v>Gyomushimeme</v>
      </c>
      <c r="H1713">
        <f t="shared" si="14"/>
        <v>0</v>
      </c>
    </row>
    <row r="1714" spans="1:8" x14ac:dyDescent="0.2">
      <c r="A1714" t="s">
        <v>1482</v>
      </c>
      <c r="B1714" t="s">
        <v>1649</v>
      </c>
      <c r="C1714" t="s">
        <v>8</v>
      </c>
      <c r="D1714" t="s">
        <v>9</v>
      </c>
      <c r="E1714" t="s">
        <v>10</v>
      </c>
      <c r="F1714" t="s">
        <v>10</v>
      </c>
      <c r="G1714" t="str">
        <f>IF(C1714="Pending",B1714,C1714)</f>
        <v>Gyoy-gyol</v>
      </c>
      <c r="H1714">
        <f t="shared" si="14"/>
        <v>0</v>
      </c>
    </row>
    <row r="1715" spans="1:8" x14ac:dyDescent="0.2">
      <c r="A1715" t="s">
        <v>1482</v>
      </c>
      <c r="B1715" t="s">
        <v>1650</v>
      </c>
      <c r="C1715" t="s">
        <v>1650</v>
      </c>
      <c r="D1715" t="s">
        <v>9</v>
      </c>
      <c r="E1715" t="s">
        <v>10</v>
      </c>
      <c r="F1715" t="s">
        <v>10</v>
      </c>
      <c r="G1715" t="str">
        <f>IF(C1715="Pending",B1715,C1715)</f>
        <v>Gyozal uzum</v>
      </c>
      <c r="H1715">
        <f t="shared" si="14"/>
        <v>0</v>
      </c>
    </row>
    <row r="1716" spans="1:8" x14ac:dyDescent="0.2">
      <c r="A1716" t="s">
        <v>1482</v>
      </c>
      <c r="B1716" t="s">
        <v>1651</v>
      </c>
      <c r="C1716" t="s">
        <v>8</v>
      </c>
      <c r="D1716" t="s">
        <v>9</v>
      </c>
      <c r="E1716" t="s">
        <v>10</v>
      </c>
      <c r="F1716" t="s">
        <v>10</v>
      </c>
      <c r="G1716" t="str">
        <f>IF(C1716="Pending",B1716,C1716)</f>
        <v>Gyrmyzy Hyuseiyni</v>
      </c>
      <c r="H1716">
        <f t="shared" si="14"/>
        <v>0</v>
      </c>
    </row>
    <row r="1717" spans="1:8" x14ac:dyDescent="0.2">
      <c r="A1717" t="s">
        <v>1482</v>
      </c>
      <c r="B1717" t="s">
        <v>1652</v>
      </c>
      <c r="C1717" t="s">
        <v>1652</v>
      </c>
      <c r="D1717" t="s">
        <v>9</v>
      </c>
      <c r="E1717" t="s">
        <v>10</v>
      </c>
      <c r="F1717" t="s">
        <v>10</v>
      </c>
      <c r="G1717" t="str">
        <f>IF(C1717="Pending",B1717,C1717)</f>
        <v>Gyrmyzy kharji</v>
      </c>
      <c r="H1717">
        <f t="shared" si="14"/>
        <v>0</v>
      </c>
    </row>
    <row r="1718" spans="1:8" x14ac:dyDescent="0.2">
      <c r="A1718" t="s">
        <v>1482</v>
      </c>
      <c r="B1718" t="s">
        <v>1653</v>
      </c>
      <c r="C1718" t="s">
        <v>1654</v>
      </c>
      <c r="D1718" t="s">
        <v>9</v>
      </c>
      <c r="E1718" t="s">
        <v>10</v>
      </c>
      <c r="F1718" t="s">
        <v>10</v>
      </c>
      <c r="G1718" t="str">
        <f>IF(C1718="Pending",B1718,C1718)</f>
        <v>Gyul merendi</v>
      </c>
      <c r="H1718">
        <f t="shared" si="14"/>
        <v>0</v>
      </c>
    </row>
    <row r="1719" spans="1:8" x14ac:dyDescent="0.2">
      <c r="A1719" t="s">
        <v>1482</v>
      </c>
      <c r="B1719" t="s">
        <v>1655</v>
      </c>
      <c r="C1719" t="s">
        <v>8</v>
      </c>
      <c r="D1719" t="s">
        <v>9</v>
      </c>
      <c r="E1719" t="s">
        <v>10</v>
      </c>
      <c r="F1719" t="s">
        <v>10</v>
      </c>
      <c r="G1719" t="str">
        <f>IF(C1719="Pending",B1719,C1719)</f>
        <v>Gyrmyzy sabza</v>
      </c>
      <c r="H1719">
        <f t="shared" si="14"/>
        <v>0</v>
      </c>
    </row>
    <row r="1720" spans="1:8" x14ac:dyDescent="0.2">
      <c r="A1720" t="s">
        <v>1482</v>
      </c>
      <c r="B1720" t="s">
        <v>1656</v>
      </c>
      <c r="C1720" t="s">
        <v>8</v>
      </c>
      <c r="D1720" t="s">
        <v>9</v>
      </c>
      <c r="E1720" t="s">
        <v>10</v>
      </c>
      <c r="F1720" t="s">
        <v>10</v>
      </c>
      <c r="G1720" t="str">
        <f>IF(C1720="Pending",B1720,C1720)</f>
        <v>Gyrmyzy shafeyi</v>
      </c>
      <c r="H1720">
        <f t="shared" si="14"/>
        <v>0</v>
      </c>
    </row>
    <row r="1721" spans="1:8" x14ac:dyDescent="0.2">
      <c r="A1721" t="s">
        <v>1482</v>
      </c>
      <c r="B1721" t="s">
        <v>1657</v>
      </c>
      <c r="C1721" t="s">
        <v>8</v>
      </c>
      <c r="D1721" t="s">
        <v>9</v>
      </c>
      <c r="E1721" t="s">
        <v>10</v>
      </c>
      <c r="F1721" t="s">
        <v>10</v>
      </c>
      <c r="G1721" t="str">
        <f>IF(C1721="Pending",B1721,C1721)</f>
        <v>Gyrmyzy taify</v>
      </c>
      <c r="H1721">
        <f t="shared" si="14"/>
        <v>0</v>
      </c>
    </row>
    <row r="1722" spans="1:8" x14ac:dyDescent="0.2">
      <c r="A1722" t="s">
        <v>1482</v>
      </c>
      <c r="B1722" t="s">
        <v>1658</v>
      </c>
      <c r="C1722" t="s">
        <v>8</v>
      </c>
      <c r="D1722" t="s">
        <v>9</v>
      </c>
      <c r="E1722" t="s">
        <v>10</v>
      </c>
      <c r="F1722" t="s">
        <v>10</v>
      </c>
      <c r="G1722" t="str">
        <f>IF(C1722="Pending",B1722,C1722)</f>
        <v>Gyrmyzy uzum</v>
      </c>
      <c r="H1722">
        <f t="shared" si="14"/>
        <v>0</v>
      </c>
    </row>
    <row r="1723" spans="1:8" x14ac:dyDescent="0.2">
      <c r="A1723" t="s">
        <v>1482</v>
      </c>
      <c r="B1723" t="s">
        <v>1654</v>
      </c>
      <c r="C1723" t="s">
        <v>8</v>
      </c>
      <c r="D1723" t="s">
        <v>9</v>
      </c>
      <c r="E1723" t="s">
        <v>10</v>
      </c>
      <c r="F1723" t="s">
        <v>10</v>
      </c>
      <c r="G1723" t="str">
        <f>IF(C1723="Pending",B1723,C1723)</f>
        <v>Gyul merendi</v>
      </c>
      <c r="H1723">
        <f t="shared" si="14"/>
        <v>0</v>
      </c>
    </row>
    <row r="1724" spans="1:8" x14ac:dyDescent="0.2">
      <c r="A1724" t="s">
        <v>1482</v>
      </c>
      <c r="B1724" t="s">
        <v>1659</v>
      </c>
      <c r="C1724" t="s">
        <v>924</v>
      </c>
      <c r="D1724" t="s">
        <v>9</v>
      </c>
      <c r="E1724" t="s">
        <v>10</v>
      </c>
      <c r="F1724" t="s">
        <v>10</v>
      </c>
      <c r="G1724" t="str">
        <f>IF(C1724="Pending",B1724,C1724)</f>
        <v>VARDABUIR R</v>
      </c>
      <c r="H1724">
        <f t="shared" si="14"/>
        <v>0</v>
      </c>
    </row>
    <row r="1725" spans="1:8" x14ac:dyDescent="0.2">
      <c r="A1725" t="s">
        <v>1482</v>
      </c>
      <c r="B1725" t="s">
        <v>1660</v>
      </c>
      <c r="C1725" t="s">
        <v>1660</v>
      </c>
      <c r="D1725" t="s">
        <v>9</v>
      </c>
      <c r="E1725" t="s">
        <v>10</v>
      </c>
      <c r="F1725" t="s">
        <v>10</v>
      </c>
      <c r="G1725" t="str">
        <f>IF(C1725="Pending",B1725,C1725)</f>
        <v>Gyuney</v>
      </c>
      <c r="H1725">
        <f t="shared" si="14"/>
        <v>0</v>
      </c>
    </row>
    <row r="1726" spans="1:8" x14ac:dyDescent="0.2">
      <c r="A1726" t="s">
        <v>1482</v>
      </c>
      <c r="B1726" t="s">
        <v>1661</v>
      </c>
      <c r="C1726" t="s">
        <v>1661</v>
      </c>
      <c r="D1726" t="s">
        <v>9</v>
      </c>
      <c r="E1726" t="s">
        <v>10</v>
      </c>
      <c r="F1726" t="s">
        <v>10</v>
      </c>
      <c r="G1726" t="str">
        <f>IF(C1726="Pending",B1726,C1726)</f>
        <v>Gyush ureiyee</v>
      </c>
      <c r="H1726">
        <f t="shared" si="14"/>
        <v>0</v>
      </c>
    </row>
    <row r="1727" spans="1:8" x14ac:dyDescent="0.2">
      <c r="A1727" t="s">
        <v>1482</v>
      </c>
      <c r="B1727" t="s">
        <v>1663</v>
      </c>
      <c r="C1727" t="s">
        <v>682</v>
      </c>
      <c r="D1727" t="s">
        <v>9</v>
      </c>
      <c r="E1727" t="s">
        <v>10</v>
      </c>
      <c r="F1727" t="s">
        <v>10</v>
      </c>
      <c r="G1727" t="str">
        <f>IF(C1727="Pending",B1727,C1727)</f>
        <v>ARARATI B</v>
      </c>
      <c r="H1727">
        <f t="shared" si="14"/>
        <v>0</v>
      </c>
    </row>
    <row r="1728" spans="1:8" x14ac:dyDescent="0.2">
      <c r="A1728" t="s">
        <v>1482</v>
      </c>
      <c r="B1728" t="s">
        <v>1664</v>
      </c>
      <c r="C1728" t="s">
        <v>1664</v>
      </c>
      <c r="D1728" t="s">
        <v>9</v>
      </c>
      <c r="E1728" t="s">
        <v>10</v>
      </c>
      <c r="F1728" t="s">
        <v>10</v>
      </c>
      <c r="G1728" t="str">
        <f>IF(C1728="Pending",B1728,C1728)</f>
        <v>Hajy Abbas</v>
      </c>
      <c r="H1728">
        <f t="shared" si="14"/>
        <v>0</v>
      </c>
    </row>
    <row r="1729" spans="1:8" x14ac:dyDescent="0.2">
      <c r="A1729" t="s">
        <v>1482</v>
      </c>
      <c r="B1729" t="s">
        <v>1665</v>
      </c>
      <c r="C1729" t="s">
        <v>1665</v>
      </c>
      <c r="D1729" t="s">
        <v>9</v>
      </c>
      <c r="E1729" t="s">
        <v>10</v>
      </c>
      <c r="F1729" t="s">
        <v>10</v>
      </c>
      <c r="G1729" t="str">
        <f>IF(C1729="Pending",B1729,C1729)</f>
        <v>Hakhi - bagy</v>
      </c>
      <c r="H1729">
        <f t="shared" si="14"/>
        <v>0</v>
      </c>
    </row>
    <row r="1730" spans="1:8" x14ac:dyDescent="0.2">
      <c r="A1730" t="s">
        <v>1482</v>
      </c>
      <c r="B1730" t="s">
        <v>1666</v>
      </c>
      <c r="C1730" t="s">
        <v>1666</v>
      </c>
      <c r="D1730" t="s">
        <v>9</v>
      </c>
      <c r="E1730" t="s">
        <v>10</v>
      </c>
      <c r="F1730" t="s">
        <v>10</v>
      </c>
      <c r="G1730" t="str">
        <f>IF(C1730="Pending",B1730,C1730)</f>
        <v>Hamashara</v>
      </c>
      <c r="H1730">
        <f t="shared" ref="H1730:H1793" si="15">IF(OR(RIGHT(B1730,1) = "N",RIGHT(C1730,1)="N"),1,0)</f>
        <v>0</v>
      </c>
    </row>
    <row r="1731" spans="1:8" x14ac:dyDescent="0.2">
      <c r="A1731" t="s">
        <v>1482</v>
      </c>
      <c r="B1731" t="s">
        <v>1668</v>
      </c>
      <c r="C1731" t="s">
        <v>1668</v>
      </c>
      <c r="D1731" t="s">
        <v>9</v>
      </c>
      <c r="E1731" t="s">
        <v>10</v>
      </c>
      <c r="F1731" t="s">
        <v>10</v>
      </c>
      <c r="G1731" t="str">
        <f>IF(C1731="Pending",B1731,C1731)</f>
        <v>Huseyni</v>
      </c>
      <c r="H1731">
        <f t="shared" si="15"/>
        <v>0</v>
      </c>
    </row>
    <row r="1732" spans="1:8" x14ac:dyDescent="0.2">
      <c r="A1732" t="s">
        <v>1482</v>
      </c>
      <c r="B1732" t="s">
        <v>1669</v>
      </c>
      <c r="C1732" t="s">
        <v>1669</v>
      </c>
      <c r="D1732" t="s">
        <v>9</v>
      </c>
      <c r="E1732" t="s">
        <v>10</v>
      </c>
      <c r="F1732" t="s">
        <v>10</v>
      </c>
      <c r="G1732" t="str">
        <f>IF(C1732="Pending",B1732,C1732)</f>
        <v>Icijinsli chyragy</v>
      </c>
      <c r="H1732">
        <f t="shared" si="15"/>
        <v>0</v>
      </c>
    </row>
    <row r="1733" spans="1:8" x14ac:dyDescent="0.2">
      <c r="A1733" t="s">
        <v>1482</v>
      </c>
      <c r="B1733" t="s">
        <v>1670</v>
      </c>
      <c r="C1733" t="s">
        <v>1670</v>
      </c>
      <c r="D1733" t="s">
        <v>9</v>
      </c>
      <c r="E1733" t="s">
        <v>10</v>
      </c>
      <c r="F1733" t="s">
        <v>10</v>
      </c>
      <c r="G1733" t="str">
        <f>IF(C1733="Pending",B1733,C1733)</f>
        <v>Ikijinsli ag shany</v>
      </c>
      <c r="H1733">
        <f t="shared" si="15"/>
        <v>0</v>
      </c>
    </row>
    <row r="1734" spans="1:8" x14ac:dyDescent="0.2">
      <c r="A1734" t="s">
        <v>1482</v>
      </c>
      <c r="B1734" t="s">
        <v>1671</v>
      </c>
      <c r="C1734" t="s">
        <v>8</v>
      </c>
      <c r="D1734" t="s">
        <v>9</v>
      </c>
      <c r="E1734" t="s">
        <v>10</v>
      </c>
      <c r="F1734" t="s">
        <v>10</v>
      </c>
      <c r="G1734" t="str">
        <f>IF(C1734="Pending",B1734,C1734)</f>
        <v>Ilhamy</v>
      </c>
      <c r="H1734">
        <f t="shared" si="15"/>
        <v>0</v>
      </c>
    </row>
    <row r="1735" spans="1:8" x14ac:dyDescent="0.2">
      <c r="A1735" t="s">
        <v>1482</v>
      </c>
      <c r="B1735" t="s">
        <v>1672</v>
      </c>
      <c r="C1735" t="s">
        <v>1672</v>
      </c>
      <c r="D1735" t="s">
        <v>9</v>
      </c>
      <c r="E1735" t="s">
        <v>10</v>
      </c>
      <c r="F1735" t="s">
        <v>10</v>
      </c>
      <c r="G1735" t="str">
        <f>IF(C1735="Pending",B1735,C1735)</f>
        <v>Inekemjegy</v>
      </c>
      <c r="H1735">
        <f t="shared" si="15"/>
        <v>0</v>
      </c>
    </row>
    <row r="1736" spans="1:8" x14ac:dyDescent="0.2">
      <c r="A1736" t="s">
        <v>1482</v>
      </c>
      <c r="B1736" t="s">
        <v>1673</v>
      </c>
      <c r="C1736" t="s">
        <v>1673</v>
      </c>
      <c r="D1736" t="s">
        <v>9</v>
      </c>
      <c r="E1736" t="s">
        <v>10</v>
      </c>
      <c r="F1736" t="s">
        <v>10</v>
      </c>
      <c r="G1736" t="str">
        <f>IF(C1736="Pending",B1736,C1736)</f>
        <v>Iri hakhy-bagy</v>
      </c>
      <c r="H1736">
        <f t="shared" si="15"/>
        <v>0</v>
      </c>
    </row>
    <row r="1737" spans="1:8" x14ac:dyDescent="0.2">
      <c r="A1737" t="s">
        <v>1482</v>
      </c>
      <c r="B1737" t="s">
        <v>1674</v>
      </c>
      <c r="C1737" t="s">
        <v>1674</v>
      </c>
      <c r="D1737" t="s">
        <v>9</v>
      </c>
      <c r="E1737" t="s">
        <v>10</v>
      </c>
      <c r="F1737" t="s">
        <v>10</v>
      </c>
      <c r="G1737" t="str">
        <f>IF(C1737="Pending",B1737,C1737)</f>
        <v>Iri salkhym</v>
      </c>
      <c r="H1737">
        <f t="shared" si="15"/>
        <v>0</v>
      </c>
    </row>
    <row r="1738" spans="1:8" x14ac:dyDescent="0.2">
      <c r="A1738" t="s">
        <v>1482</v>
      </c>
      <c r="B1738" t="s">
        <v>1675</v>
      </c>
      <c r="C1738" t="s">
        <v>1675</v>
      </c>
      <c r="D1738" t="s">
        <v>9</v>
      </c>
      <c r="E1738" t="s">
        <v>10</v>
      </c>
      <c r="F1738" t="s">
        <v>10</v>
      </c>
      <c r="G1738" t="str">
        <f>IF(C1738="Pending",B1738,C1738)</f>
        <v>Jalal uzum</v>
      </c>
      <c r="H1738">
        <f t="shared" si="15"/>
        <v>0</v>
      </c>
    </row>
    <row r="1739" spans="1:8" x14ac:dyDescent="0.2">
      <c r="A1739" t="s">
        <v>1482</v>
      </c>
      <c r="B1739" t="s">
        <v>1676</v>
      </c>
      <c r="C1739" t="s">
        <v>1676</v>
      </c>
      <c r="D1739" t="s">
        <v>9</v>
      </c>
      <c r="E1739" t="s">
        <v>10</v>
      </c>
      <c r="F1739" t="s">
        <v>10</v>
      </c>
      <c r="G1739" t="str">
        <f>IF(C1739="Pending",B1739,C1739)</f>
        <v>Kakveny</v>
      </c>
      <c r="H1739">
        <f t="shared" si="15"/>
        <v>0</v>
      </c>
    </row>
    <row r="1740" spans="1:8" x14ac:dyDescent="0.2">
      <c r="A1740" t="s">
        <v>1482</v>
      </c>
      <c r="B1740" t="s">
        <v>1677</v>
      </c>
      <c r="C1740" t="s">
        <v>930</v>
      </c>
      <c r="D1740" t="s">
        <v>9</v>
      </c>
      <c r="E1740" t="s">
        <v>10</v>
      </c>
      <c r="F1740" t="s">
        <v>10</v>
      </c>
      <c r="G1740" t="str">
        <f>IF(C1740="Pending",B1740,C1740)</f>
        <v>VOSKEAT B</v>
      </c>
      <c r="H1740">
        <f t="shared" si="15"/>
        <v>0</v>
      </c>
    </row>
    <row r="1741" spans="1:8" x14ac:dyDescent="0.2">
      <c r="A1741" t="s">
        <v>1482</v>
      </c>
      <c r="B1741" t="s">
        <v>1678</v>
      </c>
      <c r="C1741" t="s">
        <v>1678</v>
      </c>
      <c r="D1741" t="s">
        <v>9</v>
      </c>
      <c r="E1741" t="s">
        <v>10</v>
      </c>
      <c r="F1741" t="s">
        <v>10</v>
      </c>
      <c r="G1741" t="str">
        <f>IF(C1741="Pending",B1741,C1741)</f>
        <v>Kananchkeni crchoviy</v>
      </c>
      <c r="H1741">
        <f t="shared" si="15"/>
        <v>0</v>
      </c>
    </row>
    <row r="1742" spans="1:8" x14ac:dyDescent="0.2">
      <c r="A1742" t="s">
        <v>1482</v>
      </c>
      <c r="B1742" t="s">
        <v>1679</v>
      </c>
      <c r="C1742" t="s">
        <v>1679</v>
      </c>
      <c r="D1742" t="s">
        <v>9</v>
      </c>
      <c r="E1742" t="s">
        <v>10</v>
      </c>
      <c r="F1742" t="s">
        <v>10</v>
      </c>
      <c r="G1742" t="str">
        <f>IF(C1742="Pending",B1742,C1742)</f>
        <v>Kanicheli</v>
      </c>
      <c r="H1742">
        <f t="shared" si="15"/>
        <v>0</v>
      </c>
    </row>
    <row r="1743" spans="1:8" x14ac:dyDescent="0.2">
      <c r="A1743" t="s">
        <v>1482</v>
      </c>
      <c r="B1743" t="s">
        <v>1680</v>
      </c>
      <c r="C1743" t="s">
        <v>1680</v>
      </c>
      <c r="D1743" t="s">
        <v>9</v>
      </c>
      <c r="E1743" t="s">
        <v>10</v>
      </c>
      <c r="F1743" t="s">
        <v>10</v>
      </c>
      <c r="G1743" t="str">
        <f>IF(C1743="Pending",B1743,C1743)</f>
        <v>Katveni</v>
      </c>
      <c r="H1743">
        <f t="shared" si="15"/>
        <v>0</v>
      </c>
    </row>
    <row r="1744" spans="1:8" x14ac:dyDescent="0.2">
      <c r="A1744" t="s">
        <v>1482</v>
      </c>
      <c r="B1744" t="s">
        <v>1681</v>
      </c>
      <c r="C1744" t="s">
        <v>1681</v>
      </c>
      <c r="D1744" t="s">
        <v>9</v>
      </c>
      <c r="E1744" t="s">
        <v>10</v>
      </c>
      <c r="F1744" t="s">
        <v>10</v>
      </c>
      <c r="G1744" t="str">
        <f>IF(C1744="Pending",B1744,C1744)</f>
        <v>Kerchevani</v>
      </c>
      <c r="H1744">
        <f t="shared" si="15"/>
        <v>0</v>
      </c>
    </row>
    <row r="1745" spans="1:8" x14ac:dyDescent="0.2">
      <c r="A1745" t="s">
        <v>1482</v>
      </c>
      <c r="B1745" t="s">
        <v>1682</v>
      </c>
      <c r="C1745" t="s">
        <v>1682</v>
      </c>
      <c r="D1745" t="s">
        <v>9</v>
      </c>
      <c r="E1745" t="s">
        <v>10</v>
      </c>
      <c r="F1745" t="s">
        <v>10</v>
      </c>
      <c r="G1745" t="str">
        <f>IF(C1745="Pending",B1745,C1745)</f>
        <v>Kerimgendi</v>
      </c>
      <c r="H1745">
        <f t="shared" si="15"/>
        <v>0</v>
      </c>
    </row>
    <row r="1746" spans="1:8" x14ac:dyDescent="0.2">
      <c r="A1746" t="s">
        <v>1482</v>
      </c>
      <c r="B1746" t="s">
        <v>1683</v>
      </c>
      <c r="C1746" t="s">
        <v>1683</v>
      </c>
      <c r="D1746" t="s">
        <v>9</v>
      </c>
      <c r="E1746" t="s">
        <v>10</v>
      </c>
      <c r="F1746" t="s">
        <v>10</v>
      </c>
      <c r="G1746" t="str">
        <f>IF(C1746="Pending",B1746,C1746)</f>
        <v>Khalaj</v>
      </c>
      <c r="H1746">
        <f t="shared" si="15"/>
        <v>0</v>
      </c>
    </row>
    <row r="1747" spans="1:8" x14ac:dyDescent="0.2">
      <c r="A1747" t="s">
        <v>1482</v>
      </c>
      <c r="B1747" t="s">
        <v>1684</v>
      </c>
      <c r="C1747" t="s">
        <v>1684</v>
      </c>
      <c r="D1747" t="s">
        <v>9</v>
      </c>
      <c r="E1747" t="s">
        <v>10</v>
      </c>
      <c r="F1747" t="s">
        <v>10</v>
      </c>
      <c r="G1747" t="str">
        <f>IF(C1747="Pending",B1747,C1747)</f>
        <v>Khalbasar</v>
      </c>
      <c r="H1747">
        <f t="shared" si="15"/>
        <v>0</v>
      </c>
    </row>
    <row r="1748" spans="1:8" x14ac:dyDescent="0.2">
      <c r="A1748" t="s">
        <v>1482</v>
      </c>
      <c r="B1748" t="s">
        <v>1685</v>
      </c>
      <c r="C1748" t="s">
        <v>1685</v>
      </c>
      <c r="D1748" t="s">
        <v>9</v>
      </c>
      <c r="E1748" t="s">
        <v>10</v>
      </c>
      <c r="F1748" t="s">
        <v>10</v>
      </c>
      <c r="G1748" t="str">
        <f>IF(C1748="Pending",B1748,C1748)</f>
        <v>Khamri</v>
      </c>
      <c r="H1748">
        <f t="shared" si="15"/>
        <v>0</v>
      </c>
    </row>
    <row r="1749" spans="1:8" x14ac:dyDescent="0.2">
      <c r="A1749" t="s">
        <v>1482</v>
      </c>
      <c r="B1749" t="s">
        <v>1686</v>
      </c>
      <c r="C1749" t="s">
        <v>1686</v>
      </c>
      <c r="D1749" t="s">
        <v>9</v>
      </c>
      <c r="E1749" t="s">
        <v>10</v>
      </c>
      <c r="F1749" t="s">
        <v>10</v>
      </c>
      <c r="G1749" t="str">
        <f>IF(C1749="Pending",B1749,C1749)</f>
        <v>Khanym gyobayi</v>
      </c>
      <c r="H1749">
        <f t="shared" si="15"/>
        <v>0</v>
      </c>
    </row>
    <row r="1750" spans="1:8" x14ac:dyDescent="0.2">
      <c r="A1750" t="s">
        <v>1482</v>
      </c>
      <c r="B1750" t="s">
        <v>1687</v>
      </c>
      <c r="C1750" t="s">
        <v>1687</v>
      </c>
      <c r="D1750" t="s">
        <v>9</v>
      </c>
      <c r="E1750" t="s">
        <v>10</v>
      </c>
      <c r="F1750" t="s">
        <v>10</v>
      </c>
      <c r="G1750" t="str">
        <f>IF(C1750="Pending",B1750,C1750)</f>
        <v>Khart- khart</v>
      </c>
      <c r="H1750">
        <f t="shared" si="15"/>
        <v>0</v>
      </c>
    </row>
    <row r="1751" spans="1:8" x14ac:dyDescent="0.2">
      <c r="A1751" t="s">
        <v>1482</v>
      </c>
      <c r="B1751" t="s">
        <v>1688</v>
      </c>
      <c r="C1751" t="s">
        <v>1688</v>
      </c>
      <c r="D1751" t="s">
        <v>9</v>
      </c>
      <c r="E1751" t="s">
        <v>10</v>
      </c>
      <c r="F1751" t="s">
        <v>10</v>
      </c>
      <c r="G1751" t="str">
        <f>IF(C1751="Pending",B1751,C1751)</f>
        <v>Khatyn kharji</v>
      </c>
      <c r="H1751">
        <f t="shared" si="15"/>
        <v>0</v>
      </c>
    </row>
    <row r="1752" spans="1:8" x14ac:dyDescent="0.2">
      <c r="A1752" t="s">
        <v>1482</v>
      </c>
      <c r="B1752" t="s">
        <v>1689</v>
      </c>
      <c r="C1752" t="s">
        <v>1689</v>
      </c>
      <c r="D1752" t="s">
        <v>9</v>
      </c>
      <c r="E1752" t="s">
        <v>10</v>
      </c>
      <c r="F1752" t="s">
        <v>10</v>
      </c>
      <c r="G1752" t="str">
        <f>IF(C1752="Pending",B1752,C1752)</f>
        <v>Khatyny</v>
      </c>
      <c r="H1752">
        <f t="shared" si="15"/>
        <v>0</v>
      </c>
    </row>
    <row r="1753" spans="1:8" x14ac:dyDescent="0.2">
      <c r="A1753" t="s">
        <v>1482</v>
      </c>
      <c r="B1753" t="s">
        <v>1690</v>
      </c>
      <c r="C1753" t="s">
        <v>1690</v>
      </c>
      <c r="D1753" t="s">
        <v>9</v>
      </c>
      <c r="E1753" t="s">
        <v>10</v>
      </c>
      <c r="F1753" t="s">
        <v>10</v>
      </c>
      <c r="G1753" t="str">
        <f>IF(C1753="Pending",B1753,C1753)</f>
        <v>Khazani</v>
      </c>
      <c r="H1753">
        <f t="shared" si="15"/>
        <v>0</v>
      </c>
    </row>
    <row r="1754" spans="1:8" x14ac:dyDescent="0.2">
      <c r="A1754" t="s">
        <v>1482</v>
      </c>
      <c r="B1754" t="s">
        <v>1691</v>
      </c>
      <c r="C1754" t="s">
        <v>1691</v>
      </c>
      <c r="D1754" t="s">
        <v>9</v>
      </c>
      <c r="E1754" t="s">
        <v>10</v>
      </c>
      <c r="F1754" t="s">
        <v>10</v>
      </c>
      <c r="G1754" t="str">
        <f>IF(C1754="Pending",B1754,C1754)</f>
        <v>Khazari</v>
      </c>
      <c r="H1754">
        <f t="shared" si="15"/>
        <v>0</v>
      </c>
    </row>
    <row r="1755" spans="1:8" x14ac:dyDescent="0.2">
      <c r="A1755" t="s">
        <v>1482</v>
      </c>
      <c r="B1755" t="s">
        <v>1692</v>
      </c>
      <c r="C1755" t="s">
        <v>1692</v>
      </c>
      <c r="D1755" t="s">
        <v>9</v>
      </c>
      <c r="E1755" t="s">
        <v>10</v>
      </c>
      <c r="F1755" t="s">
        <v>10</v>
      </c>
      <c r="G1755" t="str">
        <f>IF(C1755="Pending",B1755,C1755)</f>
        <v>Khazri</v>
      </c>
      <c r="H1755">
        <f t="shared" si="15"/>
        <v>0</v>
      </c>
    </row>
    <row r="1756" spans="1:8" x14ac:dyDescent="0.2">
      <c r="A1756" t="s">
        <v>1482</v>
      </c>
      <c r="B1756" t="s">
        <v>1693</v>
      </c>
      <c r="C1756" t="s">
        <v>8</v>
      </c>
      <c r="D1756" t="s">
        <v>9</v>
      </c>
      <c r="E1756" t="s">
        <v>10</v>
      </c>
      <c r="F1756" t="s">
        <v>10</v>
      </c>
      <c r="G1756" t="str">
        <f>IF(C1756="Pending",B1756,C1756)</f>
        <v>Kherji</v>
      </c>
      <c r="H1756">
        <f t="shared" si="15"/>
        <v>0</v>
      </c>
    </row>
    <row r="1757" spans="1:8" x14ac:dyDescent="0.2">
      <c r="A1757" t="s">
        <v>1482</v>
      </c>
      <c r="B1757" t="s">
        <v>1694</v>
      </c>
      <c r="C1757" t="s">
        <v>1694</v>
      </c>
      <c r="D1757" t="s">
        <v>9</v>
      </c>
      <c r="E1757" t="s">
        <v>10</v>
      </c>
      <c r="F1757" t="s">
        <v>10</v>
      </c>
      <c r="G1757" t="str">
        <f>IF(C1757="Pending",B1757,C1757)</f>
        <v>Khnushinag</v>
      </c>
      <c r="H1757">
        <f t="shared" si="15"/>
        <v>0</v>
      </c>
    </row>
    <row r="1758" spans="1:8" x14ac:dyDescent="0.2">
      <c r="A1758" t="s">
        <v>1482</v>
      </c>
      <c r="B1758" t="s">
        <v>1695</v>
      </c>
      <c r="C1758" t="s">
        <v>1695</v>
      </c>
      <c r="D1758" t="s">
        <v>9</v>
      </c>
      <c r="E1758" t="s">
        <v>10</v>
      </c>
      <c r="F1758" t="s">
        <v>10</v>
      </c>
      <c r="G1758" t="str">
        <f>IF(C1758="Pending",B1758,C1758)</f>
        <v>Khorkhoru</v>
      </c>
      <c r="H1758">
        <f t="shared" si="15"/>
        <v>0</v>
      </c>
    </row>
    <row r="1759" spans="1:8" x14ac:dyDescent="0.2">
      <c r="A1759" t="s">
        <v>1482</v>
      </c>
      <c r="B1759" t="s">
        <v>1696</v>
      </c>
      <c r="C1759" t="s">
        <v>1696</v>
      </c>
      <c r="D1759" t="s">
        <v>9</v>
      </c>
      <c r="E1759" t="s">
        <v>10</v>
      </c>
      <c r="F1759" t="s">
        <v>10</v>
      </c>
      <c r="G1759" t="str">
        <f>IF(C1759="Pending",B1759,C1759)</f>
        <v>Khungi</v>
      </c>
      <c r="H1759">
        <f t="shared" si="15"/>
        <v>0</v>
      </c>
    </row>
    <row r="1760" spans="1:8" x14ac:dyDescent="0.2">
      <c r="A1760" t="s">
        <v>1482</v>
      </c>
      <c r="B1760" t="s">
        <v>1697</v>
      </c>
      <c r="C1760" t="s">
        <v>1697</v>
      </c>
      <c r="D1760" t="s">
        <v>9</v>
      </c>
      <c r="E1760" t="s">
        <v>10</v>
      </c>
      <c r="F1760" t="s">
        <v>10</v>
      </c>
      <c r="G1760" t="str">
        <f>IF(C1760="Pending",B1760,C1760)</f>
        <v>Khurdash</v>
      </c>
      <c r="H1760">
        <f t="shared" si="15"/>
        <v>0</v>
      </c>
    </row>
    <row r="1761" spans="1:8" x14ac:dyDescent="0.2">
      <c r="A1761" t="s">
        <v>1482</v>
      </c>
      <c r="B1761" t="s">
        <v>1698</v>
      </c>
      <c r="C1761" t="s">
        <v>575</v>
      </c>
      <c r="D1761" t="s">
        <v>9</v>
      </c>
      <c r="E1761" t="s">
        <v>10</v>
      </c>
      <c r="F1761" t="s">
        <v>10</v>
      </c>
      <c r="G1761" t="str">
        <f>IF(C1761="Pending",B1761,C1761)</f>
        <v>SULTANINA</v>
      </c>
      <c r="H1761">
        <f t="shared" si="15"/>
        <v>0</v>
      </c>
    </row>
    <row r="1762" spans="1:8" x14ac:dyDescent="0.2">
      <c r="A1762" t="s">
        <v>1482</v>
      </c>
      <c r="B1762" t="s">
        <v>1699</v>
      </c>
      <c r="C1762" t="s">
        <v>1699</v>
      </c>
      <c r="D1762" t="s">
        <v>9</v>
      </c>
      <c r="E1762" t="s">
        <v>10</v>
      </c>
      <c r="F1762" t="s">
        <v>10</v>
      </c>
      <c r="G1762" t="str">
        <f>IF(C1762="Pending",B1762,C1762)</f>
        <v>Khymbi</v>
      </c>
      <c r="H1762">
        <f t="shared" si="15"/>
        <v>0</v>
      </c>
    </row>
    <row r="1763" spans="1:8" x14ac:dyDescent="0.2">
      <c r="A1763" t="s">
        <v>1482</v>
      </c>
      <c r="B1763" t="s">
        <v>1700</v>
      </c>
      <c r="C1763" t="s">
        <v>1700</v>
      </c>
      <c r="D1763" t="s">
        <v>9</v>
      </c>
      <c r="E1763" t="s">
        <v>10</v>
      </c>
      <c r="F1763" t="s">
        <v>10</v>
      </c>
      <c r="G1763" t="str">
        <f>IF(C1763="Pending",B1763,C1763)</f>
        <v>Khyndogny</v>
      </c>
      <c r="H1763">
        <f t="shared" si="15"/>
        <v>0</v>
      </c>
    </row>
    <row r="1764" spans="1:8" x14ac:dyDescent="0.2">
      <c r="A1764" t="s">
        <v>1482</v>
      </c>
      <c r="B1764" t="s">
        <v>1701</v>
      </c>
      <c r="C1764" t="s">
        <v>1701</v>
      </c>
      <c r="D1764" t="s">
        <v>9</v>
      </c>
      <c r="E1764" t="s">
        <v>10</v>
      </c>
      <c r="F1764" t="s">
        <v>10</v>
      </c>
      <c r="G1764" t="str">
        <f>IF(C1764="Pending",B1764,C1764)</f>
        <v>Khyrcha kishmish</v>
      </c>
      <c r="H1764">
        <f t="shared" si="15"/>
        <v>0</v>
      </c>
    </row>
    <row r="1765" spans="1:8" x14ac:dyDescent="0.2">
      <c r="A1765" t="s">
        <v>1482</v>
      </c>
      <c r="B1765" t="s">
        <v>1702</v>
      </c>
      <c r="C1765" t="s">
        <v>1702</v>
      </c>
      <c r="D1765" t="s">
        <v>9</v>
      </c>
      <c r="E1765" t="s">
        <v>10</v>
      </c>
      <c r="F1765" t="s">
        <v>10</v>
      </c>
      <c r="G1765" t="str">
        <f>IF(C1765="Pending",B1765,C1765)</f>
        <v>Kyapaz</v>
      </c>
      <c r="H1765">
        <f t="shared" si="15"/>
        <v>0</v>
      </c>
    </row>
    <row r="1766" spans="1:8" x14ac:dyDescent="0.2">
      <c r="A1766" t="s">
        <v>1482</v>
      </c>
      <c r="B1766" t="s">
        <v>1704</v>
      </c>
      <c r="C1766" t="s">
        <v>811</v>
      </c>
      <c r="D1766" t="s">
        <v>9</v>
      </c>
      <c r="E1766" t="s">
        <v>10</v>
      </c>
      <c r="F1766" t="s">
        <v>10</v>
      </c>
      <c r="G1766" t="str">
        <f>IF(C1766="Pending",B1766,C1766)</f>
        <v>KISHMISH MRAMORNYI B</v>
      </c>
      <c r="H1766">
        <f t="shared" si="15"/>
        <v>0</v>
      </c>
    </row>
    <row r="1767" spans="1:8" x14ac:dyDescent="0.2">
      <c r="A1767" t="s">
        <v>1482</v>
      </c>
      <c r="B1767" t="s">
        <v>1706</v>
      </c>
      <c r="C1767" t="s">
        <v>1706</v>
      </c>
      <c r="D1767" t="s">
        <v>9</v>
      </c>
      <c r="E1767" t="s">
        <v>10</v>
      </c>
      <c r="F1767" t="s">
        <v>10</v>
      </c>
      <c r="G1767" t="str">
        <f>IF(C1767="Pending",B1767,C1767)</f>
        <v>Meleyi</v>
      </c>
      <c r="H1767">
        <f t="shared" si="15"/>
        <v>0</v>
      </c>
    </row>
    <row r="1768" spans="1:8" x14ac:dyDescent="0.2">
      <c r="A1768" t="s">
        <v>1482</v>
      </c>
      <c r="B1768" t="s">
        <v>1707</v>
      </c>
      <c r="C1768" t="s">
        <v>8</v>
      </c>
      <c r="D1768" t="s">
        <v>9</v>
      </c>
      <c r="E1768" t="s">
        <v>10</v>
      </c>
      <c r="F1768" t="s">
        <v>10</v>
      </c>
      <c r="G1768" t="str">
        <f>IF(C1768="Pending",B1768,C1768)</f>
        <v>Nakhchyvan gyrmyzy shanysy</v>
      </c>
      <c r="H1768">
        <f t="shared" si="15"/>
        <v>0</v>
      </c>
    </row>
    <row r="1769" spans="1:8" x14ac:dyDescent="0.2">
      <c r="A1769" t="s">
        <v>1482</v>
      </c>
      <c r="B1769" t="s">
        <v>1708</v>
      </c>
      <c r="C1769" t="s">
        <v>8</v>
      </c>
      <c r="D1769" t="s">
        <v>9</v>
      </c>
      <c r="E1769" t="s">
        <v>10</v>
      </c>
      <c r="F1769" t="s">
        <v>10</v>
      </c>
      <c r="G1769" t="str">
        <f>IF(C1769="Pending",B1769,C1769)</f>
        <v>Nakhchyvan muskaty</v>
      </c>
      <c r="H1769">
        <f t="shared" si="15"/>
        <v>0</v>
      </c>
    </row>
    <row r="1770" spans="1:8" x14ac:dyDescent="0.2">
      <c r="A1770" t="s">
        <v>1482</v>
      </c>
      <c r="B1770" t="s">
        <v>1709</v>
      </c>
      <c r="C1770" t="s">
        <v>8</v>
      </c>
      <c r="D1770" t="s">
        <v>9</v>
      </c>
      <c r="E1770" t="s">
        <v>10</v>
      </c>
      <c r="F1770" t="s">
        <v>10</v>
      </c>
      <c r="G1770" t="str">
        <f>IF(C1770="Pending",B1770,C1770)</f>
        <v>Sahibi</v>
      </c>
      <c r="H1770">
        <f t="shared" si="15"/>
        <v>0</v>
      </c>
    </row>
    <row r="1771" spans="1:8" x14ac:dyDescent="0.2">
      <c r="A1771" t="s">
        <v>1482</v>
      </c>
      <c r="B1771" t="s">
        <v>1710</v>
      </c>
      <c r="C1771" t="s">
        <v>1711</v>
      </c>
      <c r="D1771" t="s">
        <v>9</v>
      </c>
      <c r="E1771" t="s">
        <v>10</v>
      </c>
      <c r="F1771" t="s">
        <v>10</v>
      </c>
      <c r="G1771" t="str">
        <f>IF(C1771="Pending",B1771,C1771)</f>
        <v>Sarcha ureiyee</v>
      </c>
      <c r="H1771">
        <f t="shared" si="15"/>
        <v>0</v>
      </c>
    </row>
    <row r="1772" spans="1:8" x14ac:dyDescent="0.2">
      <c r="A1772" t="s">
        <v>1482</v>
      </c>
      <c r="B1772" t="s">
        <v>1712</v>
      </c>
      <c r="C1772" t="s">
        <v>1712</v>
      </c>
      <c r="D1772" t="s">
        <v>9</v>
      </c>
      <c r="E1772" t="s">
        <v>10</v>
      </c>
      <c r="F1772" t="s">
        <v>10</v>
      </c>
      <c r="G1772" t="str">
        <f>IF(C1772="Pending",B1772,C1772)</f>
        <v>Salyan saabisi</v>
      </c>
      <c r="H1772">
        <f t="shared" si="15"/>
        <v>0</v>
      </c>
    </row>
    <row r="1773" spans="1:8" x14ac:dyDescent="0.2">
      <c r="A1773" t="s">
        <v>1482</v>
      </c>
      <c r="B1773" t="s">
        <v>1713</v>
      </c>
      <c r="C1773" t="s">
        <v>1713</v>
      </c>
      <c r="D1773" t="s">
        <v>9</v>
      </c>
      <c r="E1773" t="s">
        <v>10</v>
      </c>
      <c r="F1773" t="s">
        <v>10</v>
      </c>
      <c r="G1773" t="str">
        <f>IF(C1773="Pending",B1773,C1773)</f>
        <v>Sapda durmas</v>
      </c>
      <c r="H1773">
        <f t="shared" si="15"/>
        <v>0</v>
      </c>
    </row>
    <row r="1774" spans="1:8" x14ac:dyDescent="0.2">
      <c r="A1774" t="s">
        <v>1482</v>
      </c>
      <c r="B1774" t="s">
        <v>1711</v>
      </c>
      <c r="C1774" t="s">
        <v>1711</v>
      </c>
      <c r="D1774" t="s">
        <v>9</v>
      </c>
      <c r="E1774" t="s">
        <v>10</v>
      </c>
      <c r="F1774" t="s">
        <v>10</v>
      </c>
      <c r="G1774" t="str">
        <f>IF(C1774="Pending",B1774,C1774)</f>
        <v>Sarcha ureiyee</v>
      </c>
      <c r="H1774">
        <f t="shared" si="15"/>
        <v>0</v>
      </c>
    </row>
    <row r="1775" spans="1:8" x14ac:dyDescent="0.2">
      <c r="A1775" t="s">
        <v>1482</v>
      </c>
      <c r="B1775" t="s">
        <v>1714</v>
      </c>
      <c r="C1775" t="s">
        <v>1714</v>
      </c>
      <c r="D1775" t="s">
        <v>9</v>
      </c>
      <c r="E1775" t="s">
        <v>10</v>
      </c>
      <c r="F1775" t="s">
        <v>10</v>
      </c>
      <c r="G1775" t="str">
        <f>IF(C1775="Pending",B1775,C1775)</f>
        <v>Sarmayi</v>
      </c>
      <c r="H1775">
        <f t="shared" si="15"/>
        <v>0</v>
      </c>
    </row>
    <row r="1776" spans="1:8" x14ac:dyDescent="0.2">
      <c r="A1776" t="s">
        <v>1482</v>
      </c>
      <c r="B1776" t="s">
        <v>1715</v>
      </c>
      <c r="C1776" t="s">
        <v>1715</v>
      </c>
      <c r="D1776" t="s">
        <v>9</v>
      </c>
      <c r="E1776" t="s">
        <v>10</v>
      </c>
      <c r="F1776" t="s">
        <v>10</v>
      </c>
      <c r="G1776" t="str">
        <f>IF(C1776="Pending",B1776,C1776)</f>
        <v>Sary Aldara</v>
      </c>
      <c r="H1776">
        <f t="shared" si="15"/>
        <v>0</v>
      </c>
    </row>
    <row r="1777" spans="1:8" x14ac:dyDescent="0.2">
      <c r="A1777" t="s">
        <v>1482</v>
      </c>
      <c r="B1777" t="s">
        <v>1716</v>
      </c>
      <c r="C1777" t="s">
        <v>1716</v>
      </c>
      <c r="D1777" t="s">
        <v>9</v>
      </c>
      <c r="E1777" t="s">
        <v>10</v>
      </c>
      <c r="F1777" t="s">
        <v>10</v>
      </c>
      <c r="G1777" t="str">
        <f>IF(C1777="Pending",B1777,C1777)</f>
        <v>Sary kirack</v>
      </c>
      <c r="H1777">
        <f t="shared" si="15"/>
        <v>0</v>
      </c>
    </row>
    <row r="1778" spans="1:8" x14ac:dyDescent="0.2">
      <c r="A1778" t="s">
        <v>1482</v>
      </c>
      <c r="B1778" t="s">
        <v>1717</v>
      </c>
      <c r="C1778" t="s">
        <v>1717</v>
      </c>
      <c r="D1778" t="s">
        <v>9</v>
      </c>
      <c r="E1778" t="s">
        <v>10</v>
      </c>
      <c r="F1778" t="s">
        <v>10</v>
      </c>
      <c r="G1778" t="str">
        <f>IF(C1778="Pending",B1778,C1778)</f>
        <v>Sary kishmish</v>
      </c>
      <c r="H1778">
        <f t="shared" si="15"/>
        <v>0</v>
      </c>
    </row>
    <row r="1779" spans="1:8" x14ac:dyDescent="0.2">
      <c r="A1779" t="s">
        <v>1482</v>
      </c>
      <c r="B1779" t="s">
        <v>1718</v>
      </c>
      <c r="C1779" t="s">
        <v>1718</v>
      </c>
      <c r="D1779" t="s">
        <v>9</v>
      </c>
      <c r="E1779" t="s">
        <v>10</v>
      </c>
      <c r="F1779" t="s">
        <v>10</v>
      </c>
      <c r="G1779" t="str">
        <f>IF(C1779="Pending",B1779,C1779)</f>
        <v>Sary Shafeyi</v>
      </c>
      <c r="H1779">
        <f t="shared" si="15"/>
        <v>0</v>
      </c>
    </row>
    <row r="1780" spans="1:8" x14ac:dyDescent="0.2">
      <c r="A1780" t="s">
        <v>1482</v>
      </c>
      <c r="B1780" t="s">
        <v>1722</v>
      </c>
      <c r="C1780" t="s">
        <v>1722</v>
      </c>
      <c r="D1780" t="s">
        <v>9</v>
      </c>
      <c r="E1780" t="s">
        <v>10</v>
      </c>
      <c r="F1780" t="s">
        <v>10</v>
      </c>
      <c r="G1780" t="str">
        <f>IF(C1780="Pending",B1780,C1780)</f>
        <v>Sev crsovi</v>
      </c>
      <c r="H1780">
        <f t="shared" si="15"/>
        <v>0</v>
      </c>
    </row>
    <row r="1781" spans="1:8" x14ac:dyDescent="0.2">
      <c r="A1781" t="s">
        <v>1482</v>
      </c>
      <c r="B1781" t="s">
        <v>1723</v>
      </c>
      <c r="C1781" t="s">
        <v>1723</v>
      </c>
      <c r="D1781" t="s">
        <v>9</v>
      </c>
      <c r="E1781" t="s">
        <v>10</v>
      </c>
      <c r="F1781" t="s">
        <v>10</v>
      </c>
      <c r="G1781" t="str">
        <f>IF(C1781="Pending",B1781,C1781)</f>
        <v>Sev Vartkeni</v>
      </c>
      <c r="H1781">
        <f t="shared" si="15"/>
        <v>0</v>
      </c>
    </row>
    <row r="1782" spans="1:8" x14ac:dyDescent="0.2">
      <c r="A1782" t="s">
        <v>1482</v>
      </c>
      <c r="B1782" t="s">
        <v>1724</v>
      </c>
      <c r="C1782" t="s">
        <v>1724</v>
      </c>
      <c r="D1782" t="s">
        <v>9</v>
      </c>
      <c r="E1782" t="s">
        <v>10</v>
      </c>
      <c r="F1782" t="s">
        <v>10</v>
      </c>
      <c r="G1782" t="str">
        <f>IF(C1782="Pending",B1782,C1782)</f>
        <v>Seyid Amiri</v>
      </c>
      <c r="H1782">
        <f t="shared" si="15"/>
        <v>0</v>
      </c>
    </row>
    <row r="1783" spans="1:8" x14ac:dyDescent="0.2">
      <c r="A1783" t="s">
        <v>1482</v>
      </c>
      <c r="B1783" t="s">
        <v>1725</v>
      </c>
      <c r="C1783" t="s">
        <v>1725</v>
      </c>
      <c r="D1783" t="s">
        <v>9</v>
      </c>
      <c r="E1783" t="s">
        <v>10</v>
      </c>
      <c r="F1783" t="s">
        <v>10</v>
      </c>
      <c r="G1783" t="str">
        <f>IF(C1783="Pending",B1783,C1783)</f>
        <v>Shabrany</v>
      </c>
      <c r="H1783">
        <f t="shared" si="15"/>
        <v>0</v>
      </c>
    </row>
    <row r="1784" spans="1:8" x14ac:dyDescent="0.2">
      <c r="A1784" t="s">
        <v>1482</v>
      </c>
      <c r="B1784" t="s">
        <v>1726</v>
      </c>
      <c r="C1784" t="s">
        <v>1726</v>
      </c>
      <c r="D1784" t="s">
        <v>9</v>
      </c>
      <c r="E1784" t="s">
        <v>10</v>
      </c>
      <c r="F1784" t="s">
        <v>10</v>
      </c>
      <c r="G1784" t="str">
        <f>IF(C1784="Pending",B1784,C1784)</f>
        <v>Shafeyi</v>
      </c>
      <c r="H1784">
        <f t="shared" si="15"/>
        <v>0</v>
      </c>
    </row>
    <row r="1785" spans="1:8" x14ac:dyDescent="0.2">
      <c r="A1785" t="s">
        <v>1482</v>
      </c>
      <c r="B1785" t="s">
        <v>1727</v>
      </c>
      <c r="C1785" t="s">
        <v>1727</v>
      </c>
      <c r="D1785" t="s">
        <v>9</v>
      </c>
      <c r="E1785" t="s">
        <v>10</v>
      </c>
      <c r="F1785" t="s">
        <v>10</v>
      </c>
      <c r="G1785" t="str">
        <f>IF(C1785="Pending",B1785,C1785)</f>
        <v>Shahangyul</v>
      </c>
      <c r="H1785">
        <f t="shared" si="15"/>
        <v>0</v>
      </c>
    </row>
    <row r="1786" spans="1:8" x14ac:dyDescent="0.2">
      <c r="A1786" t="s">
        <v>1482</v>
      </c>
      <c r="B1786" t="s">
        <v>1728</v>
      </c>
      <c r="C1786" t="s">
        <v>1728</v>
      </c>
      <c r="D1786" t="s">
        <v>9</v>
      </c>
      <c r="E1786" t="s">
        <v>10</v>
      </c>
      <c r="F1786" t="s">
        <v>10</v>
      </c>
      <c r="G1786" t="str">
        <f>IF(C1786="Pending",B1786,C1786)</f>
        <v>Shahani</v>
      </c>
      <c r="H1786">
        <f t="shared" si="15"/>
        <v>0</v>
      </c>
    </row>
    <row r="1787" spans="1:8" x14ac:dyDescent="0.2">
      <c r="A1787" t="s">
        <v>1482</v>
      </c>
      <c r="B1787" t="s">
        <v>1729</v>
      </c>
      <c r="C1787" t="s">
        <v>1729</v>
      </c>
      <c r="D1787" t="s">
        <v>9</v>
      </c>
      <c r="E1787" t="s">
        <v>10</v>
      </c>
      <c r="F1787" t="s">
        <v>10</v>
      </c>
      <c r="G1787" t="str">
        <f>IF(C1787="Pending",B1787,C1787)</f>
        <v>Shah-shahy</v>
      </c>
      <c r="H1787">
        <f t="shared" si="15"/>
        <v>0</v>
      </c>
    </row>
    <row r="1788" spans="1:8" x14ac:dyDescent="0.2">
      <c r="A1788" t="s">
        <v>1482</v>
      </c>
      <c r="B1788" t="s">
        <v>1730</v>
      </c>
      <c r="C1788" t="s">
        <v>1730</v>
      </c>
      <c r="D1788" t="s">
        <v>9</v>
      </c>
      <c r="E1788" t="s">
        <v>10</v>
      </c>
      <c r="F1788" t="s">
        <v>10</v>
      </c>
      <c r="G1788" t="str">
        <f>IF(C1788="Pending",B1788,C1788)</f>
        <v>Shahtakhty</v>
      </c>
      <c r="H1788">
        <f t="shared" si="15"/>
        <v>0</v>
      </c>
    </row>
    <row r="1789" spans="1:8" x14ac:dyDescent="0.2">
      <c r="A1789" t="s">
        <v>1482</v>
      </c>
      <c r="B1789" t="s">
        <v>1731</v>
      </c>
      <c r="C1789" t="s">
        <v>8</v>
      </c>
      <c r="D1789" t="s">
        <v>9</v>
      </c>
      <c r="E1789" t="s">
        <v>10</v>
      </c>
      <c r="F1789" t="s">
        <v>10</v>
      </c>
      <c r="G1789" t="str">
        <f>IF(C1789="Pending",B1789,C1789)</f>
        <v>Shamakhy hadiyesi</v>
      </c>
      <c r="H1789">
        <f t="shared" si="15"/>
        <v>0</v>
      </c>
    </row>
    <row r="1790" spans="1:8" x14ac:dyDescent="0.2">
      <c r="A1790" t="s">
        <v>1482</v>
      </c>
      <c r="B1790" t="s">
        <v>1732</v>
      </c>
      <c r="C1790" t="s">
        <v>1732</v>
      </c>
      <c r="D1790" t="s">
        <v>9</v>
      </c>
      <c r="E1790" t="s">
        <v>10</v>
      </c>
      <c r="F1790" t="s">
        <v>10</v>
      </c>
      <c r="G1790" t="str">
        <f>IF(C1790="Pending",B1790,C1790)</f>
        <v>Shamakhy marandisy</v>
      </c>
      <c r="H1790">
        <f t="shared" si="15"/>
        <v>0</v>
      </c>
    </row>
    <row r="1791" spans="1:8" x14ac:dyDescent="0.2">
      <c r="A1791" t="s">
        <v>1482</v>
      </c>
      <c r="B1791" t="s">
        <v>1733</v>
      </c>
      <c r="C1791" t="s">
        <v>1733</v>
      </c>
      <c r="D1791" t="s">
        <v>9</v>
      </c>
      <c r="E1791" t="s">
        <v>10</v>
      </c>
      <c r="F1791" t="s">
        <v>10</v>
      </c>
      <c r="G1791" t="str">
        <f>IF(C1791="Pending",B1791,C1791)</f>
        <v>Sharabi</v>
      </c>
      <c r="H1791">
        <f t="shared" si="15"/>
        <v>0</v>
      </c>
    </row>
    <row r="1792" spans="1:8" x14ac:dyDescent="0.2">
      <c r="A1792" t="s">
        <v>1482</v>
      </c>
      <c r="B1792" t="s">
        <v>1734</v>
      </c>
      <c r="C1792" t="s">
        <v>1734</v>
      </c>
      <c r="D1792" t="s">
        <v>9</v>
      </c>
      <c r="E1792" t="s">
        <v>10</v>
      </c>
      <c r="F1792" t="s">
        <v>10</v>
      </c>
      <c r="G1792" t="str">
        <f>IF(C1792="Pending",B1792,C1792)</f>
        <v>Sheh aldara</v>
      </c>
      <c r="H1792">
        <f t="shared" si="15"/>
        <v>0</v>
      </c>
    </row>
    <row r="1793" spans="1:8" x14ac:dyDescent="0.2">
      <c r="A1793" t="s">
        <v>1482</v>
      </c>
      <c r="B1793" t="s">
        <v>1735</v>
      </c>
      <c r="C1793" t="s">
        <v>1735</v>
      </c>
      <c r="D1793" t="s">
        <v>9</v>
      </c>
      <c r="E1793" t="s">
        <v>10</v>
      </c>
      <c r="F1793" t="s">
        <v>10</v>
      </c>
      <c r="G1793" t="str">
        <f>IF(C1793="Pending",B1793,C1793)</f>
        <v>Shekerbura</v>
      </c>
      <c r="H1793">
        <f t="shared" si="15"/>
        <v>0</v>
      </c>
    </row>
    <row r="1794" spans="1:8" x14ac:dyDescent="0.2">
      <c r="A1794" t="s">
        <v>1482</v>
      </c>
      <c r="B1794" t="s">
        <v>1736</v>
      </c>
      <c r="C1794" t="s">
        <v>1736</v>
      </c>
      <c r="D1794" t="s">
        <v>9</v>
      </c>
      <c r="E1794" t="s">
        <v>10</v>
      </c>
      <c r="F1794" t="s">
        <v>10</v>
      </c>
      <c r="G1794" t="str">
        <f>IF(C1794="Pending",B1794,C1794)</f>
        <v>Shekeri</v>
      </c>
      <c r="H1794">
        <f t="shared" ref="H1794:H1857" si="16">IF(OR(RIGHT(B1794,1) = "N",RIGHT(C1794,1)="N"),1,0)</f>
        <v>0</v>
      </c>
    </row>
    <row r="1795" spans="1:8" x14ac:dyDescent="0.2">
      <c r="A1795" t="s">
        <v>1482</v>
      </c>
      <c r="B1795" t="s">
        <v>1737</v>
      </c>
      <c r="C1795" t="s">
        <v>1737</v>
      </c>
      <c r="D1795" t="s">
        <v>9</v>
      </c>
      <c r="E1795" t="s">
        <v>10</v>
      </c>
      <c r="F1795" t="s">
        <v>10</v>
      </c>
      <c r="G1795" t="str">
        <f>IF(C1795="Pending",B1795,C1795)</f>
        <v>Shirali</v>
      </c>
      <c r="H1795">
        <f t="shared" si="16"/>
        <v>0</v>
      </c>
    </row>
    <row r="1796" spans="1:8" x14ac:dyDescent="0.2">
      <c r="A1796" t="s">
        <v>1482</v>
      </c>
      <c r="B1796" t="s">
        <v>1738</v>
      </c>
      <c r="C1796" t="s">
        <v>1738</v>
      </c>
      <c r="D1796" t="s">
        <v>9</v>
      </c>
      <c r="E1796" t="s">
        <v>10</v>
      </c>
      <c r="F1796" t="s">
        <v>10</v>
      </c>
      <c r="G1796" t="str">
        <f>IF(C1796="Pending",B1796,C1796)</f>
        <v>Shirekeni</v>
      </c>
      <c r="H1796">
        <f t="shared" si="16"/>
        <v>0</v>
      </c>
    </row>
    <row r="1797" spans="1:8" x14ac:dyDescent="0.2">
      <c r="A1797" t="s">
        <v>1482</v>
      </c>
      <c r="B1797" t="s">
        <v>1739</v>
      </c>
      <c r="C1797" t="s">
        <v>1739</v>
      </c>
      <c r="D1797" t="s">
        <v>9</v>
      </c>
      <c r="E1797" t="s">
        <v>10</v>
      </c>
      <c r="F1797" t="s">
        <v>10</v>
      </c>
      <c r="G1797" t="str">
        <f>IF(C1797="Pending",B1797,C1797)</f>
        <v>Shirescebi</v>
      </c>
      <c r="H1797">
        <f t="shared" si="16"/>
        <v>0</v>
      </c>
    </row>
    <row r="1798" spans="1:8" x14ac:dyDescent="0.2">
      <c r="A1798" t="s">
        <v>1482</v>
      </c>
      <c r="B1798" t="s">
        <v>1740</v>
      </c>
      <c r="C1798" t="s">
        <v>8</v>
      </c>
      <c r="D1798" t="s">
        <v>9</v>
      </c>
      <c r="E1798" t="s">
        <v>10</v>
      </c>
      <c r="F1798" t="s">
        <v>10</v>
      </c>
      <c r="G1798" t="str">
        <f>IF(C1798="Pending",B1798,C1798)</f>
        <v>Shireyi</v>
      </c>
      <c r="H1798">
        <f t="shared" si="16"/>
        <v>0</v>
      </c>
    </row>
    <row r="1799" spans="1:8" x14ac:dyDescent="0.2">
      <c r="A1799" t="s">
        <v>1482</v>
      </c>
      <c r="B1799" t="s">
        <v>1741</v>
      </c>
      <c r="C1799" t="s">
        <v>1741</v>
      </c>
      <c r="D1799" t="s">
        <v>9</v>
      </c>
      <c r="E1799" t="s">
        <v>10</v>
      </c>
      <c r="F1799" t="s">
        <v>10</v>
      </c>
      <c r="G1799" t="str">
        <f>IF(C1799="Pending",B1799,C1799)</f>
        <v>Shirvanshahy</v>
      </c>
      <c r="H1799">
        <f t="shared" si="16"/>
        <v>0</v>
      </c>
    </row>
    <row r="1800" spans="1:8" x14ac:dyDescent="0.2">
      <c r="A1800" t="s">
        <v>1482</v>
      </c>
      <c r="B1800" t="s">
        <v>1742</v>
      </c>
      <c r="C1800" t="s">
        <v>1742</v>
      </c>
      <c r="D1800" t="s">
        <v>9</v>
      </c>
      <c r="E1800" t="s">
        <v>10</v>
      </c>
      <c r="F1800" t="s">
        <v>10</v>
      </c>
      <c r="G1800" t="str">
        <f>IF(C1800="Pending",B1800,C1800)</f>
        <v>Shykhverdi</v>
      </c>
      <c r="H1800">
        <f t="shared" si="16"/>
        <v>0</v>
      </c>
    </row>
    <row r="1801" spans="1:8" x14ac:dyDescent="0.2">
      <c r="A1801" t="s">
        <v>1482</v>
      </c>
      <c r="B1801" t="s">
        <v>1743</v>
      </c>
      <c r="C1801" t="s">
        <v>1743</v>
      </c>
      <c r="D1801" t="s">
        <v>9</v>
      </c>
      <c r="E1801" t="s">
        <v>10</v>
      </c>
      <c r="F1801" t="s">
        <v>10</v>
      </c>
      <c r="G1801" t="str">
        <f>IF(C1801="Pending",B1801,C1801)</f>
        <v>Sibi Abbas</v>
      </c>
      <c r="H1801">
        <f t="shared" si="16"/>
        <v>0</v>
      </c>
    </row>
    <row r="1802" spans="1:8" x14ac:dyDescent="0.2">
      <c r="A1802" t="s">
        <v>1482</v>
      </c>
      <c r="B1802" t="s">
        <v>1744</v>
      </c>
      <c r="C1802" t="s">
        <v>1744</v>
      </c>
      <c r="D1802" t="s">
        <v>9</v>
      </c>
      <c r="E1802" t="s">
        <v>10</v>
      </c>
      <c r="F1802" t="s">
        <v>10</v>
      </c>
      <c r="G1802" t="str">
        <f>IF(C1802="Pending",B1802,C1802)</f>
        <v>Siyazan ag uzumu</v>
      </c>
      <c r="H1802">
        <f t="shared" si="16"/>
        <v>0</v>
      </c>
    </row>
    <row r="1803" spans="1:8" x14ac:dyDescent="0.2">
      <c r="A1803" t="s">
        <v>1482</v>
      </c>
      <c r="B1803" t="s">
        <v>1745</v>
      </c>
      <c r="C1803" t="s">
        <v>1745</v>
      </c>
      <c r="D1803" t="s">
        <v>9</v>
      </c>
      <c r="E1803" t="s">
        <v>10</v>
      </c>
      <c r="F1803" t="s">
        <v>10</v>
      </c>
      <c r="G1803" t="str">
        <f>IF(C1803="Pending",B1803,C1803)</f>
        <v>Siyazan shireyisi</v>
      </c>
      <c r="H1803">
        <f t="shared" si="16"/>
        <v>0</v>
      </c>
    </row>
    <row r="1804" spans="1:8" x14ac:dyDescent="0.2">
      <c r="A1804" t="s">
        <v>1482</v>
      </c>
      <c r="B1804" t="s">
        <v>1746</v>
      </c>
      <c r="C1804" t="s">
        <v>1746</v>
      </c>
      <c r="D1804" t="s">
        <v>9</v>
      </c>
      <c r="E1804" t="s">
        <v>10</v>
      </c>
      <c r="F1804" t="s">
        <v>10</v>
      </c>
      <c r="G1804" t="str">
        <f>IF(C1804="Pending",B1804,C1804)</f>
        <v>Slava Michurinu</v>
      </c>
      <c r="H1804">
        <f t="shared" si="16"/>
        <v>0</v>
      </c>
    </row>
    <row r="1805" spans="1:8" x14ac:dyDescent="0.2">
      <c r="A1805" t="s">
        <v>1482</v>
      </c>
      <c r="B1805" t="s">
        <v>1747</v>
      </c>
      <c r="C1805" t="s">
        <v>1747</v>
      </c>
      <c r="D1805" t="s">
        <v>9</v>
      </c>
      <c r="E1805" t="s">
        <v>10</v>
      </c>
      <c r="F1805" t="s">
        <v>10</v>
      </c>
      <c r="G1805" t="str">
        <f>IF(C1805="Pending",B1805,C1805)</f>
        <v>Spitakeni</v>
      </c>
      <c r="H1805">
        <f t="shared" si="16"/>
        <v>0</v>
      </c>
    </row>
    <row r="1806" spans="1:8" x14ac:dyDescent="0.2">
      <c r="A1806" t="s">
        <v>1482</v>
      </c>
      <c r="B1806" t="s">
        <v>1748</v>
      </c>
      <c r="C1806" t="s">
        <v>1748</v>
      </c>
      <c r="D1806" t="s">
        <v>9</v>
      </c>
      <c r="E1806" t="s">
        <v>10</v>
      </c>
      <c r="F1806" t="s">
        <v>10</v>
      </c>
      <c r="G1806" t="str">
        <f>IF(C1806="Pending",B1806,C1806)</f>
        <v>Su uzumu</v>
      </c>
      <c r="H1806">
        <f t="shared" si="16"/>
        <v>0</v>
      </c>
    </row>
    <row r="1807" spans="1:8" x14ac:dyDescent="0.2">
      <c r="A1807" t="s">
        <v>1482</v>
      </c>
      <c r="B1807" t="s">
        <v>1750</v>
      </c>
      <c r="C1807" t="s">
        <v>1750</v>
      </c>
      <c r="D1807" t="s">
        <v>9</v>
      </c>
      <c r="E1807" t="s">
        <v>10</v>
      </c>
      <c r="F1807" t="s">
        <v>10</v>
      </c>
      <c r="G1807" t="str">
        <f>IF(C1807="Pending",B1807,C1807)</f>
        <v>SURMEYI</v>
      </c>
      <c r="H1807">
        <f t="shared" si="16"/>
        <v>0</v>
      </c>
    </row>
    <row r="1808" spans="1:8" x14ac:dyDescent="0.2">
      <c r="A1808" t="s">
        <v>1482</v>
      </c>
      <c r="B1808" t="s">
        <v>1751</v>
      </c>
      <c r="C1808" t="s">
        <v>1751</v>
      </c>
      <c r="D1808" t="s">
        <v>9</v>
      </c>
      <c r="E1808" t="s">
        <v>10</v>
      </c>
      <c r="F1808" t="s">
        <v>10</v>
      </c>
      <c r="G1808" t="str">
        <f>IF(C1808="Pending",B1808,C1808)</f>
        <v>Sykh (Sykh gara)</v>
      </c>
      <c r="H1808">
        <f t="shared" si="16"/>
        <v>0</v>
      </c>
    </row>
    <row r="1809" spans="1:8" x14ac:dyDescent="0.2">
      <c r="A1809" t="s">
        <v>1482</v>
      </c>
      <c r="B1809" t="s">
        <v>1752</v>
      </c>
      <c r="C1809" t="s">
        <v>1752</v>
      </c>
      <c r="D1809" t="s">
        <v>9</v>
      </c>
      <c r="E1809" t="s">
        <v>10</v>
      </c>
      <c r="F1809" t="s">
        <v>10</v>
      </c>
      <c r="G1809" t="str">
        <f>IF(C1809="Pending",B1809,C1809)</f>
        <v>Sykh salkhym</v>
      </c>
      <c r="H1809">
        <f t="shared" si="16"/>
        <v>0</v>
      </c>
    </row>
    <row r="1810" spans="1:8" x14ac:dyDescent="0.2">
      <c r="A1810" t="s">
        <v>1482</v>
      </c>
      <c r="B1810" t="s">
        <v>1753</v>
      </c>
      <c r="C1810" t="s">
        <v>1753</v>
      </c>
      <c r="D1810" t="s">
        <v>9</v>
      </c>
      <c r="E1810" t="s">
        <v>10</v>
      </c>
      <c r="F1810" t="s">
        <v>10</v>
      </c>
      <c r="G1810" t="str">
        <f>IF(C1810="Pending",B1810,C1810)</f>
        <v>Sysack</v>
      </c>
      <c r="H1810">
        <f t="shared" si="16"/>
        <v>0</v>
      </c>
    </row>
    <row r="1811" spans="1:8" x14ac:dyDescent="0.2">
      <c r="A1811" t="s">
        <v>1482</v>
      </c>
      <c r="B1811" t="s">
        <v>1754</v>
      </c>
      <c r="C1811" t="s">
        <v>1754</v>
      </c>
      <c r="D1811" t="s">
        <v>9</v>
      </c>
      <c r="E1811" t="s">
        <v>10</v>
      </c>
      <c r="F1811" t="s">
        <v>10</v>
      </c>
      <c r="G1811" t="str">
        <f>IF(C1811="Pending",B1811,C1811)</f>
        <v>Tabarza</v>
      </c>
      <c r="H1811">
        <f t="shared" si="16"/>
        <v>0</v>
      </c>
    </row>
    <row r="1812" spans="1:8" x14ac:dyDescent="0.2">
      <c r="A1812" t="s">
        <v>1482</v>
      </c>
      <c r="B1812" t="s">
        <v>1755</v>
      </c>
      <c r="C1812" t="s">
        <v>1755</v>
      </c>
      <c r="D1812" t="s">
        <v>9</v>
      </c>
      <c r="E1812" t="s">
        <v>10</v>
      </c>
      <c r="F1812" t="s">
        <v>10</v>
      </c>
      <c r="G1812" t="str">
        <f>IF(C1812="Pending",B1812,C1812)</f>
        <v>Tabrizi</v>
      </c>
      <c r="H1812">
        <f t="shared" si="16"/>
        <v>0</v>
      </c>
    </row>
    <row r="1813" spans="1:8" x14ac:dyDescent="0.2">
      <c r="A1813" t="s">
        <v>1482</v>
      </c>
      <c r="B1813" t="s">
        <v>1756</v>
      </c>
      <c r="C1813" t="s">
        <v>1756</v>
      </c>
      <c r="D1813" t="s">
        <v>9</v>
      </c>
      <c r="E1813" t="s">
        <v>10</v>
      </c>
      <c r="F1813" t="s">
        <v>10</v>
      </c>
      <c r="G1813" t="str">
        <f>IF(C1813="Pending",B1813,C1813)</f>
        <v>Talibi</v>
      </c>
      <c r="H1813">
        <f t="shared" si="16"/>
        <v>0</v>
      </c>
    </row>
    <row r="1814" spans="1:8" x14ac:dyDescent="0.2">
      <c r="A1814" t="s">
        <v>1482</v>
      </c>
      <c r="B1814" t="s">
        <v>1757</v>
      </c>
      <c r="C1814" t="s">
        <v>1757</v>
      </c>
      <c r="D1814" t="s">
        <v>9</v>
      </c>
      <c r="E1814" t="s">
        <v>10</v>
      </c>
      <c r="F1814" t="s">
        <v>10</v>
      </c>
      <c r="G1814" t="str">
        <f>IF(C1814="Pending",B1814,C1814)</f>
        <v>Tambeiyee shireiyi</v>
      </c>
      <c r="H1814">
        <f t="shared" si="16"/>
        <v>0</v>
      </c>
    </row>
    <row r="1815" spans="1:8" x14ac:dyDescent="0.2">
      <c r="A1815" t="s">
        <v>1482</v>
      </c>
      <c r="B1815" t="s">
        <v>1758</v>
      </c>
      <c r="C1815" t="s">
        <v>1758</v>
      </c>
      <c r="D1815" t="s">
        <v>9</v>
      </c>
      <c r="E1815" t="s">
        <v>10</v>
      </c>
      <c r="F1815" t="s">
        <v>10</v>
      </c>
      <c r="G1815" t="str">
        <f>IF(C1815="Pending",B1815,C1815)</f>
        <v>Tatly</v>
      </c>
      <c r="H1815">
        <f t="shared" si="16"/>
        <v>0</v>
      </c>
    </row>
    <row r="1816" spans="1:8" x14ac:dyDescent="0.2">
      <c r="A1816" t="s">
        <v>1482</v>
      </c>
      <c r="B1816" t="s">
        <v>1759</v>
      </c>
      <c r="C1816" t="s">
        <v>1759</v>
      </c>
      <c r="D1816" t="s">
        <v>9</v>
      </c>
      <c r="E1816" t="s">
        <v>10</v>
      </c>
      <c r="F1816" t="s">
        <v>10</v>
      </c>
      <c r="G1816" t="str">
        <f>IF(C1816="Pending",B1816,C1816)</f>
        <v>Tez yetishan gara uzum</v>
      </c>
      <c r="H1816">
        <f t="shared" si="16"/>
        <v>0</v>
      </c>
    </row>
    <row r="1817" spans="1:8" x14ac:dyDescent="0.2">
      <c r="A1817" t="s">
        <v>1482</v>
      </c>
      <c r="B1817" t="s">
        <v>1760</v>
      </c>
      <c r="C1817" t="s">
        <v>8</v>
      </c>
      <c r="D1817" t="s">
        <v>9</v>
      </c>
      <c r="E1817" t="s">
        <v>10</v>
      </c>
      <c r="F1817" t="s">
        <v>10</v>
      </c>
      <c r="G1817" t="str">
        <f>IF(C1817="Pending",B1817,C1817)</f>
        <v>Tozlanma¬yan chyragy</v>
      </c>
      <c r="H1817">
        <f t="shared" si="16"/>
        <v>0</v>
      </c>
    </row>
    <row r="1818" spans="1:8" x14ac:dyDescent="0.2">
      <c r="A1818" t="s">
        <v>1482</v>
      </c>
      <c r="B1818" t="s">
        <v>1761</v>
      </c>
      <c r="C1818" t="s">
        <v>1761</v>
      </c>
      <c r="D1818" t="s">
        <v>9</v>
      </c>
      <c r="E1818" t="s">
        <v>10</v>
      </c>
      <c r="F1818" t="s">
        <v>10</v>
      </c>
      <c r="G1818" t="str">
        <f>IF(C1818="Pending",B1818,C1818)</f>
        <v>Tula gyozu</v>
      </c>
      <c r="H1818">
        <f t="shared" si="16"/>
        <v>0</v>
      </c>
    </row>
    <row r="1819" spans="1:8" x14ac:dyDescent="0.2">
      <c r="A1819" t="s">
        <v>1482</v>
      </c>
      <c r="B1819" t="s">
        <v>1762</v>
      </c>
      <c r="C1819" t="s">
        <v>1762</v>
      </c>
      <c r="D1819" t="s">
        <v>9</v>
      </c>
      <c r="E1819" t="s">
        <v>10</v>
      </c>
      <c r="F1819" t="s">
        <v>10</v>
      </c>
      <c r="G1819" t="str">
        <f>IF(C1819="Pending",B1819,C1819)</f>
        <v>Turabi</v>
      </c>
      <c r="H1819">
        <f t="shared" si="16"/>
        <v>0</v>
      </c>
    </row>
    <row r="1820" spans="1:8" x14ac:dyDescent="0.2">
      <c r="A1820" t="s">
        <v>1482</v>
      </c>
      <c r="B1820" t="s">
        <v>1763</v>
      </c>
      <c r="C1820" t="s">
        <v>1763</v>
      </c>
      <c r="D1820" t="s">
        <v>9</v>
      </c>
      <c r="E1820" t="s">
        <v>10</v>
      </c>
      <c r="F1820" t="s">
        <v>10</v>
      </c>
      <c r="G1820" t="str">
        <f>IF(C1820="Pending",B1820,C1820)</f>
        <v>Tygyz</v>
      </c>
      <c r="H1820">
        <f t="shared" si="16"/>
        <v>0</v>
      </c>
    </row>
    <row r="1821" spans="1:8" x14ac:dyDescent="0.2">
      <c r="A1821" t="s">
        <v>1482</v>
      </c>
      <c r="B1821" t="s">
        <v>1764</v>
      </c>
      <c r="C1821" t="s">
        <v>8</v>
      </c>
      <c r="D1821" t="s">
        <v>9</v>
      </c>
      <c r="E1821" t="s">
        <v>10</v>
      </c>
      <c r="F1821" t="s">
        <v>10</v>
      </c>
      <c r="G1821" t="str">
        <f>IF(C1821="Pending",B1821,C1821)</f>
        <v>Tyulkyu guyrugu</v>
      </c>
      <c r="H1821">
        <f t="shared" si="16"/>
        <v>0</v>
      </c>
    </row>
    <row r="1822" spans="1:8" x14ac:dyDescent="0.2">
      <c r="A1822" t="s">
        <v>1482</v>
      </c>
      <c r="B1822" t="s">
        <v>1765</v>
      </c>
      <c r="C1822" t="s">
        <v>8</v>
      </c>
      <c r="D1822" t="s">
        <v>9</v>
      </c>
      <c r="E1822" t="s">
        <v>10</v>
      </c>
      <c r="F1822" t="s">
        <v>10</v>
      </c>
      <c r="G1822" t="str">
        <f>IF(C1822="Pending",B1822,C1822)</f>
        <v>Uzunsalkhym</v>
      </c>
      <c r="H1822">
        <f t="shared" si="16"/>
        <v>0</v>
      </c>
    </row>
    <row r="1823" spans="1:8" x14ac:dyDescent="0.2">
      <c r="A1823" t="s">
        <v>1482</v>
      </c>
      <c r="B1823" t="s">
        <v>1766</v>
      </c>
      <c r="C1823" t="s">
        <v>1766</v>
      </c>
      <c r="D1823" t="s">
        <v>9</v>
      </c>
      <c r="E1823" t="s">
        <v>10</v>
      </c>
      <c r="F1823" t="s">
        <v>10</v>
      </c>
      <c r="G1823" t="str">
        <f>IF(C1823="Pending",B1823,C1823)</f>
        <v>Varandeni</v>
      </c>
      <c r="H1823">
        <f t="shared" si="16"/>
        <v>0</v>
      </c>
    </row>
    <row r="1824" spans="1:8" x14ac:dyDescent="0.2">
      <c r="A1824" t="s">
        <v>1482</v>
      </c>
      <c r="B1824" t="s">
        <v>1767</v>
      </c>
      <c r="C1824" t="s">
        <v>8</v>
      </c>
      <c r="D1824" t="s">
        <v>9</v>
      </c>
      <c r="E1824" t="s">
        <v>10</v>
      </c>
      <c r="F1824" t="s">
        <v>10</v>
      </c>
      <c r="G1824" t="str">
        <f>IF(C1824="Pending",B1824,C1824)</f>
        <v>Vazna</v>
      </c>
      <c r="H1824">
        <f t="shared" si="16"/>
        <v>0</v>
      </c>
    </row>
    <row r="1825" spans="1:8" x14ac:dyDescent="0.2">
      <c r="A1825" t="s">
        <v>1482</v>
      </c>
      <c r="B1825" t="s">
        <v>1768</v>
      </c>
      <c r="C1825" t="s">
        <v>1768</v>
      </c>
      <c r="D1825" t="s">
        <v>9</v>
      </c>
      <c r="E1825" t="s">
        <v>10</v>
      </c>
      <c r="F1825" t="s">
        <v>10</v>
      </c>
      <c r="G1825" t="str">
        <f>IF(C1825="Pending",B1825,C1825)</f>
        <v>Yaby</v>
      </c>
      <c r="H1825">
        <f t="shared" si="16"/>
        <v>0</v>
      </c>
    </row>
    <row r="1826" spans="1:8" x14ac:dyDescent="0.2">
      <c r="A1826" t="s">
        <v>1482</v>
      </c>
      <c r="B1826" t="s">
        <v>1769</v>
      </c>
      <c r="C1826" t="s">
        <v>1769</v>
      </c>
      <c r="D1826" t="s">
        <v>9</v>
      </c>
      <c r="E1826" t="s">
        <v>10</v>
      </c>
      <c r="F1826" t="s">
        <v>10</v>
      </c>
      <c r="G1826" t="str">
        <f>IF(C1826="Pending",B1826,C1826)</f>
        <v>Yagubi</v>
      </c>
      <c r="H1826">
        <f t="shared" si="16"/>
        <v>0</v>
      </c>
    </row>
    <row r="1827" spans="1:8" x14ac:dyDescent="0.2">
      <c r="A1827" t="s">
        <v>1482</v>
      </c>
      <c r="B1827" t="s">
        <v>1770</v>
      </c>
      <c r="C1827" t="s">
        <v>1769</v>
      </c>
      <c r="D1827" t="s">
        <v>9</v>
      </c>
      <c r="E1827" t="s">
        <v>10</v>
      </c>
      <c r="F1827" t="s">
        <v>10</v>
      </c>
      <c r="G1827" t="str">
        <f>IF(C1827="Pending",B1827,C1827)</f>
        <v>Yagubi</v>
      </c>
      <c r="H1827">
        <f t="shared" si="16"/>
        <v>0</v>
      </c>
    </row>
    <row r="1828" spans="1:8" x14ac:dyDescent="0.2">
      <c r="A1828" t="s">
        <v>1482</v>
      </c>
      <c r="B1828" t="s">
        <v>1771</v>
      </c>
      <c r="C1828" t="s">
        <v>1771</v>
      </c>
      <c r="D1828" t="s">
        <v>9</v>
      </c>
      <c r="E1828" t="s">
        <v>10</v>
      </c>
      <c r="F1828" t="s">
        <v>10</v>
      </c>
      <c r="G1828" t="str">
        <f>IF(C1828="Pending",B1828,C1828)</f>
        <v>Yalanchy gyulabi</v>
      </c>
      <c r="H1828">
        <f t="shared" si="16"/>
        <v>0</v>
      </c>
    </row>
    <row r="1829" spans="1:8" x14ac:dyDescent="0.2">
      <c r="A1829" t="s">
        <v>1482</v>
      </c>
      <c r="B1829" t="s">
        <v>1772</v>
      </c>
      <c r="C1829" t="s">
        <v>1772</v>
      </c>
      <c r="D1829" t="s">
        <v>9</v>
      </c>
      <c r="E1829" t="s">
        <v>10</v>
      </c>
      <c r="F1829" t="s">
        <v>10</v>
      </c>
      <c r="G1829" t="str">
        <f>IF(C1829="Pending",B1829,C1829)</f>
        <v>Yalanchy shany</v>
      </c>
      <c r="H1829">
        <f t="shared" si="16"/>
        <v>0</v>
      </c>
    </row>
    <row r="1830" spans="1:8" x14ac:dyDescent="0.2">
      <c r="A1830" t="s">
        <v>1482</v>
      </c>
      <c r="B1830" t="s">
        <v>1773</v>
      </c>
      <c r="C1830" t="s">
        <v>8</v>
      </c>
      <c r="D1830" t="s">
        <v>9</v>
      </c>
      <c r="E1830" t="s">
        <v>10</v>
      </c>
      <c r="F1830" t="s">
        <v>10</v>
      </c>
      <c r="G1830" t="str">
        <f>IF(C1830="Pending",B1830,C1830)</f>
        <v>Yay uzum</v>
      </c>
      <c r="H1830">
        <f t="shared" si="16"/>
        <v>0</v>
      </c>
    </row>
    <row r="1831" spans="1:8" x14ac:dyDescent="0.2">
      <c r="A1831" t="s">
        <v>1482</v>
      </c>
      <c r="B1831" t="s">
        <v>1774</v>
      </c>
      <c r="C1831" t="s">
        <v>1774</v>
      </c>
      <c r="D1831" t="s">
        <v>9</v>
      </c>
      <c r="E1831" t="s">
        <v>10</v>
      </c>
      <c r="F1831" t="s">
        <v>10</v>
      </c>
      <c r="G1831" t="str">
        <f>IF(C1831="Pending",B1831,C1831)</f>
        <v>Zalkha</v>
      </c>
      <c r="H1831">
        <f t="shared" si="16"/>
        <v>0</v>
      </c>
    </row>
    <row r="1832" spans="1:8" x14ac:dyDescent="0.2">
      <c r="A1832" t="s">
        <v>1482</v>
      </c>
      <c r="B1832" t="s">
        <v>1775</v>
      </c>
      <c r="C1832" t="s">
        <v>8</v>
      </c>
      <c r="D1832" t="s">
        <v>9</v>
      </c>
      <c r="E1832" t="s">
        <v>10</v>
      </c>
      <c r="F1832" t="s">
        <v>10</v>
      </c>
      <c r="G1832" t="str">
        <f>IF(C1832="Pending",B1832,C1832)</f>
        <v>Zarani gorasy</v>
      </c>
      <c r="H1832">
        <f t="shared" si="16"/>
        <v>0</v>
      </c>
    </row>
    <row r="1833" spans="1:8" x14ac:dyDescent="0.2">
      <c r="A1833" t="s">
        <v>1482</v>
      </c>
      <c r="B1833" t="s">
        <v>1776</v>
      </c>
      <c r="C1833" t="s">
        <v>1776</v>
      </c>
      <c r="D1833" t="s">
        <v>9</v>
      </c>
      <c r="E1833" t="s">
        <v>10</v>
      </c>
      <c r="F1833" t="s">
        <v>10</v>
      </c>
      <c r="G1833" t="str">
        <f>IF(C1833="Pending",B1833,C1833)</f>
        <v>Zeynebi</v>
      </c>
      <c r="H1833">
        <f t="shared" si="16"/>
        <v>0</v>
      </c>
    </row>
    <row r="1834" spans="1:8" x14ac:dyDescent="0.2">
      <c r="A1834" t="s">
        <v>1777</v>
      </c>
      <c r="B1834" t="s">
        <v>961</v>
      </c>
      <c r="C1834" t="s">
        <v>961</v>
      </c>
      <c r="D1834" t="s">
        <v>9</v>
      </c>
      <c r="E1834" t="s">
        <v>10</v>
      </c>
      <c r="F1834" t="s">
        <v>10</v>
      </c>
      <c r="G1834" t="str">
        <f>IF(C1834="Pending",B1834,C1834)</f>
        <v>Aligoté</v>
      </c>
      <c r="H1834">
        <f t="shared" si="16"/>
        <v>0</v>
      </c>
    </row>
    <row r="1835" spans="1:8" x14ac:dyDescent="0.2">
      <c r="A1835" t="s">
        <v>1777</v>
      </c>
      <c r="B1835" t="s">
        <v>93</v>
      </c>
      <c r="C1835" t="s">
        <v>93</v>
      </c>
      <c r="D1835" t="s">
        <v>9</v>
      </c>
      <c r="E1835" t="s">
        <v>10</v>
      </c>
      <c r="F1835" t="s">
        <v>10</v>
      </c>
      <c r="G1835" t="str">
        <f>IF(C1835="Pending",B1835,C1835)</f>
        <v>Alvarinho</v>
      </c>
      <c r="H1835">
        <f t="shared" si="16"/>
        <v>0</v>
      </c>
    </row>
    <row r="1836" spans="1:8" x14ac:dyDescent="0.2">
      <c r="A1836" t="s">
        <v>1777</v>
      </c>
      <c r="B1836" t="s">
        <v>980</v>
      </c>
      <c r="C1836" t="s">
        <v>1781</v>
      </c>
      <c r="D1836" t="s">
        <v>9</v>
      </c>
      <c r="E1836" t="s">
        <v>10</v>
      </c>
      <c r="F1836" t="s">
        <v>10</v>
      </c>
      <c r="G1836" t="str">
        <f>IF(C1836="Pending",B1836,C1836)</f>
        <v>AUXERROIS</v>
      </c>
      <c r="H1836">
        <f t="shared" si="16"/>
        <v>0</v>
      </c>
    </row>
    <row r="1837" spans="1:8" x14ac:dyDescent="0.2">
      <c r="A1837" t="s">
        <v>1777</v>
      </c>
      <c r="B1837" t="s">
        <v>1782</v>
      </c>
      <c r="C1837" t="s">
        <v>1783</v>
      </c>
      <c r="D1837" t="s">
        <v>9</v>
      </c>
      <c r="E1837" t="s">
        <v>10</v>
      </c>
      <c r="F1837" t="s">
        <v>10</v>
      </c>
      <c r="G1837" t="str">
        <f>IF(C1837="Pending",B1837,C1837)</f>
        <v>Bacchus</v>
      </c>
      <c r="H1837">
        <f t="shared" si="16"/>
        <v>0</v>
      </c>
    </row>
    <row r="1838" spans="1:8" x14ac:dyDescent="0.2">
      <c r="A1838" t="s">
        <v>1777</v>
      </c>
      <c r="B1838" t="s">
        <v>1782</v>
      </c>
      <c r="C1838" t="s">
        <v>1784</v>
      </c>
      <c r="D1838" t="s">
        <v>9</v>
      </c>
      <c r="E1838" t="s">
        <v>10</v>
      </c>
      <c r="F1838" t="s">
        <v>10</v>
      </c>
      <c r="G1838" t="str">
        <f>IF(C1838="Pending",B1838,C1838)</f>
        <v>BACCHUS WEISS</v>
      </c>
      <c r="H1838">
        <f t="shared" si="16"/>
        <v>0</v>
      </c>
    </row>
    <row r="1839" spans="1:8" x14ac:dyDescent="0.2">
      <c r="A1839" t="s">
        <v>1777</v>
      </c>
      <c r="B1839" t="s">
        <v>984</v>
      </c>
      <c r="C1839" t="s">
        <v>984</v>
      </c>
      <c r="D1839" t="s">
        <v>9</v>
      </c>
      <c r="E1839" t="s">
        <v>10</v>
      </c>
      <c r="F1839" t="s">
        <v>10</v>
      </c>
      <c r="G1839" t="str">
        <f>IF(C1839="Pending",B1839,C1839)</f>
        <v>Barbera</v>
      </c>
      <c r="H1839">
        <f t="shared" si="16"/>
        <v>0</v>
      </c>
    </row>
    <row r="1840" spans="1:8" x14ac:dyDescent="0.2">
      <c r="A1840" t="s">
        <v>1777</v>
      </c>
      <c r="B1840" t="s">
        <v>1375</v>
      </c>
      <c r="C1840" t="s">
        <v>1376</v>
      </c>
      <c r="D1840" t="s">
        <v>9</v>
      </c>
      <c r="E1840" t="s">
        <v>10</v>
      </c>
      <c r="F1840" t="s">
        <v>10</v>
      </c>
      <c r="G1840" t="str">
        <f>IF(C1840="Pending",B1840,C1840)</f>
        <v>BIANCA</v>
      </c>
      <c r="H1840">
        <f t="shared" si="16"/>
        <v>0</v>
      </c>
    </row>
    <row r="1841" spans="1:8" x14ac:dyDescent="0.2">
      <c r="A1841" t="s">
        <v>1777</v>
      </c>
      <c r="B1841" t="s">
        <v>1785</v>
      </c>
      <c r="C1841" t="s">
        <v>1786</v>
      </c>
      <c r="D1841" t="s">
        <v>9</v>
      </c>
      <c r="E1841" t="s">
        <v>10</v>
      </c>
      <c r="F1841" t="s">
        <v>10</v>
      </c>
      <c r="G1841" t="str">
        <f>IF(C1841="Pending",B1841,C1841)</f>
        <v>BRONNER</v>
      </c>
      <c r="H1841">
        <f t="shared" si="16"/>
        <v>0</v>
      </c>
    </row>
    <row r="1842" spans="1:8" x14ac:dyDescent="0.2">
      <c r="A1842" t="s">
        <v>1777</v>
      </c>
      <c r="B1842" t="s">
        <v>1787</v>
      </c>
      <c r="C1842" t="s">
        <v>1787</v>
      </c>
      <c r="D1842" t="s">
        <v>9</v>
      </c>
      <c r="E1842" t="s">
        <v>10</v>
      </c>
      <c r="F1842" t="s">
        <v>10</v>
      </c>
      <c r="G1842" t="str">
        <f>IF(C1842="Pending",B1842,C1842)</f>
        <v>Cabaret noir</v>
      </c>
      <c r="H1842">
        <f t="shared" si="16"/>
        <v>0</v>
      </c>
    </row>
    <row r="1843" spans="1:8" x14ac:dyDescent="0.2">
      <c r="A1843" t="s">
        <v>1777</v>
      </c>
      <c r="B1843" t="s">
        <v>1788</v>
      </c>
      <c r="C1843" t="s">
        <v>1789</v>
      </c>
      <c r="D1843" t="s">
        <v>9</v>
      </c>
      <c r="E1843" t="s">
        <v>10</v>
      </c>
      <c r="F1843" t="s">
        <v>10</v>
      </c>
      <c r="G1843" t="str">
        <f>IF(C1843="Pending",B1843,C1843)</f>
        <v>Cabernet Blanc</v>
      </c>
      <c r="H1843">
        <f t="shared" si="16"/>
        <v>0</v>
      </c>
    </row>
    <row r="1844" spans="1:8" x14ac:dyDescent="0.2">
      <c r="A1844" t="s">
        <v>1777</v>
      </c>
      <c r="B1844" t="s">
        <v>1790</v>
      </c>
      <c r="C1844" t="s">
        <v>1791</v>
      </c>
      <c r="D1844" t="s">
        <v>9</v>
      </c>
      <c r="E1844" t="s">
        <v>10</v>
      </c>
      <c r="F1844" t="s">
        <v>10</v>
      </c>
      <c r="G1844" t="str">
        <f>IF(C1844="Pending",B1844,C1844)</f>
        <v>Cabernet Cantor</v>
      </c>
      <c r="H1844">
        <f t="shared" si="16"/>
        <v>0</v>
      </c>
    </row>
    <row r="1845" spans="1:8" x14ac:dyDescent="0.2">
      <c r="A1845" t="s">
        <v>1777</v>
      </c>
      <c r="B1845" t="s">
        <v>1792</v>
      </c>
      <c r="C1845" t="s">
        <v>1793</v>
      </c>
      <c r="D1845" t="s">
        <v>9</v>
      </c>
      <c r="E1845" t="s">
        <v>10</v>
      </c>
      <c r="F1845" t="s">
        <v>10</v>
      </c>
      <c r="G1845" t="str">
        <f>IF(C1845="Pending",B1845,C1845)</f>
        <v>CABERNET CORTIS</v>
      </c>
      <c r="H1845">
        <f t="shared" si="16"/>
        <v>0</v>
      </c>
    </row>
    <row r="1846" spans="1:8" x14ac:dyDescent="0.2">
      <c r="A1846" t="s">
        <v>1777</v>
      </c>
      <c r="B1846" t="s">
        <v>1796</v>
      </c>
      <c r="C1846" t="s">
        <v>1797</v>
      </c>
      <c r="D1846" t="s">
        <v>9</v>
      </c>
      <c r="E1846" t="s">
        <v>10</v>
      </c>
      <c r="F1846" t="s">
        <v>10</v>
      </c>
      <c r="G1846" t="str">
        <f>IF(C1846="Pending",B1846,C1846)</f>
        <v>Cabernet Dorio</v>
      </c>
      <c r="H1846">
        <f t="shared" si="16"/>
        <v>0</v>
      </c>
    </row>
    <row r="1847" spans="1:8" x14ac:dyDescent="0.2">
      <c r="A1847" t="s">
        <v>1777</v>
      </c>
      <c r="B1847" t="s">
        <v>1798</v>
      </c>
      <c r="C1847" t="s">
        <v>1799</v>
      </c>
      <c r="D1847" t="s">
        <v>9</v>
      </c>
      <c r="E1847" t="s">
        <v>10</v>
      </c>
      <c r="F1847" t="s">
        <v>10</v>
      </c>
      <c r="G1847" t="str">
        <f>IF(C1847="Pending",B1847,C1847)</f>
        <v>CABERNET DORSA</v>
      </c>
      <c r="H1847">
        <f t="shared" si="16"/>
        <v>0</v>
      </c>
    </row>
    <row r="1848" spans="1:8" x14ac:dyDescent="0.2">
      <c r="A1848" t="s">
        <v>1777</v>
      </c>
      <c r="B1848" t="s">
        <v>1800</v>
      </c>
      <c r="C1848" t="s">
        <v>1800</v>
      </c>
      <c r="D1848" t="s">
        <v>9</v>
      </c>
      <c r="E1848" t="s">
        <v>10</v>
      </c>
      <c r="F1848" t="s">
        <v>10</v>
      </c>
      <c r="G1848" t="str">
        <f>IF(C1848="Pending",B1848,C1848)</f>
        <v>Cabernet Jura</v>
      </c>
      <c r="H1848">
        <f t="shared" si="16"/>
        <v>0</v>
      </c>
    </row>
    <row r="1849" spans="1:8" x14ac:dyDescent="0.2">
      <c r="A1849" t="s">
        <v>1777</v>
      </c>
      <c r="B1849" t="s">
        <v>1801</v>
      </c>
      <c r="C1849" t="s">
        <v>1802</v>
      </c>
      <c r="D1849" t="s">
        <v>9</v>
      </c>
      <c r="E1849" t="s">
        <v>10</v>
      </c>
      <c r="F1849" t="s">
        <v>10</v>
      </c>
      <c r="G1849" t="str">
        <f>IF(C1849="Pending",B1849,C1849)</f>
        <v>Cabernet Mitos</v>
      </c>
      <c r="H1849">
        <f t="shared" si="16"/>
        <v>0</v>
      </c>
    </row>
    <row r="1850" spans="1:8" x14ac:dyDescent="0.2">
      <c r="A1850" t="s">
        <v>1777</v>
      </c>
      <c r="B1850" t="s">
        <v>1803</v>
      </c>
      <c r="C1850" t="s">
        <v>1803</v>
      </c>
      <c r="D1850" t="s">
        <v>9</v>
      </c>
      <c r="E1850" t="s">
        <v>10</v>
      </c>
      <c r="F1850" t="s">
        <v>10</v>
      </c>
      <c r="G1850" t="str">
        <f>IF(C1850="Pending",B1850,C1850)</f>
        <v>Cabernet Noir</v>
      </c>
      <c r="H1850">
        <f t="shared" si="16"/>
        <v>0</v>
      </c>
    </row>
    <row r="1851" spans="1:8" x14ac:dyDescent="0.2">
      <c r="A1851" t="s">
        <v>1777</v>
      </c>
      <c r="B1851" t="s">
        <v>1807</v>
      </c>
      <c r="C1851" t="s">
        <v>1808</v>
      </c>
      <c r="D1851" t="s">
        <v>9</v>
      </c>
      <c r="E1851" t="s">
        <v>10</v>
      </c>
      <c r="F1851" t="s">
        <v>10</v>
      </c>
      <c r="G1851" t="str">
        <f>IF(C1851="Pending",B1851,C1851)</f>
        <v>CALANDRO</v>
      </c>
      <c r="H1851">
        <f t="shared" si="16"/>
        <v>0</v>
      </c>
    </row>
    <row r="1852" spans="1:8" x14ac:dyDescent="0.2">
      <c r="A1852" t="s">
        <v>1777</v>
      </c>
      <c r="B1852" t="s">
        <v>1809</v>
      </c>
      <c r="C1852" t="s">
        <v>1809</v>
      </c>
      <c r="D1852" t="s">
        <v>9</v>
      </c>
      <c r="E1852" t="s">
        <v>10</v>
      </c>
      <c r="F1852" t="s">
        <v>10</v>
      </c>
      <c r="G1852" t="str">
        <f>IF(C1852="Pending",B1852,C1852)</f>
        <v>Calardis blanc</v>
      </c>
      <c r="H1852">
        <f t="shared" si="16"/>
        <v>0</v>
      </c>
    </row>
    <row r="1853" spans="1:8" x14ac:dyDescent="0.2">
      <c r="A1853" t="s">
        <v>1777</v>
      </c>
      <c r="B1853" t="s">
        <v>19</v>
      </c>
      <c r="C1853" t="s">
        <v>248</v>
      </c>
      <c r="D1853" t="s">
        <v>9</v>
      </c>
      <c r="E1853" t="s">
        <v>10</v>
      </c>
      <c r="F1853" t="s">
        <v>10</v>
      </c>
      <c r="G1853" t="str">
        <f>IF(C1853="Pending",B1853,C1853)</f>
        <v>Chardonnay</v>
      </c>
      <c r="H1853">
        <f t="shared" si="16"/>
        <v>0</v>
      </c>
    </row>
    <row r="1854" spans="1:8" x14ac:dyDescent="0.2">
      <c r="A1854" t="s">
        <v>1777</v>
      </c>
      <c r="B1854" t="s">
        <v>19</v>
      </c>
      <c r="C1854" t="s">
        <v>249</v>
      </c>
      <c r="D1854" t="s">
        <v>9</v>
      </c>
      <c r="E1854" t="s">
        <v>10</v>
      </c>
      <c r="F1854" t="s">
        <v>10</v>
      </c>
      <c r="G1854" t="str">
        <f>IF(C1854="Pending",B1854,C1854)</f>
        <v>CHARDONNAY BLANC</v>
      </c>
      <c r="H1854">
        <f t="shared" si="16"/>
        <v>0</v>
      </c>
    </row>
    <row r="1855" spans="1:8" x14ac:dyDescent="0.2">
      <c r="A1855" t="s">
        <v>1777</v>
      </c>
      <c r="B1855" t="s">
        <v>1810</v>
      </c>
      <c r="C1855" t="s">
        <v>1810</v>
      </c>
      <c r="D1855" t="s">
        <v>9</v>
      </c>
      <c r="E1855" t="s">
        <v>10</v>
      </c>
      <c r="F1855" t="s">
        <v>10</v>
      </c>
      <c r="G1855" t="str">
        <f>IF(C1855="Pending",B1855,C1855)</f>
        <v>Chardonnay rosa</v>
      </c>
      <c r="H1855">
        <f t="shared" si="16"/>
        <v>0</v>
      </c>
    </row>
    <row r="1856" spans="1:8" x14ac:dyDescent="0.2">
      <c r="A1856" t="s">
        <v>1777</v>
      </c>
      <c r="B1856" t="s">
        <v>20</v>
      </c>
      <c r="C1856" t="s">
        <v>251</v>
      </c>
      <c r="D1856" t="s">
        <v>9</v>
      </c>
      <c r="E1856" t="s">
        <v>10</v>
      </c>
      <c r="F1856" t="s">
        <v>10</v>
      </c>
      <c r="G1856" t="str">
        <f>IF(C1856="Pending",B1856,C1856)</f>
        <v>CHASSELAS BLANC</v>
      </c>
      <c r="H1856">
        <f t="shared" si="16"/>
        <v>0</v>
      </c>
    </row>
    <row r="1857" spans="1:8" x14ac:dyDescent="0.2">
      <c r="A1857" t="s">
        <v>1777</v>
      </c>
      <c r="B1857" t="s">
        <v>253</v>
      </c>
      <c r="C1857" t="s">
        <v>254</v>
      </c>
      <c r="D1857" t="s">
        <v>9</v>
      </c>
      <c r="E1857" t="s">
        <v>10</v>
      </c>
      <c r="F1857" t="s">
        <v>10</v>
      </c>
      <c r="G1857" t="str">
        <f>IF(C1857="Pending",B1857,C1857)</f>
        <v>Chenin blanc</v>
      </c>
      <c r="H1857">
        <f t="shared" si="16"/>
        <v>0</v>
      </c>
    </row>
    <row r="1858" spans="1:8" x14ac:dyDescent="0.2">
      <c r="A1858" t="s">
        <v>1777</v>
      </c>
      <c r="B1858" t="s">
        <v>1812</v>
      </c>
      <c r="C1858" t="s">
        <v>1812</v>
      </c>
      <c r="D1858" t="s">
        <v>9</v>
      </c>
      <c r="E1858" t="s">
        <v>10</v>
      </c>
      <c r="F1858" t="s">
        <v>10</v>
      </c>
      <c r="G1858" t="str">
        <f>IF(C1858="Pending",B1858,C1858)</f>
        <v>Dakapo</v>
      </c>
      <c r="H1858">
        <f t="shared" ref="H1858:H1921" si="17">IF(OR(RIGHT(B1858,1) = "N",RIGHT(C1858,1)="N"),1,0)</f>
        <v>0</v>
      </c>
    </row>
    <row r="1859" spans="1:8" x14ac:dyDescent="0.2">
      <c r="A1859" t="s">
        <v>1777</v>
      </c>
      <c r="B1859" t="s">
        <v>1813</v>
      </c>
      <c r="C1859" t="s">
        <v>1813</v>
      </c>
      <c r="D1859" t="s">
        <v>9</v>
      </c>
      <c r="E1859" t="s">
        <v>10</v>
      </c>
      <c r="F1859" t="s">
        <v>10</v>
      </c>
      <c r="G1859" t="str">
        <f>IF(C1859="Pending",B1859,C1859)</f>
        <v>Divico</v>
      </c>
      <c r="H1859">
        <f t="shared" si="17"/>
        <v>0</v>
      </c>
    </row>
    <row r="1860" spans="1:8" x14ac:dyDescent="0.2">
      <c r="A1860" t="s">
        <v>1777</v>
      </c>
      <c r="B1860" t="s">
        <v>1814</v>
      </c>
      <c r="C1860" t="s">
        <v>1814</v>
      </c>
      <c r="D1860" t="s">
        <v>9</v>
      </c>
      <c r="E1860" t="s">
        <v>10</v>
      </c>
      <c r="F1860" t="s">
        <v>10</v>
      </c>
      <c r="G1860" t="str">
        <f>IF(C1860="Pending",B1860,C1860)</f>
        <v>Divona</v>
      </c>
      <c r="H1860">
        <f t="shared" si="17"/>
        <v>0</v>
      </c>
    </row>
    <row r="1861" spans="1:8" x14ac:dyDescent="0.2">
      <c r="A1861" t="s">
        <v>1777</v>
      </c>
      <c r="B1861" t="s">
        <v>1815</v>
      </c>
      <c r="C1861" t="s">
        <v>1816</v>
      </c>
      <c r="D1861" t="s">
        <v>9</v>
      </c>
      <c r="E1861" t="s">
        <v>10</v>
      </c>
      <c r="F1861" t="s">
        <v>10</v>
      </c>
      <c r="G1861" t="str">
        <f>IF(C1861="Pending",B1861,C1861)</f>
        <v>DOMINA</v>
      </c>
      <c r="H1861">
        <f t="shared" si="17"/>
        <v>1</v>
      </c>
    </row>
    <row r="1862" spans="1:8" x14ac:dyDescent="0.2">
      <c r="A1862" t="s">
        <v>1777</v>
      </c>
      <c r="B1862" t="s">
        <v>1817</v>
      </c>
      <c r="C1862" t="s">
        <v>1817</v>
      </c>
      <c r="D1862" t="s">
        <v>9</v>
      </c>
      <c r="E1862" t="s">
        <v>10</v>
      </c>
      <c r="F1862" t="s">
        <v>10</v>
      </c>
      <c r="G1862" t="str">
        <f>IF(C1862="Pending",B1862,C1862)</f>
        <v>Donauriesling</v>
      </c>
      <c r="H1862">
        <f t="shared" si="17"/>
        <v>0</v>
      </c>
    </row>
    <row r="1863" spans="1:8" x14ac:dyDescent="0.2">
      <c r="A1863" t="s">
        <v>1777</v>
      </c>
      <c r="B1863" t="s">
        <v>1818</v>
      </c>
      <c r="C1863" t="s">
        <v>1819</v>
      </c>
      <c r="D1863" t="s">
        <v>9</v>
      </c>
      <c r="E1863" t="s">
        <v>10</v>
      </c>
      <c r="F1863" t="s">
        <v>10</v>
      </c>
      <c r="G1863" t="str">
        <f>IF(C1863="Pending",B1863,C1863)</f>
        <v>DORNFELDER</v>
      </c>
      <c r="H1863">
        <f t="shared" si="17"/>
        <v>1</v>
      </c>
    </row>
    <row r="1864" spans="1:8" x14ac:dyDescent="0.2">
      <c r="A1864" t="s">
        <v>1777</v>
      </c>
      <c r="B1864" t="s">
        <v>1820</v>
      </c>
      <c r="C1864" t="s">
        <v>1821</v>
      </c>
      <c r="D1864" t="s">
        <v>9</v>
      </c>
      <c r="E1864" t="s">
        <v>10</v>
      </c>
      <c r="F1864" t="s">
        <v>10</v>
      </c>
      <c r="G1864" t="str">
        <f>IF(C1864="Pending",B1864,C1864)</f>
        <v>DUNKELFELDER</v>
      </c>
      <c r="H1864">
        <f t="shared" si="17"/>
        <v>0</v>
      </c>
    </row>
    <row r="1865" spans="1:8" x14ac:dyDescent="0.2">
      <c r="A1865" t="s">
        <v>1777</v>
      </c>
      <c r="B1865" t="s">
        <v>1822</v>
      </c>
      <c r="C1865" t="s">
        <v>1822</v>
      </c>
      <c r="D1865" t="s">
        <v>9</v>
      </c>
      <c r="E1865" t="s">
        <v>10</v>
      </c>
      <c r="F1865" t="s">
        <v>10</v>
      </c>
      <c r="G1865" t="str">
        <f>IF(C1865="Pending",B1865,C1865)</f>
        <v>Floreal</v>
      </c>
      <c r="H1865">
        <f t="shared" si="17"/>
        <v>0</v>
      </c>
    </row>
    <row r="1866" spans="1:8" x14ac:dyDescent="0.2">
      <c r="A1866" t="s">
        <v>1777</v>
      </c>
      <c r="B1866" t="s">
        <v>1823</v>
      </c>
      <c r="C1866" t="s">
        <v>1824</v>
      </c>
      <c r="D1866" t="s">
        <v>9</v>
      </c>
      <c r="E1866" t="s">
        <v>10</v>
      </c>
      <c r="F1866" t="s">
        <v>10</v>
      </c>
      <c r="G1866" t="str">
        <f>IF(C1866="Pending",B1866,C1866)</f>
        <v>MARECHAL FOCH</v>
      </c>
      <c r="H1866">
        <f t="shared" si="17"/>
        <v>1</v>
      </c>
    </row>
    <row r="1867" spans="1:8" x14ac:dyDescent="0.2">
      <c r="A1867" t="s">
        <v>1777</v>
      </c>
      <c r="B1867" t="s">
        <v>1070</v>
      </c>
      <c r="C1867" t="s">
        <v>1070</v>
      </c>
      <c r="D1867" t="s">
        <v>9</v>
      </c>
      <c r="E1867" t="s">
        <v>10</v>
      </c>
      <c r="F1867" t="s">
        <v>10</v>
      </c>
      <c r="G1867" t="str">
        <f>IF(C1867="Pending",B1867,C1867)</f>
        <v>FURMINT</v>
      </c>
      <c r="H1867">
        <f t="shared" si="17"/>
        <v>0</v>
      </c>
    </row>
    <row r="1868" spans="1:8" x14ac:dyDescent="0.2">
      <c r="A1868" t="s">
        <v>1777</v>
      </c>
      <c r="B1868" t="s">
        <v>1825</v>
      </c>
      <c r="C1868" t="s">
        <v>1826</v>
      </c>
      <c r="D1868" t="s">
        <v>9</v>
      </c>
      <c r="E1868" t="s">
        <v>10</v>
      </c>
      <c r="F1868" t="s">
        <v>10</v>
      </c>
      <c r="G1868" t="str">
        <f>IF(C1868="Pending",B1868,C1868)</f>
        <v>GAMARET</v>
      </c>
      <c r="H1868">
        <f t="shared" si="17"/>
        <v>0</v>
      </c>
    </row>
    <row r="1869" spans="1:8" x14ac:dyDescent="0.2">
      <c r="A1869" t="s">
        <v>1777</v>
      </c>
      <c r="B1869" t="s">
        <v>332</v>
      </c>
      <c r="C1869" t="s">
        <v>1827</v>
      </c>
      <c r="D1869" t="s">
        <v>9</v>
      </c>
      <c r="E1869" t="s">
        <v>10</v>
      </c>
      <c r="F1869" t="s">
        <v>10</v>
      </c>
      <c r="G1869" t="str">
        <f>IF(C1869="Pending",B1869,C1869)</f>
        <v>GAMAY</v>
      </c>
      <c r="H1869">
        <f t="shared" si="17"/>
        <v>1</v>
      </c>
    </row>
    <row r="1870" spans="1:8" x14ac:dyDescent="0.2">
      <c r="A1870" t="s">
        <v>1777</v>
      </c>
      <c r="B1870" t="s">
        <v>332</v>
      </c>
      <c r="C1870" t="s">
        <v>333</v>
      </c>
      <c r="D1870" t="s">
        <v>9</v>
      </c>
      <c r="E1870" t="s">
        <v>10</v>
      </c>
      <c r="F1870" t="s">
        <v>10</v>
      </c>
      <c r="G1870" t="str">
        <f>IF(C1870="Pending",B1870,C1870)</f>
        <v>GAMAY NOIR</v>
      </c>
      <c r="H1870">
        <f t="shared" si="17"/>
        <v>1</v>
      </c>
    </row>
    <row r="1871" spans="1:8" x14ac:dyDescent="0.2">
      <c r="A1871" t="s">
        <v>1777</v>
      </c>
      <c r="B1871" t="s">
        <v>1828</v>
      </c>
      <c r="C1871" t="s">
        <v>1829</v>
      </c>
      <c r="D1871" t="s">
        <v>9</v>
      </c>
      <c r="E1871" t="s">
        <v>10</v>
      </c>
      <c r="F1871" t="s">
        <v>10</v>
      </c>
      <c r="G1871" t="str">
        <f>IF(C1871="Pending",B1871,C1871)</f>
        <v>GARANOIR</v>
      </c>
      <c r="H1871">
        <f t="shared" si="17"/>
        <v>0</v>
      </c>
    </row>
    <row r="1872" spans="1:8" x14ac:dyDescent="0.2">
      <c r="A1872" t="s">
        <v>1777</v>
      </c>
      <c r="B1872" t="s">
        <v>343</v>
      </c>
      <c r="C1872" t="s">
        <v>343</v>
      </c>
      <c r="D1872" t="s">
        <v>9</v>
      </c>
      <c r="E1872" t="s">
        <v>10</v>
      </c>
      <c r="F1872" t="s">
        <v>10</v>
      </c>
      <c r="G1872" t="str">
        <f>IF(C1872="Pending",B1872,C1872)</f>
        <v>Gewürztraminer</v>
      </c>
      <c r="H1872">
        <f t="shared" si="17"/>
        <v>0</v>
      </c>
    </row>
    <row r="1873" spans="1:8" x14ac:dyDescent="0.2">
      <c r="A1873" t="s">
        <v>1777</v>
      </c>
      <c r="B1873" t="s">
        <v>1830</v>
      </c>
      <c r="C1873" t="s">
        <v>345</v>
      </c>
      <c r="D1873" t="s">
        <v>9</v>
      </c>
      <c r="E1873" t="s">
        <v>10</v>
      </c>
      <c r="F1873" t="s">
        <v>10</v>
      </c>
      <c r="G1873" t="str">
        <f>IF(C1873="Pending",B1873,C1873)</f>
        <v>TRAMINER ROT</v>
      </c>
      <c r="H1873">
        <f t="shared" si="17"/>
        <v>0</v>
      </c>
    </row>
    <row r="1874" spans="1:8" x14ac:dyDescent="0.2">
      <c r="A1874" t="s">
        <v>1777</v>
      </c>
      <c r="B1874" t="s">
        <v>1079</v>
      </c>
      <c r="C1874" t="s">
        <v>1831</v>
      </c>
      <c r="D1874" t="s">
        <v>9</v>
      </c>
      <c r="E1874" t="s">
        <v>10</v>
      </c>
      <c r="F1874" t="s">
        <v>10</v>
      </c>
      <c r="G1874" t="str">
        <f>IF(C1874="Pending",B1874,C1874)</f>
        <v>GODELLO</v>
      </c>
      <c r="H1874">
        <f t="shared" si="17"/>
        <v>0</v>
      </c>
    </row>
    <row r="1875" spans="1:8" x14ac:dyDescent="0.2">
      <c r="A1875" t="s">
        <v>1777</v>
      </c>
      <c r="B1875" t="s">
        <v>1832</v>
      </c>
      <c r="C1875" t="s">
        <v>1832</v>
      </c>
      <c r="D1875" t="s">
        <v>9</v>
      </c>
      <c r="E1875" t="s">
        <v>10</v>
      </c>
      <c r="F1875" t="s">
        <v>10</v>
      </c>
      <c r="G1875" t="str">
        <f>IF(C1875="Pending",B1875,C1875)</f>
        <v>Gouais blanc</v>
      </c>
      <c r="H1875">
        <f t="shared" si="17"/>
        <v>0</v>
      </c>
    </row>
    <row r="1876" spans="1:8" x14ac:dyDescent="0.2">
      <c r="A1876" t="s">
        <v>1777</v>
      </c>
      <c r="B1876" t="s">
        <v>1833</v>
      </c>
      <c r="C1876" t="s">
        <v>1833</v>
      </c>
      <c r="D1876" t="s">
        <v>9</v>
      </c>
      <c r="E1876" t="s">
        <v>10</v>
      </c>
      <c r="F1876" t="s">
        <v>10</v>
      </c>
      <c r="G1876" t="str">
        <f>IF(C1876="Pending",B1876,C1876)</f>
        <v>Grüner Veltliner</v>
      </c>
      <c r="H1876">
        <f t="shared" si="17"/>
        <v>0</v>
      </c>
    </row>
    <row r="1877" spans="1:8" x14ac:dyDescent="0.2">
      <c r="A1877" t="s">
        <v>1777</v>
      </c>
      <c r="B1877" t="s">
        <v>1834</v>
      </c>
      <c r="C1877" t="s">
        <v>1835</v>
      </c>
      <c r="D1877" t="s">
        <v>9</v>
      </c>
      <c r="E1877" t="s">
        <v>10</v>
      </c>
      <c r="F1877" t="s">
        <v>10</v>
      </c>
      <c r="G1877" t="str">
        <f>IF(C1877="Pending",B1877,C1877)</f>
        <v>HELIOS</v>
      </c>
      <c r="H1877">
        <f t="shared" si="17"/>
        <v>0</v>
      </c>
    </row>
    <row r="1878" spans="1:8" x14ac:dyDescent="0.2">
      <c r="A1878" t="s">
        <v>1777</v>
      </c>
      <c r="B1878" t="s">
        <v>1836</v>
      </c>
      <c r="C1878" t="s">
        <v>1836</v>
      </c>
      <c r="D1878" t="s">
        <v>9</v>
      </c>
      <c r="E1878" t="s">
        <v>10</v>
      </c>
      <c r="F1878" t="s">
        <v>10</v>
      </c>
      <c r="G1878" t="str">
        <f>IF(C1878="Pending",B1878,C1878)</f>
        <v>Heunisch weiss</v>
      </c>
      <c r="H1878">
        <f t="shared" si="17"/>
        <v>0</v>
      </c>
    </row>
    <row r="1879" spans="1:8" x14ac:dyDescent="0.2">
      <c r="A1879" t="s">
        <v>1777</v>
      </c>
      <c r="B1879" t="s">
        <v>1837</v>
      </c>
      <c r="C1879" t="s">
        <v>1837</v>
      </c>
      <c r="D1879" t="s">
        <v>9</v>
      </c>
      <c r="E1879" t="s">
        <v>10</v>
      </c>
      <c r="F1879" t="s">
        <v>10</v>
      </c>
      <c r="G1879" t="str">
        <f>IF(C1879="Pending",B1879,C1879)</f>
        <v>Johanniter</v>
      </c>
      <c r="H1879">
        <f t="shared" si="17"/>
        <v>0</v>
      </c>
    </row>
    <row r="1880" spans="1:8" x14ac:dyDescent="0.2">
      <c r="A1880" t="s">
        <v>1777</v>
      </c>
      <c r="B1880" t="s">
        <v>1838</v>
      </c>
      <c r="C1880" t="s">
        <v>1837</v>
      </c>
      <c r="D1880" t="s">
        <v>9</v>
      </c>
      <c r="E1880" t="s">
        <v>10</v>
      </c>
      <c r="F1880" t="s">
        <v>10</v>
      </c>
      <c r="G1880" t="str">
        <f>IF(C1880="Pending",B1880,C1880)</f>
        <v>Johanniter</v>
      </c>
      <c r="H1880">
        <f t="shared" si="17"/>
        <v>0</v>
      </c>
    </row>
    <row r="1881" spans="1:8" x14ac:dyDescent="0.2">
      <c r="A1881" t="s">
        <v>1777</v>
      </c>
      <c r="B1881" t="s">
        <v>1111</v>
      </c>
      <c r="C1881" t="s">
        <v>1839</v>
      </c>
      <c r="D1881" t="s">
        <v>9</v>
      </c>
      <c r="E1881" t="s">
        <v>10</v>
      </c>
      <c r="F1881" t="s">
        <v>10</v>
      </c>
      <c r="G1881" t="str">
        <f>IF(C1881="Pending",B1881,C1881)</f>
        <v>KERNER</v>
      </c>
      <c r="H1881">
        <f t="shared" si="17"/>
        <v>0</v>
      </c>
    </row>
    <row r="1882" spans="1:8" x14ac:dyDescent="0.2">
      <c r="A1882" t="s">
        <v>1777</v>
      </c>
      <c r="B1882" t="s">
        <v>1840</v>
      </c>
      <c r="C1882" t="s">
        <v>1840</v>
      </c>
      <c r="D1882" t="s">
        <v>9</v>
      </c>
      <c r="E1882" t="s">
        <v>10</v>
      </c>
      <c r="F1882" t="s">
        <v>10</v>
      </c>
      <c r="G1882" t="str">
        <f>IF(C1882="Pending",B1882,C1882)</f>
        <v>Kersus</v>
      </c>
      <c r="H1882">
        <f t="shared" si="17"/>
        <v>0</v>
      </c>
    </row>
    <row r="1883" spans="1:8" x14ac:dyDescent="0.2">
      <c r="A1883" t="s">
        <v>1777</v>
      </c>
      <c r="B1883" t="s">
        <v>1841</v>
      </c>
      <c r="C1883" t="s">
        <v>1842</v>
      </c>
      <c r="D1883" t="s">
        <v>9</v>
      </c>
      <c r="E1883" t="s">
        <v>10</v>
      </c>
      <c r="F1883" t="s">
        <v>10</v>
      </c>
      <c r="G1883" t="str">
        <f>IF(C1883="Pending",B1883,C1883)</f>
        <v>LANDAL</v>
      </c>
      <c r="H1883">
        <f t="shared" si="17"/>
        <v>1</v>
      </c>
    </row>
    <row r="1884" spans="1:8" x14ac:dyDescent="0.2">
      <c r="A1884" t="s">
        <v>1777</v>
      </c>
      <c r="B1884" t="s">
        <v>1843</v>
      </c>
      <c r="C1884" t="s">
        <v>1844</v>
      </c>
      <c r="D1884" t="s">
        <v>9</v>
      </c>
      <c r="E1884" t="s">
        <v>10</v>
      </c>
      <c r="F1884" t="s">
        <v>10</v>
      </c>
      <c r="G1884" t="str">
        <f>IF(C1884="Pending",B1884,C1884)</f>
        <v>LAUROT</v>
      </c>
      <c r="H1884">
        <f t="shared" si="17"/>
        <v>0</v>
      </c>
    </row>
    <row r="1885" spans="1:8" x14ac:dyDescent="0.2">
      <c r="A1885" t="s">
        <v>1777</v>
      </c>
      <c r="B1885" t="s">
        <v>1845</v>
      </c>
      <c r="C1885" t="s">
        <v>1846</v>
      </c>
      <c r="D1885" t="s">
        <v>9</v>
      </c>
      <c r="E1885" t="s">
        <v>10</v>
      </c>
      <c r="F1885" t="s">
        <v>10</v>
      </c>
      <c r="G1885" t="str">
        <f>IF(C1885="Pending",B1885,C1885)</f>
        <v>LEON MILLTO</v>
      </c>
      <c r="H1885">
        <f t="shared" si="17"/>
        <v>0</v>
      </c>
    </row>
    <row r="1886" spans="1:8" x14ac:dyDescent="0.2">
      <c r="A1886" t="s">
        <v>1777</v>
      </c>
      <c r="B1886" t="s">
        <v>1847</v>
      </c>
      <c r="C1886" t="s">
        <v>1389</v>
      </c>
      <c r="D1886" t="s">
        <v>9</v>
      </c>
      <c r="E1886" t="s">
        <v>10</v>
      </c>
      <c r="F1886" t="s">
        <v>10</v>
      </c>
      <c r="G1886" t="str">
        <f>IF(C1886="Pending",B1886,C1886)</f>
        <v>BLAUFRAENKISCH</v>
      </c>
      <c r="H1886">
        <f t="shared" si="17"/>
        <v>1</v>
      </c>
    </row>
    <row r="1887" spans="1:8" x14ac:dyDescent="0.2">
      <c r="A1887" t="s">
        <v>1777</v>
      </c>
      <c r="B1887" t="s">
        <v>1848</v>
      </c>
      <c r="C1887" t="s">
        <v>1849</v>
      </c>
      <c r="D1887" t="s">
        <v>9</v>
      </c>
      <c r="E1887" t="s">
        <v>10</v>
      </c>
      <c r="F1887" t="s">
        <v>10</v>
      </c>
      <c r="G1887" t="str">
        <f>IF(C1887="Pending",B1887,C1887)</f>
        <v>MADELEINE ANGEVINE</v>
      </c>
      <c r="H1887">
        <f t="shared" si="17"/>
        <v>0</v>
      </c>
    </row>
    <row r="1888" spans="1:8" x14ac:dyDescent="0.2">
      <c r="A1888" t="s">
        <v>1777</v>
      </c>
      <c r="B1888" t="s">
        <v>1127</v>
      </c>
      <c r="C1888" t="s">
        <v>1127</v>
      </c>
      <c r="D1888" t="s">
        <v>9</v>
      </c>
      <c r="E1888" t="s">
        <v>10</v>
      </c>
      <c r="F1888" t="s">
        <v>10</v>
      </c>
      <c r="G1888" t="str">
        <f>IF(C1888="Pending",B1888,C1888)</f>
        <v>Malvasia</v>
      </c>
      <c r="H1888">
        <f t="shared" si="17"/>
        <v>0</v>
      </c>
    </row>
    <row r="1889" spans="1:8" x14ac:dyDescent="0.2">
      <c r="A1889" t="s">
        <v>1777</v>
      </c>
      <c r="B1889" t="s">
        <v>1850</v>
      </c>
      <c r="C1889" t="s">
        <v>1824</v>
      </c>
      <c r="D1889" t="s">
        <v>9</v>
      </c>
      <c r="E1889" t="s">
        <v>10</v>
      </c>
      <c r="F1889" t="s">
        <v>10</v>
      </c>
      <c r="G1889" t="str">
        <f>IF(C1889="Pending",B1889,C1889)</f>
        <v>MARECHAL FOCH</v>
      </c>
      <c r="H1889">
        <f t="shared" si="17"/>
        <v>1</v>
      </c>
    </row>
    <row r="1890" spans="1:8" x14ac:dyDescent="0.2">
      <c r="A1890" t="s">
        <v>1777</v>
      </c>
      <c r="B1890" t="s">
        <v>1851</v>
      </c>
      <c r="C1890" t="s">
        <v>1851</v>
      </c>
      <c r="D1890" t="s">
        <v>9</v>
      </c>
      <c r="E1890" t="s">
        <v>10</v>
      </c>
      <c r="F1890" t="s">
        <v>10</v>
      </c>
      <c r="G1890" t="str">
        <f>IF(C1890="Pending",B1890,C1890)</f>
        <v>Merlot khorus</v>
      </c>
      <c r="H1890">
        <f t="shared" si="17"/>
        <v>0</v>
      </c>
    </row>
    <row r="1891" spans="1:8" x14ac:dyDescent="0.2">
      <c r="A1891" t="s">
        <v>1777</v>
      </c>
      <c r="B1891" t="s">
        <v>31</v>
      </c>
      <c r="C1891" t="s">
        <v>1852</v>
      </c>
      <c r="D1891" t="s">
        <v>9</v>
      </c>
      <c r="E1891" t="s">
        <v>10</v>
      </c>
      <c r="F1891" t="s">
        <v>10</v>
      </c>
      <c r="G1891" t="str">
        <f>IF(C1891="Pending",B1891,C1891)</f>
        <v>MERLOT</v>
      </c>
      <c r="H1891">
        <f t="shared" si="17"/>
        <v>1</v>
      </c>
    </row>
    <row r="1892" spans="1:8" x14ac:dyDescent="0.2">
      <c r="A1892" t="s">
        <v>1777</v>
      </c>
      <c r="B1892" t="s">
        <v>31</v>
      </c>
      <c r="C1892" t="s">
        <v>428</v>
      </c>
      <c r="D1892" t="s">
        <v>9</v>
      </c>
      <c r="E1892" t="s">
        <v>10</v>
      </c>
      <c r="F1892" t="s">
        <v>10</v>
      </c>
      <c r="G1892" t="str">
        <f>IF(C1892="Pending",B1892,C1892)</f>
        <v>MERLOT NOIR</v>
      </c>
      <c r="H1892">
        <f t="shared" si="17"/>
        <v>1</v>
      </c>
    </row>
    <row r="1893" spans="1:8" x14ac:dyDescent="0.2">
      <c r="A1893" t="s">
        <v>1777</v>
      </c>
      <c r="B1893" t="s">
        <v>1853</v>
      </c>
      <c r="C1893" t="s">
        <v>1854</v>
      </c>
      <c r="D1893" t="s">
        <v>9</v>
      </c>
      <c r="E1893" t="s">
        <v>10</v>
      </c>
      <c r="F1893" t="s">
        <v>10</v>
      </c>
      <c r="G1893" t="str">
        <f>IF(C1893="Pending",B1893,C1893)</f>
        <v>MERZLING</v>
      </c>
      <c r="H1893">
        <f t="shared" si="17"/>
        <v>0</v>
      </c>
    </row>
    <row r="1894" spans="1:8" x14ac:dyDescent="0.2">
      <c r="A1894" t="s">
        <v>1777</v>
      </c>
      <c r="B1894" t="s">
        <v>1855</v>
      </c>
      <c r="C1894" t="s">
        <v>1854</v>
      </c>
      <c r="D1894" t="s">
        <v>9</v>
      </c>
      <c r="E1894" t="s">
        <v>10</v>
      </c>
      <c r="F1894" t="s">
        <v>10</v>
      </c>
      <c r="G1894" t="str">
        <f>IF(C1894="Pending",B1894,C1894)</f>
        <v>MERZLING</v>
      </c>
      <c r="H1894">
        <f t="shared" si="17"/>
        <v>0</v>
      </c>
    </row>
    <row r="1895" spans="1:8" x14ac:dyDescent="0.2">
      <c r="A1895" t="s">
        <v>1777</v>
      </c>
      <c r="B1895" t="s">
        <v>1856</v>
      </c>
      <c r="C1895" t="s">
        <v>1856</v>
      </c>
      <c r="D1895" t="s">
        <v>9</v>
      </c>
      <c r="E1895" t="s">
        <v>10</v>
      </c>
      <c r="F1895" t="s">
        <v>10</v>
      </c>
      <c r="G1895" t="str">
        <f>IF(C1895="Pending",B1895,C1895)</f>
        <v>Monarch</v>
      </c>
      <c r="H1895">
        <f t="shared" si="17"/>
        <v>0</v>
      </c>
    </row>
    <row r="1896" spans="1:8" x14ac:dyDescent="0.2">
      <c r="A1896" t="s">
        <v>1777</v>
      </c>
      <c r="B1896" t="s">
        <v>1158</v>
      </c>
      <c r="C1896" t="s">
        <v>1158</v>
      </c>
      <c r="D1896" t="s">
        <v>9</v>
      </c>
      <c r="E1896" t="s">
        <v>10</v>
      </c>
      <c r="F1896" t="s">
        <v>10</v>
      </c>
      <c r="G1896" t="str">
        <f>IF(C1896="Pending",B1896,C1896)</f>
        <v>Mondeuse</v>
      </c>
      <c r="H1896">
        <f t="shared" si="17"/>
        <v>0</v>
      </c>
    </row>
    <row r="1897" spans="1:8" x14ac:dyDescent="0.2">
      <c r="A1897" t="s">
        <v>1777</v>
      </c>
      <c r="B1897" t="s">
        <v>1165</v>
      </c>
      <c r="C1897" t="s">
        <v>1857</v>
      </c>
      <c r="D1897" t="s">
        <v>9</v>
      </c>
      <c r="E1897" t="s">
        <v>10</v>
      </c>
      <c r="F1897" t="s">
        <v>10</v>
      </c>
      <c r="G1897" t="str">
        <f>IF(C1897="Pending",B1897,C1897)</f>
        <v>Morio muscat</v>
      </c>
      <c r="H1897">
        <f t="shared" si="17"/>
        <v>0</v>
      </c>
    </row>
    <row r="1898" spans="1:8" x14ac:dyDescent="0.2">
      <c r="A1898" t="s">
        <v>1777</v>
      </c>
      <c r="B1898" t="s">
        <v>1858</v>
      </c>
      <c r="C1898" t="s">
        <v>1172</v>
      </c>
      <c r="D1898" t="s">
        <v>9</v>
      </c>
      <c r="E1898" t="s">
        <v>10</v>
      </c>
      <c r="F1898" t="s">
        <v>10</v>
      </c>
      <c r="G1898" t="str">
        <f>IF(C1898="Pending",B1898,C1898)</f>
        <v>MUELLER THURGAU</v>
      </c>
      <c r="H1898">
        <f t="shared" si="17"/>
        <v>0</v>
      </c>
    </row>
    <row r="1899" spans="1:8" x14ac:dyDescent="0.2">
      <c r="A1899" t="s">
        <v>1777</v>
      </c>
      <c r="B1899" t="s">
        <v>1859</v>
      </c>
      <c r="C1899" t="s">
        <v>1860</v>
      </c>
      <c r="D1899" t="s">
        <v>9</v>
      </c>
      <c r="E1899" t="s">
        <v>10</v>
      </c>
      <c r="F1899" t="s">
        <v>10</v>
      </c>
      <c r="G1899" t="str">
        <f>IF(C1899="Pending",B1899,C1899)</f>
        <v>Muller Thurgau B</v>
      </c>
      <c r="H1899">
        <f t="shared" si="17"/>
        <v>0</v>
      </c>
    </row>
    <row r="1900" spans="1:8" x14ac:dyDescent="0.2">
      <c r="A1900" t="s">
        <v>1777</v>
      </c>
      <c r="B1900" t="s">
        <v>1861</v>
      </c>
      <c r="C1900" t="s">
        <v>1862</v>
      </c>
      <c r="D1900" t="s">
        <v>9</v>
      </c>
      <c r="E1900" t="s">
        <v>10</v>
      </c>
      <c r="F1900" t="s">
        <v>10</v>
      </c>
      <c r="G1900" t="str">
        <f>IF(C1900="Pending",B1900,C1900)</f>
        <v>MUSCARIS</v>
      </c>
      <c r="H1900">
        <f t="shared" si="17"/>
        <v>0</v>
      </c>
    </row>
    <row r="1901" spans="1:8" x14ac:dyDescent="0.2">
      <c r="A1901" t="s">
        <v>1777</v>
      </c>
      <c r="B1901" t="s">
        <v>1178</v>
      </c>
      <c r="C1901" t="s">
        <v>1178</v>
      </c>
      <c r="D1901" t="s">
        <v>9</v>
      </c>
      <c r="E1901" t="s">
        <v>10</v>
      </c>
      <c r="F1901" t="s">
        <v>10</v>
      </c>
      <c r="G1901" t="str">
        <f>IF(C1901="Pending",B1901,C1901)</f>
        <v>Muscat</v>
      </c>
      <c r="H1901">
        <f t="shared" si="17"/>
        <v>0</v>
      </c>
    </row>
    <row r="1902" spans="1:8" x14ac:dyDescent="0.2">
      <c r="A1902" t="s">
        <v>1777</v>
      </c>
      <c r="B1902" t="s">
        <v>1178</v>
      </c>
      <c r="C1902" t="s">
        <v>8</v>
      </c>
      <c r="D1902" t="s">
        <v>9</v>
      </c>
      <c r="E1902" t="s">
        <v>10</v>
      </c>
      <c r="F1902" t="s">
        <v>10</v>
      </c>
      <c r="G1902" t="str">
        <f>IF(C1902="Pending",B1902,C1902)</f>
        <v>Muscat</v>
      </c>
      <c r="H1902">
        <f t="shared" si="17"/>
        <v>0</v>
      </c>
    </row>
    <row r="1903" spans="1:8" x14ac:dyDescent="0.2">
      <c r="A1903" t="s">
        <v>1777</v>
      </c>
      <c r="B1903" t="s">
        <v>1863</v>
      </c>
      <c r="C1903" t="s">
        <v>1433</v>
      </c>
      <c r="D1903" t="s">
        <v>9</v>
      </c>
      <c r="E1903" t="s">
        <v>10</v>
      </c>
      <c r="F1903" t="s">
        <v>10</v>
      </c>
      <c r="G1903" t="str">
        <f>IF(C1903="Pending",B1903,C1903)</f>
        <v>MUSCAT BLEU</v>
      </c>
      <c r="H1903">
        <f t="shared" si="17"/>
        <v>0</v>
      </c>
    </row>
    <row r="1904" spans="1:8" x14ac:dyDescent="0.2">
      <c r="A1904" t="s">
        <v>1777</v>
      </c>
      <c r="B1904" t="s">
        <v>1864</v>
      </c>
      <c r="C1904" t="s">
        <v>1435</v>
      </c>
      <c r="D1904" t="s">
        <v>9</v>
      </c>
      <c r="E1904" t="s">
        <v>10</v>
      </c>
      <c r="F1904" t="s">
        <v>10</v>
      </c>
      <c r="G1904" t="str">
        <f>IF(C1904="Pending",B1904,C1904)</f>
        <v>MUSCAT OTTONEL</v>
      </c>
      <c r="H1904">
        <f t="shared" si="17"/>
        <v>0</v>
      </c>
    </row>
    <row r="1905" spans="1:8" x14ac:dyDescent="0.2">
      <c r="A1905" t="s">
        <v>1777</v>
      </c>
      <c r="B1905" t="s">
        <v>457</v>
      </c>
      <c r="C1905" t="s">
        <v>459</v>
      </c>
      <c r="D1905" t="s">
        <v>9</v>
      </c>
      <c r="E1905" t="s">
        <v>10</v>
      </c>
      <c r="F1905" t="s">
        <v>10</v>
      </c>
      <c r="G1905" t="str">
        <f>IF(C1905="Pending",B1905,C1905)</f>
        <v>NEBBIOLO</v>
      </c>
      <c r="H1905">
        <f t="shared" si="17"/>
        <v>0</v>
      </c>
    </row>
    <row r="1906" spans="1:8" x14ac:dyDescent="0.2">
      <c r="A1906" t="s">
        <v>1777</v>
      </c>
      <c r="B1906" t="s">
        <v>1865</v>
      </c>
      <c r="C1906" t="s">
        <v>1865</v>
      </c>
      <c r="D1906" t="s">
        <v>9</v>
      </c>
      <c r="E1906" t="s">
        <v>10</v>
      </c>
      <c r="F1906" t="s">
        <v>10</v>
      </c>
      <c r="G1906" t="str">
        <f>IF(C1906="Pending",B1906,C1906)</f>
        <v>Neûr péry</v>
      </c>
      <c r="H1906">
        <f t="shared" si="17"/>
        <v>0</v>
      </c>
    </row>
    <row r="1907" spans="1:8" x14ac:dyDescent="0.2">
      <c r="A1907" t="s">
        <v>1777</v>
      </c>
      <c r="B1907" t="s">
        <v>1866</v>
      </c>
      <c r="C1907" t="s">
        <v>1867</v>
      </c>
      <c r="D1907" t="s">
        <v>9</v>
      </c>
      <c r="E1907" t="s">
        <v>10</v>
      </c>
      <c r="F1907" t="s">
        <v>10</v>
      </c>
      <c r="G1907" t="str">
        <f>IF(C1907="Pending",B1907,C1907)</f>
        <v>OPTIMA</v>
      </c>
      <c r="H1907">
        <f t="shared" si="17"/>
        <v>0</v>
      </c>
    </row>
    <row r="1908" spans="1:8" x14ac:dyDescent="0.2">
      <c r="A1908" t="s">
        <v>1777</v>
      </c>
      <c r="B1908" t="s">
        <v>1868</v>
      </c>
      <c r="C1908" t="s">
        <v>1869</v>
      </c>
      <c r="D1908" t="s">
        <v>9</v>
      </c>
      <c r="E1908" t="s">
        <v>10</v>
      </c>
      <c r="F1908" t="s">
        <v>10</v>
      </c>
      <c r="G1908" t="str">
        <f>IF(C1908="Pending",B1908,C1908)</f>
        <v>ORTEGA</v>
      </c>
      <c r="H1908">
        <f t="shared" si="17"/>
        <v>0</v>
      </c>
    </row>
    <row r="1909" spans="1:8" x14ac:dyDescent="0.2">
      <c r="A1909" t="s">
        <v>1777</v>
      </c>
      <c r="B1909" t="s">
        <v>1870</v>
      </c>
      <c r="C1909" t="s">
        <v>1870</v>
      </c>
      <c r="D1909" t="s">
        <v>9</v>
      </c>
      <c r="E1909" t="s">
        <v>10</v>
      </c>
      <c r="F1909" t="s">
        <v>10</v>
      </c>
      <c r="G1909" t="str">
        <f>IF(C1909="Pending",B1909,C1909)</f>
        <v>Palatina</v>
      </c>
      <c r="H1909">
        <f t="shared" si="17"/>
        <v>0</v>
      </c>
    </row>
    <row r="1910" spans="1:8" x14ac:dyDescent="0.2">
      <c r="A1910" t="s">
        <v>1777</v>
      </c>
      <c r="B1910" t="s">
        <v>1871</v>
      </c>
      <c r="C1910" t="s">
        <v>1871</v>
      </c>
      <c r="D1910" t="s">
        <v>9</v>
      </c>
      <c r="E1910" t="s">
        <v>10</v>
      </c>
      <c r="F1910" t="s">
        <v>10</v>
      </c>
      <c r="G1910" t="str">
        <f>IF(C1910="Pending",B1910,C1910)</f>
        <v>Petit meslier</v>
      </c>
      <c r="H1910">
        <f t="shared" si="17"/>
        <v>0</v>
      </c>
    </row>
    <row r="1911" spans="1:8" x14ac:dyDescent="0.2">
      <c r="A1911" t="s">
        <v>1777</v>
      </c>
      <c r="B1911" t="s">
        <v>1872</v>
      </c>
      <c r="C1911" t="s">
        <v>1872</v>
      </c>
      <c r="D1911" t="s">
        <v>9</v>
      </c>
      <c r="E1911" t="s">
        <v>10</v>
      </c>
      <c r="F1911" t="s">
        <v>10</v>
      </c>
      <c r="G1911" t="str">
        <f>IF(C1911="Pending",B1911,C1911)</f>
        <v>Petite arvine</v>
      </c>
      <c r="H1911">
        <f t="shared" si="17"/>
        <v>0</v>
      </c>
    </row>
    <row r="1912" spans="1:8" x14ac:dyDescent="0.2">
      <c r="A1912" t="s">
        <v>1777</v>
      </c>
      <c r="B1912" t="s">
        <v>1873</v>
      </c>
      <c r="C1912" t="s">
        <v>1874</v>
      </c>
      <c r="D1912" t="s">
        <v>9</v>
      </c>
      <c r="E1912" t="s">
        <v>10</v>
      </c>
      <c r="F1912" t="s">
        <v>10</v>
      </c>
      <c r="G1912" t="str">
        <f>IF(C1912="Pending",B1912,C1912)</f>
        <v>PHOENIX</v>
      </c>
      <c r="H1912">
        <f t="shared" si="17"/>
        <v>0</v>
      </c>
    </row>
    <row r="1913" spans="1:8" x14ac:dyDescent="0.2">
      <c r="A1913" t="s">
        <v>1777</v>
      </c>
      <c r="B1913" t="s">
        <v>40</v>
      </c>
      <c r="C1913" t="s">
        <v>1474</v>
      </c>
      <c r="D1913" t="s">
        <v>9</v>
      </c>
      <c r="E1913" t="s">
        <v>10</v>
      </c>
      <c r="F1913" t="s">
        <v>10</v>
      </c>
      <c r="G1913" t="str">
        <f>IF(C1913="Pending",B1913,C1913)</f>
        <v>PINOT BLANC</v>
      </c>
      <c r="H1913">
        <f t="shared" si="17"/>
        <v>0</v>
      </c>
    </row>
    <row r="1914" spans="1:8" x14ac:dyDescent="0.2">
      <c r="A1914" t="s">
        <v>1777</v>
      </c>
      <c r="B1914" t="s">
        <v>512</v>
      </c>
      <c r="C1914" t="s">
        <v>513</v>
      </c>
      <c r="D1914" t="s">
        <v>9</v>
      </c>
      <c r="E1914" t="s">
        <v>10</v>
      </c>
      <c r="F1914" t="s">
        <v>10</v>
      </c>
      <c r="G1914" t="str">
        <f>IF(C1914="Pending",B1914,C1914)</f>
        <v>PINOT GRIS</v>
      </c>
      <c r="H1914">
        <f t="shared" si="17"/>
        <v>0</v>
      </c>
    </row>
    <row r="1915" spans="1:8" x14ac:dyDescent="0.2">
      <c r="A1915" t="s">
        <v>1777</v>
      </c>
      <c r="B1915" t="s">
        <v>1875</v>
      </c>
      <c r="C1915" t="s">
        <v>1875</v>
      </c>
      <c r="D1915" t="s">
        <v>9</v>
      </c>
      <c r="E1915" t="s">
        <v>10</v>
      </c>
      <c r="F1915" t="s">
        <v>10</v>
      </c>
      <c r="G1915" t="str">
        <f>IF(C1915="Pending",B1915,C1915)</f>
        <v>Pinot kors</v>
      </c>
      <c r="H1915">
        <f t="shared" si="17"/>
        <v>0</v>
      </c>
    </row>
    <row r="1916" spans="1:8" x14ac:dyDescent="0.2">
      <c r="A1916" t="s">
        <v>1777</v>
      </c>
      <c r="B1916" t="s">
        <v>1231</v>
      </c>
      <c r="C1916" t="s">
        <v>429</v>
      </c>
      <c r="D1916" t="s">
        <v>9</v>
      </c>
      <c r="E1916" t="s">
        <v>10</v>
      </c>
      <c r="F1916" t="s">
        <v>10</v>
      </c>
      <c r="G1916" t="str">
        <f>IF(C1916="Pending",B1916,C1916)</f>
        <v>PINOT MEUNIER</v>
      </c>
      <c r="H1916">
        <f t="shared" si="17"/>
        <v>1</v>
      </c>
    </row>
    <row r="1917" spans="1:8" x14ac:dyDescent="0.2">
      <c r="A1917" t="s">
        <v>1777</v>
      </c>
      <c r="B1917" t="s">
        <v>41</v>
      </c>
      <c r="C1917" t="s">
        <v>1384</v>
      </c>
      <c r="D1917" t="s">
        <v>9</v>
      </c>
      <c r="E1917" t="s">
        <v>10</v>
      </c>
      <c r="F1917" t="s">
        <v>10</v>
      </c>
      <c r="G1917" t="str">
        <f>IF(C1917="Pending",B1917,C1917)</f>
        <v>PINOT NOIR</v>
      </c>
      <c r="H1917">
        <f t="shared" si="17"/>
        <v>1</v>
      </c>
    </row>
    <row r="1918" spans="1:8" x14ac:dyDescent="0.2">
      <c r="A1918" t="s">
        <v>1777</v>
      </c>
      <c r="B1918" t="s">
        <v>1876</v>
      </c>
      <c r="C1918" t="s">
        <v>1877</v>
      </c>
      <c r="D1918" t="s">
        <v>9</v>
      </c>
      <c r="E1918" t="s">
        <v>10</v>
      </c>
      <c r="F1918" t="s">
        <v>10</v>
      </c>
      <c r="G1918" t="str">
        <f>IF(C1918="Pending",B1918,C1918)</f>
        <v>Jakubské</v>
      </c>
      <c r="H1918">
        <f t="shared" si="17"/>
        <v>0</v>
      </c>
    </row>
    <row r="1919" spans="1:8" x14ac:dyDescent="0.2">
      <c r="A1919" t="s">
        <v>1777</v>
      </c>
      <c r="B1919" t="s">
        <v>1876</v>
      </c>
      <c r="C1919" t="s">
        <v>1878</v>
      </c>
      <c r="D1919" t="s">
        <v>9</v>
      </c>
      <c r="E1919" t="s">
        <v>10</v>
      </c>
      <c r="F1919" t="s">
        <v>10</v>
      </c>
      <c r="G1919" t="str">
        <f>IF(C1919="Pending",B1919,C1919)</f>
        <v>Pinot noir précoce</v>
      </c>
      <c r="H1919">
        <f t="shared" si="17"/>
        <v>0</v>
      </c>
    </row>
    <row r="1920" spans="1:8" x14ac:dyDescent="0.2">
      <c r="A1920" t="s">
        <v>1777</v>
      </c>
      <c r="B1920" t="s">
        <v>1881</v>
      </c>
      <c r="C1920" t="s">
        <v>1881</v>
      </c>
      <c r="D1920" t="s">
        <v>9</v>
      </c>
      <c r="E1920" t="s">
        <v>10</v>
      </c>
      <c r="F1920" t="s">
        <v>10</v>
      </c>
      <c r="G1920" t="str">
        <f>IF(C1920="Pending",B1920,C1920)</f>
        <v>Prior</v>
      </c>
      <c r="H1920">
        <f t="shared" si="17"/>
        <v>0</v>
      </c>
    </row>
    <row r="1921" spans="1:8" x14ac:dyDescent="0.2">
      <c r="A1921" t="s">
        <v>1777</v>
      </c>
      <c r="B1921" t="s">
        <v>1882</v>
      </c>
      <c r="C1921" t="s">
        <v>1882</v>
      </c>
      <c r="D1921" t="s">
        <v>9</v>
      </c>
      <c r="E1921" t="s">
        <v>10</v>
      </c>
      <c r="F1921" t="s">
        <v>10</v>
      </c>
      <c r="G1921" t="str">
        <f>IF(C1921="Pending",B1921,C1921)</f>
        <v>Rauschling</v>
      </c>
      <c r="H1921">
        <f t="shared" si="17"/>
        <v>0</v>
      </c>
    </row>
    <row r="1922" spans="1:8" x14ac:dyDescent="0.2">
      <c r="A1922" t="s">
        <v>1777</v>
      </c>
      <c r="B1922" t="s">
        <v>1883</v>
      </c>
      <c r="C1922" t="s">
        <v>1884</v>
      </c>
      <c r="D1922" t="s">
        <v>9</v>
      </c>
      <c r="E1922" t="s">
        <v>10</v>
      </c>
      <c r="F1922" t="s">
        <v>10</v>
      </c>
      <c r="G1922" t="str">
        <f>IF(C1922="Pending",B1922,C1922)</f>
        <v>RAVAT BLANC</v>
      </c>
      <c r="H1922">
        <f t="shared" ref="H1922:H1985" si="18">IF(OR(RIGHT(B1922,1) = "N",RIGHT(C1922,1)="N"),1,0)</f>
        <v>0</v>
      </c>
    </row>
    <row r="1923" spans="1:8" x14ac:dyDescent="0.2">
      <c r="A1923" t="s">
        <v>1777</v>
      </c>
      <c r="B1923" t="s">
        <v>1885</v>
      </c>
      <c r="C1923" t="s">
        <v>1885</v>
      </c>
      <c r="D1923" t="s">
        <v>9</v>
      </c>
      <c r="E1923" t="s">
        <v>10</v>
      </c>
      <c r="F1923" t="s">
        <v>10</v>
      </c>
      <c r="G1923" t="str">
        <f>IF(C1923="Pending",B1923,C1923)</f>
        <v>Ravel blanc</v>
      </c>
      <c r="H1923">
        <f t="shared" si="18"/>
        <v>0</v>
      </c>
    </row>
    <row r="1924" spans="1:8" x14ac:dyDescent="0.2">
      <c r="A1924" t="s">
        <v>1777</v>
      </c>
      <c r="B1924" t="s">
        <v>1886</v>
      </c>
      <c r="C1924" t="s">
        <v>1887</v>
      </c>
      <c r="D1924" t="s">
        <v>9</v>
      </c>
      <c r="E1924" t="s">
        <v>10</v>
      </c>
      <c r="F1924" t="s">
        <v>10</v>
      </c>
      <c r="G1924" t="str">
        <f>IF(C1924="Pending",B1924,C1924)</f>
        <v>REBERGER</v>
      </c>
      <c r="H1924">
        <f t="shared" si="18"/>
        <v>0</v>
      </c>
    </row>
    <row r="1925" spans="1:8" x14ac:dyDescent="0.2">
      <c r="A1925" t="s">
        <v>1777</v>
      </c>
      <c r="B1925" t="s">
        <v>1888</v>
      </c>
      <c r="C1925" t="s">
        <v>1889</v>
      </c>
      <c r="D1925" t="s">
        <v>9</v>
      </c>
      <c r="E1925" t="s">
        <v>10</v>
      </c>
      <c r="F1925" t="s">
        <v>10</v>
      </c>
      <c r="G1925" t="str">
        <f>IF(C1925="Pending",B1925,C1925)</f>
        <v>REGENT</v>
      </c>
      <c r="H1925">
        <f t="shared" si="18"/>
        <v>1</v>
      </c>
    </row>
    <row r="1926" spans="1:8" x14ac:dyDescent="0.2">
      <c r="A1926" t="s">
        <v>1777</v>
      </c>
      <c r="B1926" t="s">
        <v>1890</v>
      </c>
      <c r="C1926" t="s">
        <v>1891</v>
      </c>
      <c r="D1926" t="s">
        <v>9</v>
      </c>
      <c r="E1926" t="s">
        <v>10</v>
      </c>
      <c r="F1926" t="s">
        <v>10</v>
      </c>
      <c r="G1926" t="str">
        <f>IF(C1926="Pending",B1926,C1926)</f>
        <v>REICHENSTEINER</v>
      </c>
      <c r="H1926">
        <f t="shared" si="18"/>
        <v>0</v>
      </c>
    </row>
    <row r="1927" spans="1:8" x14ac:dyDescent="0.2">
      <c r="A1927" t="s">
        <v>1777</v>
      </c>
      <c r="B1927" t="s">
        <v>1892</v>
      </c>
      <c r="C1927" t="s">
        <v>1892</v>
      </c>
      <c r="D1927" t="s">
        <v>9</v>
      </c>
      <c r="E1927" t="s">
        <v>10</v>
      </c>
      <c r="F1927" t="s">
        <v>10</v>
      </c>
      <c r="G1927" t="str">
        <f>IF(C1927="Pending",B1927,C1927)</f>
        <v>Riesel</v>
      </c>
      <c r="H1927">
        <f t="shared" si="18"/>
        <v>0</v>
      </c>
    </row>
    <row r="1928" spans="1:8" x14ac:dyDescent="0.2">
      <c r="A1928" t="s">
        <v>1777</v>
      </c>
      <c r="B1928" t="s">
        <v>75</v>
      </c>
      <c r="C1928" t="s">
        <v>1249</v>
      </c>
      <c r="D1928" t="s">
        <v>9</v>
      </c>
      <c r="E1928" t="s">
        <v>10</v>
      </c>
      <c r="F1928" t="s">
        <v>10</v>
      </c>
      <c r="G1928" t="str">
        <f>IF(C1928="Pending",B1928,C1928)</f>
        <v>Riesling</v>
      </c>
      <c r="H1928">
        <f t="shared" si="18"/>
        <v>0</v>
      </c>
    </row>
    <row r="1929" spans="1:8" x14ac:dyDescent="0.2">
      <c r="A1929" t="s">
        <v>1777</v>
      </c>
      <c r="B1929" t="s">
        <v>75</v>
      </c>
      <c r="C1929" t="s">
        <v>539</v>
      </c>
      <c r="D1929" t="s">
        <v>9</v>
      </c>
      <c r="E1929" t="s">
        <v>10</v>
      </c>
      <c r="F1929" t="s">
        <v>10</v>
      </c>
      <c r="G1929" t="str">
        <f>IF(C1929="Pending",B1929,C1929)</f>
        <v>RIESLING WEISS</v>
      </c>
      <c r="H1929">
        <f t="shared" si="18"/>
        <v>0</v>
      </c>
    </row>
    <row r="1930" spans="1:8" x14ac:dyDescent="0.2">
      <c r="A1930" t="s">
        <v>1777</v>
      </c>
      <c r="B1930" t="s">
        <v>1893</v>
      </c>
      <c r="C1930" t="s">
        <v>1893</v>
      </c>
      <c r="D1930" t="s">
        <v>9</v>
      </c>
      <c r="E1930" t="s">
        <v>10</v>
      </c>
      <c r="F1930" t="s">
        <v>10</v>
      </c>
      <c r="G1930" t="str">
        <f>IF(C1930="Pending",B1930,C1930)</f>
        <v>Rinot</v>
      </c>
      <c r="H1930">
        <f t="shared" si="18"/>
        <v>0</v>
      </c>
    </row>
    <row r="1931" spans="1:8" x14ac:dyDescent="0.2">
      <c r="A1931" t="s">
        <v>1777</v>
      </c>
      <c r="B1931" t="s">
        <v>1894</v>
      </c>
      <c r="C1931" t="s">
        <v>1860</v>
      </c>
      <c r="D1931" t="s">
        <v>9</v>
      </c>
      <c r="E1931" t="s">
        <v>10</v>
      </c>
      <c r="F1931" t="s">
        <v>10</v>
      </c>
      <c r="G1931" t="str">
        <f>IF(C1931="Pending",B1931,C1931)</f>
        <v>Muller Thurgau B</v>
      </c>
      <c r="H1931">
        <f t="shared" si="18"/>
        <v>0</v>
      </c>
    </row>
    <row r="1932" spans="1:8" x14ac:dyDescent="0.2">
      <c r="A1932" t="s">
        <v>1777</v>
      </c>
      <c r="B1932" t="s">
        <v>1895</v>
      </c>
      <c r="C1932" t="s">
        <v>1172</v>
      </c>
      <c r="D1932" t="s">
        <v>9</v>
      </c>
      <c r="E1932" t="s">
        <v>10</v>
      </c>
      <c r="F1932" t="s">
        <v>10</v>
      </c>
      <c r="G1932" t="str">
        <f>IF(C1932="Pending",B1932,C1932)</f>
        <v>MUELLER THURGAU</v>
      </c>
      <c r="H1932">
        <f t="shared" si="18"/>
        <v>0</v>
      </c>
    </row>
    <row r="1933" spans="1:8" x14ac:dyDescent="0.2">
      <c r="A1933" t="s">
        <v>1777</v>
      </c>
      <c r="B1933" t="s">
        <v>1896</v>
      </c>
      <c r="C1933" t="s">
        <v>1896</v>
      </c>
      <c r="D1933" t="s">
        <v>9</v>
      </c>
      <c r="E1933" t="s">
        <v>10</v>
      </c>
      <c r="F1933" t="s">
        <v>10</v>
      </c>
      <c r="G1933" t="str">
        <f>IF(C1933="Pending",B1933,C1933)</f>
        <v>Roland</v>
      </c>
      <c r="H1933">
        <f t="shared" si="18"/>
        <v>0</v>
      </c>
    </row>
    <row r="1934" spans="1:8" x14ac:dyDescent="0.2">
      <c r="A1934" t="s">
        <v>1777</v>
      </c>
      <c r="B1934" t="s">
        <v>1899</v>
      </c>
      <c r="C1934" t="s">
        <v>1900</v>
      </c>
      <c r="D1934" t="s">
        <v>9</v>
      </c>
      <c r="E1934" t="s">
        <v>10</v>
      </c>
      <c r="F1934" t="s">
        <v>10</v>
      </c>
      <c r="G1934" t="str">
        <f>IF(C1934="Pending",B1934,C1934)</f>
        <v>RONDO</v>
      </c>
      <c r="H1934">
        <f t="shared" si="18"/>
        <v>0</v>
      </c>
    </row>
    <row r="1935" spans="1:8" x14ac:dyDescent="0.2">
      <c r="A1935" t="s">
        <v>1777</v>
      </c>
      <c r="B1935" t="s">
        <v>1899</v>
      </c>
      <c r="C1935" t="s">
        <v>1901</v>
      </c>
      <c r="D1935" t="s">
        <v>9</v>
      </c>
      <c r="E1935" t="s">
        <v>10</v>
      </c>
      <c r="F1935" t="s">
        <v>10</v>
      </c>
      <c r="G1935" t="str">
        <f>IF(C1935="Pending",B1935,C1935)</f>
        <v>RONDOT</v>
      </c>
      <c r="H1935">
        <f t="shared" si="18"/>
        <v>0</v>
      </c>
    </row>
    <row r="1936" spans="1:8" x14ac:dyDescent="0.2">
      <c r="A1936" t="s">
        <v>1777</v>
      </c>
      <c r="B1936" t="s">
        <v>1902</v>
      </c>
      <c r="C1936" t="s">
        <v>1902</v>
      </c>
      <c r="D1936" t="s">
        <v>9</v>
      </c>
      <c r="E1936" t="s">
        <v>10</v>
      </c>
      <c r="F1936" t="s">
        <v>10</v>
      </c>
      <c r="G1936" t="str">
        <f>IF(C1936="Pending",B1936,C1936)</f>
        <v>Roter Veltliner</v>
      </c>
      <c r="H1936">
        <f t="shared" si="18"/>
        <v>0</v>
      </c>
    </row>
    <row r="1937" spans="1:8" x14ac:dyDescent="0.2">
      <c r="A1937" t="s">
        <v>1777</v>
      </c>
      <c r="B1937" t="s">
        <v>1256</v>
      </c>
      <c r="C1937" t="s">
        <v>1256</v>
      </c>
      <c r="D1937" t="s">
        <v>9</v>
      </c>
      <c r="E1937" t="s">
        <v>10</v>
      </c>
      <c r="F1937" t="s">
        <v>10</v>
      </c>
      <c r="G1937" t="str">
        <f>IF(C1937="Pending",B1937,C1937)</f>
        <v>Roussanne</v>
      </c>
      <c r="H1937">
        <f t="shared" si="18"/>
        <v>0</v>
      </c>
    </row>
    <row r="1938" spans="1:8" x14ac:dyDescent="0.2">
      <c r="A1938" t="s">
        <v>1777</v>
      </c>
      <c r="B1938" t="s">
        <v>1903</v>
      </c>
      <c r="C1938" t="s">
        <v>1461</v>
      </c>
      <c r="D1938" t="s">
        <v>9</v>
      </c>
      <c r="E1938" t="s">
        <v>10</v>
      </c>
      <c r="F1938" t="s">
        <v>10</v>
      </c>
      <c r="G1938" t="str">
        <f>IF(C1938="Pending",B1938,C1938)</f>
        <v>SAINT LAURENT</v>
      </c>
      <c r="H1938">
        <f t="shared" si="18"/>
        <v>0</v>
      </c>
    </row>
    <row r="1939" spans="1:8" x14ac:dyDescent="0.2">
      <c r="A1939" t="s">
        <v>1777</v>
      </c>
      <c r="B1939" t="s">
        <v>1904</v>
      </c>
      <c r="C1939" t="s">
        <v>1905</v>
      </c>
      <c r="D1939" t="s">
        <v>9</v>
      </c>
      <c r="E1939" t="s">
        <v>10</v>
      </c>
      <c r="F1939" t="s">
        <v>10</v>
      </c>
      <c r="G1939" t="str">
        <f>IF(C1939="Pending",B1939,C1939)</f>
        <v>Satin Noir</v>
      </c>
      <c r="H1939">
        <f t="shared" si="18"/>
        <v>0</v>
      </c>
    </row>
    <row r="1940" spans="1:8" x14ac:dyDescent="0.2">
      <c r="A1940" t="s">
        <v>1777</v>
      </c>
      <c r="B1940" t="s">
        <v>1906</v>
      </c>
      <c r="C1940" t="s">
        <v>1906</v>
      </c>
      <c r="D1940" t="s">
        <v>9</v>
      </c>
      <c r="E1940" t="s">
        <v>10</v>
      </c>
      <c r="F1940" t="s">
        <v>10</v>
      </c>
      <c r="G1940" t="str">
        <f>IF(C1940="Pending",B1940,C1940)</f>
        <v>Sauvignac</v>
      </c>
      <c r="H1940">
        <f t="shared" si="18"/>
        <v>0</v>
      </c>
    </row>
    <row r="1941" spans="1:8" x14ac:dyDescent="0.2">
      <c r="A1941" t="s">
        <v>1777</v>
      </c>
      <c r="B1941" t="s">
        <v>1267</v>
      </c>
      <c r="C1941" t="s">
        <v>554</v>
      </c>
      <c r="D1941" t="s">
        <v>9</v>
      </c>
      <c r="E1941" t="s">
        <v>10</v>
      </c>
      <c r="F1941" t="s">
        <v>10</v>
      </c>
      <c r="G1941" t="str">
        <f>IF(C1941="Pending",B1941,C1941)</f>
        <v>SAUVIGNON BLANC</v>
      </c>
      <c r="H1941">
        <f t="shared" si="18"/>
        <v>0</v>
      </c>
    </row>
    <row r="1942" spans="1:8" x14ac:dyDescent="0.2">
      <c r="A1942" t="s">
        <v>1777</v>
      </c>
      <c r="B1942" t="s">
        <v>555</v>
      </c>
      <c r="C1942" t="s">
        <v>558</v>
      </c>
      <c r="D1942" t="s">
        <v>9</v>
      </c>
      <c r="E1942" t="s">
        <v>10</v>
      </c>
      <c r="F1942" t="s">
        <v>10</v>
      </c>
      <c r="G1942" t="str">
        <f>IF(C1942="Pending",B1942,C1942)</f>
        <v>SAUVIGNON GRIS</v>
      </c>
      <c r="H1942">
        <f t="shared" si="18"/>
        <v>0</v>
      </c>
    </row>
    <row r="1943" spans="1:8" x14ac:dyDescent="0.2">
      <c r="A1943" t="s">
        <v>1777</v>
      </c>
      <c r="B1943" t="s">
        <v>1907</v>
      </c>
      <c r="C1943" t="s">
        <v>1908</v>
      </c>
      <c r="D1943" t="s">
        <v>9</v>
      </c>
      <c r="E1943" t="s">
        <v>10</v>
      </c>
      <c r="F1943" t="s">
        <v>10</v>
      </c>
      <c r="G1943" t="str">
        <f>IF(C1943="Pending",B1943,C1943)</f>
        <v>SCHOENBURGER</v>
      </c>
      <c r="H1943">
        <f t="shared" si="18"/>
        <v>0</v>
      </c>
    </row>
    <row r="1944" spans="1:8" x14ac:dyDescent="0.2">
      <c r="A1944" t="s">
        <v>1777</v>
      </c>
      <c r="B1944" t="s">
        <v>1909</v>
      </c>
      <c r="C1944" t="s">
        <v>1909</v>
      </c>
      <c r="D1944" t="s">
        <v>9</v>
      </c>
      <c r="E1944" t="s">
        <v>10</v>
      </c>
      <c r="F1944" t="s">
        <v>10</v>
      </c>
      <c r="G1944" t="str">
        <f>IF(C1944="Pending",B1944,C1944)</f>
        <v>Schuyler</v>
      </c>
      <c r="H1944">
        <f t="shared" si="18"/>
        <v>0</v>
      </c>
    </row>
    <row r="1945" spans="1:8" x14ac:dyDescent="0.2">
      <c r="A1945" t="s">
        <v>1777</v>
      </c>
      <c r="B1945" t="s">
        <v>1911</v>
      </c>
      <c r="C1945" t="s">
        <v>1911</v>
      </c>
      <c r="D1945" t="s">
        <v>9</v>
      </c>
      <c r="E1945" t="s">
        <v>10</v>
      </c>
      <c r="F1945" t="s">
        <v>10</v>
      </c>
      <c r="G1945" t="str">
        <f>IF(C1945="Pending",B1945,C1945)</f>
        <v>Seyval blanc</v>
      </c>
      <c r="H1945">
        <f t="shared" si="18"/>
        <v>0</v>
      </c>
    </row>
    <row r="1946" spans="1:8" x14ac:dyDescent="0.2">
      <c r="A1946" t="s">
        <v>1777</v>
      </c>
      <c r="B1946" t="s">
        <v>1289</v>
      </c>
      <c r="C1946" t="s">
        <v>1288</v>
      </c>
      <c r="D1946" t="s">
        <v>9</v>
      </c>
      <c r="E1946" t="s">
        <v>10</v>
      </c>
      <c r="F1946" t="s">
        <v>10</v>
      </c>
      <c r="G1946" t="str">
        <f>IF(C1946="Pending",B1946,C1946)</f>
        <v>Siegerrebe</v>
      </c>
      <c r="H1946">
        <f t="shared" si="18"/>
        <v>0</v>
      </c>
    </row>
    <row r="1947" spans="1:8" x14ac:dyDescent="0.2">
      <c r="A1947" t="s">
        <v>1777</v>
      </c>
      <c r="B1947" t="s">
        <v>1912</v>
      </c>
      <c r="C1947" t="s">
        <v>1912</v>
      </c>
      <c r="D1947" t="s">
        <v>9</v>
      </c>
      <c r="E1947" t="s">
        <v>10</v>
      </c>
      <c r="F1947" t="s">
        <v>10</v>
      </c>
      <c r="G1947" t="str">
        <f>IF(C1947="Pending",B1947,C1947)</f>
        <v>Silvaner</v>
      </c>
      <c r="H1947">
        <f t="shared" si="18"/>
        <v>0</v>
      </c>
    </row>
    <row r="1948" spans="1:8" x14ac:dyDescent="0.2">
      <c r="A1948" t="s">
        <v>1777</v>
      </c>
      <c r="B1948" t="s">
        <v>1913</v>
      </c>
      <c r="C1948" t="s">
        <v>1914</v>
      </c>
      <c r="D1948" t="s">
        <v>9</v>
      </c>
      <c r="E1948" t="s">
        <v>10</v>
      </c>
      <c r="F1948" t="s">
        <v>10</v>
      </c>
      <c r="G1948" t="str">
        <f>IF(C1948="Pending",B1948,C1948)</f>
        <v>SIRIUS</v>
      </c>
      <c r="H1948">
        <f t="shared" si="18"/>
        <v>0</v>
      </c>
    </row>
    <row r="1949" spans="1:8" x14ac:dyDescent="0.2">
      <c r="A1949" t="s">
        <v>1777</v>
      </c>
      <c r="B1949" t="s">
        <v>1915</v>
      </c>
      <c r="C1949" t="s">
        <v>1916</v>
      </c>
      <c r="D1949" t="s">
        <v>9</v>
      </c>
      <c r="E1949" t="s">
        <v>10</v>
      </c>
      <c r="F1949" t="s">
        <v>10</v>
      </c>
      <c r="G1949" t="str">
        <f>IF(C1949="Pending",B1949,C1949)</f>
        <v>Solaris B</v>
      </c>
      <c r="H1949">
        <f t="shared" si="18"/>
        <v>0</v>
      </c>
    </row>
    <row r="1950" spans="1:8" x14ac:dyDescent="0.2">
      <c r="A1950" t="s">
        <v>1777</v>
      </c>
      <c r="B1950" t="s">
        <v>1917</v>
      </c>
      <c r="C1950" t="s">
        <v>1917</v>
      </c>
      <c r="D1950" t="s">
        <v>9</v>
      </c>
      <c r="E1950" t="s">
        <v>10</v>
      </c>
      <c r="F1950" t="s">
        <v>10</v>
      </c>
      <c r="G1950" t="str">
        <f>IF(C1950="Pending",B1950,C1950)</f>
        <v>Soreli</v>
      </c>
      <c r="H1950">
        <f t="shared" si="18"/>
        <v>0</v>
      </c>
    </row>
    <row r="1951" spans="1:8" x14ac:dyDescent="0.2">
      <c r="A1951" t="s">
        <v>1777</v>
      </c>
      <c r="B1951" t="s">
        <v>1918</v>
      </c>
      <c r="C1951" t="s">
        <v>1919</v>
      </c>
      <c r="D1951" t="s">
        <v>9</v>
      </c>
      <c r="E1951" t="s">
        <v>10</v>
      </c>
      <c r="F1951" t="s">
        <v>10</v>
      </c>
      <c r="G1951" t="str">
        <f>IF(C1951="Pending",B1951,C1951)</f>
        <v>SOUVIGNIER GRIS</v>
      </c>
      <c r="H1951">
        <f t="shared" si="18"/>
        <v>0</v>
      </c>
    </row>
    <row r="1952" spans="1:8" x14ac:dyDescent="0.2">
      <c r="A1952" t="s">
        <v>1777</v>
      </c>
      <c r="B1952" t="s">
        <v>79</v>
      </c>
      <c r="C1952" t="s">
        <v>1920</v>
      </c>
      <c r="D1952" t="s">
        <v>9</v>
      </c>
      <c r="E1952" t="s">
        <v>10</v>
      </c>
      <c r="F1952" t="s">
        <v>10</v>
      </c>
      <c r="G1952" t="str">
        <f>IF(C1952="Pending",B1952,C1952)</f>
        <v>SILVANER BLAU</v>
      </c>
      <c r="H1952">
        <f t="shared" si="18"/>
        <v>0</v>
      </c>
    </row>
    <row r="1953" spans="1:8" x14ac:dyDescent="0.2">
      <c r="A1953" t="s">
        <v>1777</v>
      </c>
      <c r="B1953" t="s">
        <v>587</v>
      </c>
      <c r="C1953" t="s">
        <v>588</v>
      </c>
      <c r="D1953" t="s">
        <v>9</v>
      </c>
      <c r="E1953" t="s">
        <v>10</v>
      </c>
      <c r="F1953" t="s">
        <v>10</v>
      </c>
      <c r="G1953" t="str">
        <f>IF(C1953="Pending",B1953,C1953)</f>
        <v>SYRAH</v>
      </c>
      <c r="H1953">
        <f t="shared" si="18"/>
        <v>0</v>
      </c>
    </row>
    <row r="1954" spans="1:8" x14ac:dyDescent="0.2">
      <c r="A1954" t="s">
        <v>1777</v>
      </c>
      <c r="B1954" t="s">
        <v>591</v>
      </c>
      <c r="C1954" t="s">
        <v>591</v>
      </c>
      <c r="D1954" t="s">
        <v>9</v>
      </c>
      <c r="E1954" t="s">
        <v>10</v>
      </c>
      <c r="F1954" t="s">
        <v>10</v>
      </c>
      <c r="G1954" t="str">
        <f>IF(C1954="Pending",B1954,C1954)</f>
        <v>Tempranillo</v>
      </c>
      <c r="H1954">
        <f t="shared" si="18"/>
        <v>0</v>
      </c>
    </row>
    <row r="1955" spans="1:8" x14ac:dyDescent="0.2">
      <c r="A1955" t="s">
        <v>1777</v>
      </c>
      <c r="B1955" t="s">
        <v>1273</v>
      </c>
      <c r="C1955" t="s">
        <v>1921</v>
      </c>
      <c r="D1955" t="s">
        <v>9</v>
      </c>
      <c r="E1955" t="s">
        <v>10</v>
      </c>
      <c r="F1955" t="s">
        <v>10</v>
      </c>
      <c r="G1955" t="str">
        <f>IF(C1955="Pending",B1955,C1955)</f>
        <v>TRAMINER WEISS</v>
      </c>
      <c r="H1955">
        <f t="shared" si="18"/>
        <v>0</v>
      </c>
    </row>
    <row r="1956" spans="1:8" x14ac:dyDescent="0.2">
      <c r="A1956" t="s">
        <v>1777</v>
      </c>
      <c r="B1956" t="s">
        <v>637</v>
      </c>
      <c r="C1956" t="s">
        <v>113</v>
      </c>
      <c r="D1956" t="s">
        <v>9</v>
      </c>
      <c r="E1956" t="s">
        <v>10</v>
      </c>
      <c r="F1956" t="s">
        <v>10</v>
      </c>
      <c r="G1956" t="str">
        <f>IF(C1956="Pending",B1956,C1956)</f>
        <v>VIOGNIER</v>
      </c>
      <c r="H1956">
        <f t="shared" si="18"/>
        <v>0</v>
      </c>
    </row>
    <row r="1957" spans="1:8" x14ac:dyDescent="0.2">
      <c r="A1957" t="s">
        <v>1777</v>
      </c>
      <c r="B1957" t="s">
        <v>1922</v>
      </c>
      <c r="C1957" t="s">
        <v>1922</v>
      </c>
      <c r="D1957" t="s">
        <v>9</v>
      </c>
      <c r="E1957" t="s">
        <v>10</v>
      </c>
      <c r="F1957" t="s">
        <v>10</v>
      </c>
      <c r="G1957" t="str">
        <f>IF(C1957="Pending",B1957,C1957)</f>
        <v>Voltis</v>
      </c>
      <c r="H1957">
        <f t="shared" si="18"/>
        <v>0</v>
      </c>
    </row>
    <row r="1958" spans="1:8" x14ac:dyDescent="0.2">
      <c r="A1958" t="s">
        <v>1777</v>
      </c>
      <c r="B1958" t="s">
        <v>1923</v>
      </c>
      <c r="C1958" t="s">
        <v>1923</v>
      </c>
      <c r="D1958" t="s">
        <v>9</v>
      </c>
      <c r="E1958" t="s">
        <v>10</v>
      </c>
      <c r="F1958" t="s">
        <v>10</v>
      </c>
      <c r="G1958" t="str">
        <f>IF(C1958="Pending",B1958,C1958)</f>
        <v>Vroege loonse</v>
      </c>
      <c r="H1958">
        <f t="shared" si="18"/>
        <v>0</v>
      </c>
    </row>
    <row r="1959" spans="1:8" x14ac:dyDescent="0.2">
      <c r="A1959" t="s">
        <v>1777</v>
      </c>
      <c r="B1959" t="s">
        <v>1924</v>
      </c>
      <c r="C1959" t="s">
        <v>1925</v>
      </c>
      <c r="D1959" t="s">
        <v>9</v>
      </c>
      <c r="E1959" t="s">
        <v>10</v>
      </c>
      <c r="F1959" t="s">
        <v>10</v>
      </c>
      <c r="G1959" t="str">
        <f>IF(C1959="Pending",B1959,C1959)</f>
        <v>WUERZER</v>
      </c>
      <c r="H1959">
        <f t="shared" si="18"/>
        <v>0</v>
      </c>
    </row>
    <row r="1960" spans="1:8" x14ac:dyDescent="0.2">
      <c r="A1960" t="s">
        <v>1926</v>
      </c>
      <c r="B1960" t="s">
        <v>1927</v>
      </c>
      <c r="C1960" t="s">
        <v>8</v>
      </c>
      <c r="D1960" t="s">
        <v>9</v>
      </c>
      <c r="E1960" t="s">
        <v>10</v>
      </c>
      <c r="F1960" t="s">
        <v>10</v>
      </c>
      <c r="G1960" t="str">
        <f>IF(C1960="Pending",B1960,C1960)</f>
        <v>110 Richter</v>
      </c>
      <c r="H1960">
        <f t="shared" si="18"/>
        <v>0</v>
      </c>
    </row>
    <row r="1961" spans="1:8" x14ac:dyDescent="0.2">
      <c r="A1961" t="s">
        <v>1926</v>
      </c>
      <c r="B1961" t="s">
        <v>1929</v>
      </c>
      <c r="C1961" t="s">
        <v>8</v>
      </c>
      <c r="D1961" t="s">
        <v>9</v>
      </c>
      <c r="E1961" t="s">
        <v>10</v>
      </c>
      <c r="F1961" t="s">
        <v>10</v>
      </c>
      <c r="G1961" t="str">
        <f>IF(C1961="Pending",B1961,C1961)</f>
        <v>Afuz Ali B</v>
      </c>
      <c r="H1961">
        <f t="shared" si="18"/>
        <v>0</v>
      </c>
    </row>
    <row r="1962" spans="1:8" x14ac:dyDescent="0.2">
      <c r="A1962" t="s">
        <v>1926</v>
      </c>
      <c r="B1962" t="s">
        <v>1930</v>
      </c>
      <c r="C1962" t="s">
        <v>8</v>
      </c>
      <c r="D1962" t="s">
        <v>9</v>
      </c>
      <c r="E1962" t="s">
        <v>10</v>
      </c>
      <c r="F1962" t="s">
        <v>10</v>
      </c>
      <c r="G1962" t="str">
        <f>IF(C1962="Pending",B1962,C1962)</f>
        <v>Agadai B</v>
      </c>
      <c r="H1962">
        <f t="shared" si="18"/>
        <v>0</v>
      </c>
    </row>
    <row r="1963" spans="1:8" x14ac:dyDescent="0.2">
      <c r="A1963" t="s">
        <v>1926</v>
      </c>
      <c r="B1963" t="s">
        <v>960</v>
      </c>
      <c r="C1963" t="s">
        <v>8</v>
      </c>
      <c r="D1963" t="s">
        <v>9</v>
      </c>
      <c r="E1963" t="s">
        <v>10</v>
      </c>
      <c r="F1963" t="s">
        <v>10</v>
      </c>
      <c r="G1963" t="str">
        <f>IF(C1963="Pending",B1963,C1963)</f>
        <v>Aligote B</v>
      </c>
      <c r="H1963">
        <f t="shared" si="18"/>
        <v>0</v>
      </c>
    </row>
    <row r="1964" spans="1:8" x14ac:dyDescent="0.2">
      <c r="A1964" t="s">
        <v>1926</v>
      </c>
      <c r="B1964" t="s">
        <v>1932</v>
      </c>
      <c r="C1964" t="s">
        <v>8</v>
      </c>
      <c r="D1964" t="s">
        <v>9</v>
      </c>
      <c r="E1964" t="s">
        <v>10</v>
      </c>
      <c r="F1964" t="s">
        <v>10</v>
      </c>
      <c r="G1964" t="str">
        <f>IF(C1964="Pending",B1964,C1964)</f>
        <v>Angela B</v>
      </c>
      <c r="H1964">
        <f t="shared" si="18"/>
        <v>0</v>
      </c>
    </row>
    <row r="1965" spans="1:8" x14ac:dyDescent="0.2">
      <c r="A1965" t="s">
        <v>1926</v>
      </c>
      <c r="B1965" t="s">
        <v>1933</v>
      </c>
      <c r="C1965" t="s">
        <v>8</v>
      </c>
      <c r="D1965" t="s">
        <v>9</v>
      </c>
      <c r="E1965" t="s">
        <v>10</v>
      </c>
      <c r="F1965" t="s">
        <v>10</v>
      </c>
      <c r="G1965" t="str">
        <f>IF(C1965="Pending",B1965,C1965)</f>
        <v>Antigona R</v>
      </c>
      <c r="H1965">
        <f t="shared" si="18"/>
        <v>0</v>
      </c>
    </row>
    <row r="1966" spans="1:8" x14ac:dyDescent="0.2">
      <c r="A1966" t="s">
        <v>1926</v>
      </c>
      <c r="B1966" t="s">
        <v>976</v>
      </c>
      <c r="C1966" t="s">
        <v>8</v>
      </c>
      <c r="D1966" t="s">
        <v>9</v>
      </c>
      <c r="E1966" t="s">
        <v>10</v>
      </c>
      <c r="F1966" t="s">
        <v>10</v>
      </c>
      <c r="G1966" t="str">
        <f>IF(C1966="Pending",B1966,C1966)</f>
        <v>Assyrtiko B</v>
      </c>
      <c r="H1966">
        <f t="shared" si="18"/>
        <v>0</v>
      </c>
    </row>
    <row r="1967" spans="1:8" x14ac:dyDescent="0.2">
      <c r="A1967" t="s">
        <v>1926</v>
      </c>
      <c r="B1967" t="s">
        <v>1934</v>
      </c>
      <c r="C1967" t="s">
        <v>8</v>
      </c>
      <c r="D1967" t="s">
        <v>9</v>
      </c>
      <c r="E1967" t="s">
        <v>10</v>
      </c>
      <c r="F1967" t="s">
        <v>10</v>
      </c>
      <c r="G1967" t="str">
        <f>IF(C1967="Pending",B1967,C1967)</f>
        <v>Astaniskij B</v>
      </c>
      <c r="H1967">
        <f t="shared" si="18"/>
        <v>0</v>
      </c>
    </row>
    <row r="1968" spans="1:8" x14ac:dyDescent="0.2">
      <c r="A1968" t="s">
        <v>1926</v>
      </c>
      <c r="B1968" t="s">
        <v>118</v>
      </c>
      <c r="C1968" t="s">
        <v>8</v>
      </c>
      <c r="D1968" t="s">
        <v>9</v>
      </c>
      <c r="E1968" t="s">
        <v>10</v>
      </c>
      <c r="F1968" t="s">
        <v>10</v>
      </c>
      <c r="G1968" t="str">
        <f>IF(C1968="Pending",B1968,C1968)</f>
        <v>Aurora B</v>
      </c>
      <c r="H1968">
        <f t="shared" si="18"/>
        <v>0</v>
      </c>
    </row>
    <row r="1969" spans="1:8" x14ac:dyDescent="0.2">
      <c r="A1969" t="s">
        <v>1926</v>
      </c>
      <c r="B1969" t="s">
        <v>1782</v>
      </c>
      <c r="C1969" t="s">
        <v>8</v>
      </c>
      <c r="D1969" t="s">
        <v>9</v>
      </c>
      <c r="E1969" t="s">
        <v>10</v>
      </c>
      <c r="F1969" t="s">
        <v>10</v>
      </c>
      <c r="G1969" t="str">
        <f>IF(C1969="Pending",B1969,C1969)</f>
        <v>Bacchus B</v>
      </c>
      <c r="H1969">
        <f t="shared" si="18"/>
        <v>0</v>
      </c>
    </row>
    <row r="1970" spans="1:8" x14ac:dyDescent="0.2">
      <c r="A1970" t="s">
        <v>1926</v>
      </c>
      <c r="B1970" t="s">
        <v>1936</v>
      </c>
      <c r="C1970" t="s">
        <v>8</v>
      </c>
      <c r="D1970" t="s">
        <v>9</v>
      </c>
      <c r="E1970" t="s">
        <v>10</v>
      </c>
      <c r="F1970" t="s">
        <v>10</v>
      </c>
      <c r="G1970" t="str">
        <f>IF(C1970="Pending",B1970,C1970)</f>
        <v>Backa B</v>
      </c>
      <c r="H1970">
        <f t="shared" si="18"/>
        <v>0</v>
      </c>
    </row>
    <row r="1971" spans="1:8" x14ac:dyDescent="0.2">
      <c r="A1971" t="s">
        <v>1926</v>
      </c>
      <c r="B1971" t="s">
        <v>1937</v>
      </c>
      <c r="C1971" t="s">
        <v>8</v>
      </c>
      <c r="D1971" t="s">
        <v>9</v>
      </c>
      <c r="E1971" t="s">
        <v>10</v>
      </c>
      <c r="F1971" t="s">
        <v>10</v>
      </c>
      <c r="G1971" t="str">
        <f>IF(C1971="Pending",B1971,C1971)</f>
        <v>Bagrina rošie R</v>
      </c>
      <c r="H1971">
        <f t="shared" si="18"/>
        <v>0</v>
      </c>
    </row>
    <row r="1972" spans="1:8" x14ac:dyDescent="0.2">
      <c r="A1972" t="s">
        <v>1926</v>
      </c>
      <c r="B1972" t="s">
        <v>1939</v>
      </c>
      <c r="C1972" t="s">
        <v>8</v>
      </c>
      <c r="D1972" t="s">
        <v>9</v>
      </c>
      <c r="E1972" t="s">
        <v>10</v>
      </c>
      <c r="F1972" t="s">
        <v>10</v>
      </c>
      <c r="G1972" t="str">
        <f>IF(C1972="Pending",B1972,C1972)</f>
        <v>Barkhatnyi B</v>
      </c>
      <c r="H1972">
        <f t="shared" si="18"/>
        <v>0</v>
      </c>
    </row>
    <row r="1973" spans="1:8" x14ac:dyDescent="0.2">
      <c r="A1973" t="s">
        <v>1926</v>
      </c>
      <c r="B1973" t="s">
        <v>1940</v>
      </c>
      <c r="C1973" t="s">
        <v>8</v>
      </c>
      <c r="D1973" t="s">
        <v>9</v>
      </c>
      <c r="E1973" t="s">
        <v>10</v>
      </c>
      <c r="F1973" t="s">
        <v>10</v>
      </c>
      <c r="G1973" t="str">
        <f>IF(C1973="Pending",B1973,C1973)</f>
        <v>Bena B</v>
      </c>
      <c r="H1973">
        <f t="shared" si="18"/>
        <v>0</v>
      </c>
    </row>
    <row r="1974" spans="1:8" x14ac:dyDescent="0.2">
      <c r="A1974" t="s">
        <v>1926</v>
      </c>
      <c r="B1974" t="s">
        <v>1941</v>
      </c>
      <c r="C1974" t="s">
        <v>8</v>
      </c>
      <c r="D1974" t="s">
        <v>9</v>
      </c>
      <c r="E1974" t="s">
        <v>10</v>
      </c>
      <c r="F1974" t="s">
        <v>10</v>
      </c>
      <c r="G1974" t="str">
        <f>IF(C1974="Pending",B1974,C1974)</f>
        <v>Beogradska Besemena B</v>
      </c>
      <c r="H1974">
        <f t="shared" si="18"/>
        <v>0</v>
      </c>
    </row>
    <row r="1975" spans="1:8" x14ac:dyDescent="0.2">
      <c r="A1975" t="s">
        <v>1926</v>
      </c>
      <c r="B1975" t="s">
        <v>1942</v>
      </c>
      <c r="C1975" t="s">
        <v>8</v>
      </c>
      <c r="D1975" t="s">
        <v>9</v>
      </c>
      <c r="E1975" t="s">
        <v>10</v>
      </c>
      <c r="F1975" t="s">
        <v>10</v>
      </c>
      <c r="G1975" t="str">
        <f>IF(C1975="Pending",B1975,C1975)</f>
        <v>Beogradska Rana B</v>
      </c>
      <c r="H1975">
        <f t="shared" si="18"/>
        <v>0</v>
      </c>
    </row>
    <row r="1976" spans="1:8" x14ac:dyDescent="0.2">
      <c r="A1976" t="s">
        <v>1926</v>
      </c>
      <c r="B1976" t="s">
        <v>1943</v>
      </c>
      <c r="C1976" t="s">
        <v>8</v>
      </c>
      <c r="D1976" t="s">
        <v>9</v>
      </c>
      <c r="E1976" t="s">
        <v>10</v>
      </c>
      <c r="F1976" t="s">
        <v>10</v>
      </c>
      <c r="G1976" t="str">
        <f>IF(C1976="Pending",B1976,C1976)</f>
        <v>Besjemena Razaklija</v>
      </c>
      <c r="H1976">
        <f t="shared" si="18"/>
        <v>0</v>
      </c>
    </row>
    <row r="1977" spans="1:8" x14ac:dyDescent="0.2">
      <c r="A1977" t="s">
        <v>1926</v>
      </c>
      <c r="B1977" t="s">
        <v>1944</v>
      </c>
      <c r="C1977" t="s">
        <v>8</v>
      </c>
      <c r="D1977" t="s">
        <v>9</v>
      </c>
      <c r="E1977" t="s">
        <v>10</v>
      </c>
      <c r="F1977" t="s">
        <v>10</v>
      </c>
      <c r="G1977" t="str">
        <f>IF(C1977="Pending",B1977,C1977)</f>
        <v>Biserka Rana B</v>
      </c>
      <c r="H1977">
        <f t="shared" si="18"/>
        <v>0</v>
      </c>
    </row>
    <row r="1978" spans="1:8" x14ac:dyDescent="0.2">
      <c r="A1978" t="s">
        <v>1926</v>
      </c>
      <c r="B1978" t="s">
        <v>1947</v>
      </c>
      <c r="C1978" t="s">
        <v>8</v>
      </c>
      <c r="D1978" t="s">
        <v>9</v>
      </c>
      <c r="E1978" t="s">
        <v>10</v>
      </c>
      <c r="F1978" t="s">
        <v>10</v>
      </c>
      <c r="G1978" t="str">
        <f>IF(C1978="Pending",B1978,C1978)</f>
        <v>Bogdanuša B</v>
      </c>
      <c r="H1978">
        <f t="shared" si="18"/>
        <v>0</v>
      </c>
    </row>
    <row r="1979" spans="1:8" x14ac:dyDescent="0.2">
      <c r="A1979" t="s">
        <v>1926</v>
      </c>
      <c r="B1979" t="s">
        <v>1949</v>
      </c>
      <c r="C1979" t="s">
        <v>8</v>
      </c>
      <c r="D1979" t="s">
        <v>9</v>
      </c>
      <c r="E1979" t="s">
        <v>10</v>
      </c>
      <c r="F1979" t="s">
        <v>10</v>
      </c>
      <c r="G1979" t="str">
        <f>IF(C1979="Pending",B1979,C1979)</f>
        <v>Botun B</v>
      </c>
      <c r="H1979">
        <f t="shared" si="18"/>
        <v>0</v>
      </c>
    </row>
    <row r="1980" spans="1:8" x14ac:dyDescent="0.2">
      <c r="A1980" t="s">
        <v>1926</v>
      </c>
      <c r="B1980" t="s">
        <v>1392</v>
      </c>
      <c r="C1980" t="s">
        <v>8</v>
      </c>
      <c r="D1980" t="s">
        <v>9</v>
      </c>
      <c r="E1980" t="s">
        <v>10</v>
      </c>
      <c r="F1980" t="s">
        <v>10</v>
      </c>
      <c r="G1980" t="str">
        <f>IF(C1980="Pending",B1980,C1980)</f>
        <v>Bouvier B</v>
      </c>
      <c r="H1980">
        <f t="shared" si="18"/>
        <v>0</v>
      </c>
    </row>
    <row r="1981" spans="1:8" x14ac:dyDescent="0.2">
      <c r="A1981" t="s">
        <v>1926</v>
      </c>
      <c r="B1981" t="s">
        <v>1950</v>
      </c>
      <c r="C1981" t="s">
        <v>8</v>
      </c>
      <c r="D1981" t="s">
        <v>9</v>
      </c>
      <c r="E1981" t="s">
        <v>10</v>
      </c>
      <c r="F1981" t="s">
        <v>10</v>
      </c>
      <c r="G1981" t="str">
        <f>IF(C1981="Pending",B1981,C1981)</f>
        <v>Brajda bijela B</v>
      </c>
      <c r="H1981">
        <f t="shared" si="18"/>
        <v>0</v>
      </c>
    </row>
    <row r="1982" spans="1:8" x14ac:dyDescent="0.2">
      <c r="A1982" t="s">
        <v>1926</v>
      </c>
      <c r="B1982" t="s">
        <v>1951</v>
      </c>
      <c r="C1982" t="s">
        <v>8</v>
      </c>
      <c r="D1982" t="s">
        <v>9</v>
      </c>
      <c r="E1982" t="s">
        <v>10</v>
      </c>
      <c r="F1982" t="s">
        <v>10</v>
      </c>
      <c r="G1982" t="str">
        <f>IF(C1982="Pending",B1982,C1982)</f>
        <v>Brakhatnly</v>
      </c>
      <c r="H1982">
        <f t="shared" si="18"/>
        <v>0</v>
      </c>
    </row>
    <row r="1983" spans="1:8" x14ac:dyDescent="0.2">
      <c r="A1983" t="s">
        <v>1926</v>
      </c>
      <c r="B1983" t="s">
        <v>1952</v>
      </c>
      <c r="C1983" t="s">
        <v>8</v>
      </c>
      <c r="D1983" t="s">
        <v>9</v>
      </c>
      <c r="E1983" t="s">
        <v>10</v>
      </c>
      <c r="F1983" t="s">
        <v>10</v>
      </c>
      <c r="G1983" t="str">
        <f>IF(C1983="Pending",B1983,C1983)</f>
        <v>Bratkovina bijela B</v>
      </c>
      <c r="H1983">
        <f t="shared" si="18"/>
        <v>0</v>
      </c>
    </row>
    <row r="1984" spans="1:8" x14ac:dyDescent="0.2">
      <c r="A1984" t="s">
        <v>1926</v>
      </c>
      <c r="B1984" t="s">
        <v>1953</v>
      </c>
      <c r="C1984" t="s">
        <v>8</v>
      </c>
      <c r="D1984" t="s">
        <v>9</v>
      </c>
      <c r="E1984" t="s">
        <v>10</v>
      </c>
      <c r="F1984" t="s">
        <v>10</v>
      </c>
      <c r="G1984" t="str">
        <f>IF(C1984="Pending",B1984,C1984)</f>
        <v>Brocanka</v>
      </c>
      <c r="H1984">
        <f t="shared" si="18"/>
        <v>0</v>
      </c>
    </row>
    <row r="1985" spans="1:8" x14ac:dyDescent="0.2">
      <c r="A1985" t="s">
        <v>1926</v>
      </c>
      <c r="B1985" t="s">
        <v>1954</v>
      </c>
      <c r="C1985" t="s">
        <v>8</v>
      </c>
      <c r="D1985" t="s">
        <v>9</v>
      </c>
      <c r="E1985" t="s">
        <v>10</v>
      </c>
      <c r="F1985" t="s">
        <v>10</v>
      </c>
      <c r="G1985" t="str">
        <f>IF(C1985="Pending",B1985,C1985)</f>
        <v>Buket B</v>
      </c>
      <c r="H1985">
        <f t="shared" si="18"/>
        <v>0</v>
      </c>
    </row>
    <row r="1986" spans="1:8" x14ac:dyDescent="0.2">
      <c r="A1986" t="s">
        <v>1926</v>
      </c>
      <c r="B1986" t="s">
        <v>1955</v>
      </c>
      <c r="C1986" t="s">
        <v>8</v>
      </c>
      <c r="D1986" t="s">
        <v>9</v>
      </c>
      <c r="E1986" t="s">
        <v>10</v>
      </c>
      <c r="F1986" t="s">
        <v>10</v>
      </c>
      <c r="G1986" t="str">
        <f>IF(C1986="Pending",B1986,C1986)</f>
        <v>Cabski biser</v>
      </c>
      <c r="H1986">
        <f t="shared" ref="H1986:H2049" si="19">IF(OR(RIGHT(B1986,1) = "N",RIGHT(C1986,1)="N"),1,0)</f>
        <v>0</v>
      </c>
    </row>
    <row r="1987" spans="1:8" x14ac:dyDescent="0.2">
      <c r="A1987" t="s">
        <v>1926</v>
      </c>
      <c r="B1987" t="s">
        <v>1956</v>
      </c>
      <c r="C1987" t="s">
        <v>8</v>
      </c>
      <c r="D1987" t="s">
        <v>9</v>
      </c>
      <c r="E1987" t="s">
        <v>10</v>
      </c>
      <c r="F1987" t="s">
        <v>10</v>
      </c>
      <c r="G1987" t="str">
        <f>IF(C1987="Pending",B1987,C1987)</f>
        <v>Calmeria B</v>
      </c>
      <c r="H1987">
        <f t="shared" si="19"/>
        <v>0</v>
      </c>
    </row>
    <row r="1988" spans="1:8" x14ac:dyDescent="0.2">
      <c r="A1988" t="s">
        <v>1926</v>
      </c>
      <c r="B1988" t="s">
        <v>1957</v>
      </c>
      <c r="C1988" t="s">
        <v>8</v>
      </c>
      <c r="D1988" t="s">
        <v>9</v>
      </c>
      <c r="E1988" t="s">
        <v>10</v>
      </c>
      <c r="F1988" t="s">
        <v>10</v>
      </c>
      <c r="G1988" t="str">
        <f>IF(C1988="Pending",B1988,C1988)</f>
        <v>Carbonera</v>
      </c>
      <c r="H1988">
        <f t="shared" si="19"/>
        <v>0</v>
      </c>
    </row>
    <row r="1989" spans="1:8" x14ac:dyDescent="0.2">
      <c r="A1989" t="s">
        <v>1926</v>
      </c>
      <c r="B1989" t="s">
        <v>1958</v>
      </c>
      <c r="C1989" t="s">
        <v>8</v>
      </c>
      <c r="D1989" t="s">
        <v>9</v>
      </c>
      <c r="E1989" t="s">
        <v>10</v>
      </c>
      <c r="F1989" t="s">
        <v>10</v>
      </c>
      <c r="G1989" t="str">
        <f>IF(C1989="Pending",B1989,C1989)</f>
        <v>Cauš beli B</v>
      </c>
      <c r="H1989">
        <f t="shared" si="19"/>
        <v>0</v>
      </c>
    </row>
    <row r="1990" spans="1:8" x14ac:dyDescent="0.2">
      <c r="A1990" t="s">
        <v>1926</v>
      </c>
      <c r="B1990" t="s">
        <v>1959</v>
      </c>
      <c r="C1990" t="s">
        <v>8</v>
      </c>
      <c r="D1990" t="s">
        <v>9</v>
      </c>
      <c r="E1990" t="s">
        <v>10</v>
      </c>
      <c r="F1990" t="s">
        <v>10</v>
      </c>
      <c r="G1990" t="str">
        <f>IF(C1990="Pending",B1990,C1990)</f>
        <v>Cetinka</v>
      </c>
      <c r="H1990">
        <f t="shared" si="19"/>
        <v>0</v>
      </c>
    </row>
    <row r="1991" spans="1:8" x14ac:dyDescent="0.2">
      <c r="A1991" t="s">
        <v>1926</v>
      </c>
      <c r="B1991" t="s">
        <v>19</v>
      </c>
      <c r="C1991" t="s">
        <v>8</v>
      </c>
      <c r="D1991" t="s">
        <v>9</v>
      </c>
      <c r="E1991" t="s">
        <v>10</v>
      </c>
      <c r="F1991" t="s">
        <v>10</v>
      </c>
      <c r="G1991" t="str">
        <f>IF(C1991="Pending",B1991,C1991)</f>
        <v>Chardonnay B</v>
      </c>
      <c r="H1991">
        <f t="shared" si="19"/>
        <v>0</v>
      </c>
    </row>
    <row r="1992" spans="1:8" x14ac:dyDescent="0.2">
      <c r="A1992" t="s">
        <v>1926</v>
      </c>
      <c r="B1992" t="s">
        <v>1960</v>
      </c>
      <c r="C1992" t="s">
        <v>8</v>
      </c>
      <c r="D1992" t="s">
        <v>9</v>
      </c>
      <c r="E1992" t="s">
        <v>10</v>
      </c>
      <c r="F1992" t="s">
        <v>10</v>
      </c>
      <c r="G1992" t="str">
        <f>IF(C1992="Pending",B1992,C1992)</f>
        <v>Chasselas (d’ore) B</v>
      </c>
      <c r="H1992">
        <f t="shared" si="19"/>
        <v>0</v>
      </c>
    </row>
    <row r="1993" spans="1:8" x14ac:dyDescent="0.2">
      <c r="A1993" t="s">
        <v>1926</v>
      </c>
      <c r="B1993" t="s">
        <v>20</v>
      </c>
      <c r="C1993" t="s">
        <v>8</v>
      </c>
      <c r="D1993" t="s">
        <v>9</v>
      </c>
      <c r="E1993" t="s">
        <v>10</v>
      </c>
      <c r="F1993" t="s">
        <v>10</v>
      </c>
      <c r="G1993" t="str">
        <f>IF(C1993="Pending",B1993,C1993)</f>
        <v>Chasselas B</v>
      </c>
      <c r="H1993">
        <f t="shared" si="19"/>
        <v>0</v>
      </c>
    </row>
    <row r="1994" spans="1:8" x14ac:dyDescent="0.2">
      <c r="A1994" t="s">
        <v>1926</v>
      </c>
      <c r="B1994" t="s">
        <v>1961</v>
      </c>
      <c r="C1994" t="s">
        <v>8</v>
      </c>
      <c r="D1994" t="s">
        <v>9</v>
      </c>
      <c r="E1994" t="s">
        <v>10</v>
      </c>
      <c r="F1994" t="s">
        <v>10</v>
      </c>
      <c r="G1994" t="str">
        <f>IF(C1994="Pending",B1994,C1994)</f>
        <v>Chasselas Mirisava B</v>
      </c>
      <c r="H1994">
        <f t="shared" si="19"/>
        <v>0</v>
      </c>
    </row>
    <row r="1995" spans="1:8" x14ac:dyDescent="0.2">
      <c r="A1995" t="s">
        <v>1926</v>
      </c>
      <c r="B1995" t="s">
        <v>1962</v>
      </c>
      <c r="C1995" t="s">
        <v>8</v>
      </c>
      <c r="D1995" t="s">
        <v>9</v>
      </c>
      <c r="E1995" t="s">
        <v>10</v>
      </c>
      <c r="F1995" t="s">
        <v>10</v>
      </c>
      <c r="G1995" t="str">
        <f>IF(C1995="Pending",B1995,C1995)</f>
        <v>Chasselas Musque B</v>
      </c>
      <c r="H1995">
        <f t="shared" si="19"/>
        <v>0</v>
      </c>
    </row>
    <row r="1996" spans="1:8" x14ac:dyDescent="0.2">
      <c r="A1996" t="s">
        <v>1926</v>
      </c>
      <c r="B1996" t="s">
        <v>1964</v>
      </c>
      <c r="C1996" t="s">
        <v>8</v>
      </c>
      <c r="D1996" t="s">
        <v>9</v>
      </c>
      <c r="E1996" t="s">
        <v>10</v>
      </c>
      <c r="F1996" t="s">
        <v>10</v>
      </c>
      <c r="G1996" t="str">
        <f>IF(C1996="Pending",B1996,C1996)</f>
        <v>Clairette Blanche B</v>
      </c>
      <c r="H1996">
        <f t="shared" si="19"/>
        <v>0</v>
      </c>
    </row>
    <row r="1997" spans="1:8" x14ac:dyDescent="0.2">
      <c r="A1997" t="s">
        <v>1926</v>
      </c>
      <c r="B1997" t="s">
        <v>1965</v>
      </c>
      <c r="C1997" t="s">
        <v>8</v>
      </c>
      <c r="D1997" t="s">
        <v>9</v>
      </c>
      <c r="E1997" t="s">
        <v>10</v>
      </c>
      <c r="F1997" t="s">
        <v>10</v>
      </c>
      <c r="G1997" t="str">
        <f>IF(C1997="Pending",B1997,C1997)</f>
        <v>Clairette rose Rs</v>
      </c>
      <c r="H1997">
        <f t="shared" si="19"/>
        <v>0</v>
      </c>
    </row>
    <row r="1998" spans="1:8" x14ac:dyDescent="0.2">
      <c r="A1998" t="s">
        <v>1926</v>
      </c>
      <c r="B1998" t="s">
        <v>1030</v>
      </c>
      <c r="C1998" t="s">
        <v>8</v>
      </c>
      <c r="D1998" t="s">
        <v>9</v>
      </c>
      <c r="E1998" t="s">
        <v>10</v>
      </c>
      <c r="F1998" t="s">
        <v>10</v>
      </c>
      <c r="G1998" t="str">
        <f>IF(C1998="Pending",B1998,C1998)</f>
        <v>Colombard B</v>
      </c>
      <c r="H1998">
        <f t="shared" si="19"/>
        <v>0</v>
      </c>
    </row>
    <row r="1999" spans="1:8" x14ac:dyDescent="0.2">
      <c r="A1999" t="s">
        <v>1926</v>
      </c>
      <c r="B1999" t="s">
        <v>1966</v>
      </c>
      <c r="C1999" t="s">
        <v>8</v>
      </c>
      <c r="D1999" t="s">
        <v>9</v>
      </c>
      <c r="E1999" t="s">
        <v>10</v>
      </c>
      <c r="F1999" t="s">
        <v>10</v>
      </c>
      <c r="G1999" t="str">
        <f>IF(C1999="Pending",B1999,C1999)</f>
        <v>Cornichon B</v>
      </c>
      <c r="H1999">
        <f t="shared" si="19"/>
        <v>0</v>
      </c>
    </row>
    <row r="2000" spans="1:8" x14ac:dyDescent="0.2">
      <c r="A2000" t="s">
        <v>1926</v>
      </c>
      <c r="B2000" t="s">
        <v>1967</v>
      </c>
      <c r="C2000" t="s">
        <v>8</v>
      </c>
      <c r="D2000" t="s">
        <v>9</v>
      </c>
      <c r="E2000" t="s">
        <v>10</v>
      </c>
      <c r="F2000" t="s">
        <v>10</v>
      </c>
      <c r="G2000" t="str">
        <f>IF(C2000="Pending",B2000,C2000)</f>
        <v>Crimson seedless B</v>
      </c>
      <c r="H2000">
        <f t="shared" si="19"/>
        <v>0</v>
      </c>
    </row>
    <row r="2001" spans="1:8" x14ac:dyDescent="0.2">
      <c r="A2001" t="s">
        <v>1926</v>
      </c>
      <c r="B2001" t="s">
        <v>1968</v>
      </c>
      <c r="C2001" t="s">
        <v>8</v>
      </c>
      <c r="D2001" t="s">
        <v>9</v>
      </c>
      <c r="E2001" t="s">
        <v>10</v>
      </c>
      <c r="F2001" t="s">
        <v>10</v>
      </c>
      <c r="G2001" t="str">
        <f>IF(C2001="Pending",B2001,C2001)</f>
        <v>Crljenak</v>
      </c>
      <c r="H2001">
        <f t="shared" si="19"/>
        <v>0</v>
      </c>
    </row>
    <row r="2002" spans="1:8" x14ac:dyDescent="0.2">
      <c r="A2002" t="s">
        <v>1926</v>
      </c>
      <c r="B2002" t="s">
        <v>1970</v>
      </c>
      <c r="C2002" t="s">
        <v>8</v>
      </c>
      <c r="D2002" t="s">
        <v>9</v>
      </c>
      <c r="E2002" t="s">
        <v>10</v>
      </c>
      <c r="F2002" t="s">
        <v>10</v>
      </c>
      <c r="G2002" t="str">
        <f>IF(C2002="Pending",B2002,C2002)</f>
        <v>Crna Razaklija</v>
      </c>
      <c r="H2002">
        <f t="shared" si="19"/>
        <v>0</v>
      </c>
    </row>
    <row r="2003" spans="1:8" x14ac:dyDescent="0.2">
      <c r="A2003" t="s">
        <v>1926</v>
      </c>
      <c r="B2003" t="s">
        <v>1971</v>
      </c>
      <c r="C2003" t="s">
        <v>8</v>
      </c>
      <c r="D2003" t="s">
        <v>9</v>
      </c>
      <c r="E2003" t="s">
        <v>10</v>
      </c>
      <c r="F2003" t="s">
        <v>10</v>
      </c>
      <c r="G2003" t="str">
        <f>IF(C2003="Pending",B2003,C2003)</f>
        <v>Crni</v>
      </c>
      <c r="H2003">
        <f t="shared" si="19"/>
        <v>0</v>
      </c>
    </row>
    <row r="2004" spans="1:8" x14ac:dyDescent="0.2">
      <c r="A2004" t="s">
        <v>1926</v>
      </c>
      <c r="B2004" t="s">
        <v>1973</v>
      </c>
      <c r="C2004" t="s">
        <v>8</v>
      </c>
      <c r="D2004" t="s">
        <v>9</v>
      </c>
      <c r="E2004" t="s">
        <v>10</v>
      </c>
      <c r="F2004" t="s">
        <v>10</v>
      </c>
      <c r="G2004" t="str">
        <f>IF(C2004="Pending",B2004,C2004)</f>
        <v>Crveni drenak Rs</v>
      </c>
      <c r="H2004">
        <f t="shared" si="19"/>
        <v>0</v>
      </c>
    </row>
    <row r="2005" spans="1:8" x14ac:dyDescent="0.2">
      <c r="A2005" t="s">
        <v>1926</v>
      </c>
      <c r="B2005" t="s">
        <v>1974</v>
      </c>
      <c r="C2005" t="s">
        <v>8</v>
      </c>
      <c r="D2005" t="s">
        <v>9</v>
      </c>
      <c r="E2005" t="s">
        <v>10</v>
      </c>
      <c r="F2005" t="s">
        <v>10</v>
      </c>
      <c r="G2005" t="str">
        <f>IF(C2005="Pending",B2005,C2005)</f>
        <v>Csaba ngye feher B</v>
      </c>
      <c r="H2005">
        <f t="shared" si="19"/>
        <v>0</v>
      </c>
    </row>
    <row r="2006" spans="1:8" x14ac:dyDescent="0.2">
      <c r="A2006" t="s">
        <v>1926</v>
      </c>
      <c r="B2006" t="s">
        <v>1975</v>
      </c>
      <c r="C2006" t="s">
        <v>8</v>
      </c>
      <c r="D2006" t="s">
        <v>9</v>
      </c>
      <c r="E2006" t="s">
        <v>10</v>
      </c>
      <c r="F2006" t="s">
        <v>10</v>
      </c>
      <c r="G2006" t="str">
        <f>IF(C2006="Pending",B2006,C2006)</f>
        <v>Danlas B</v>
      </c>
      <c r="H2006">
        <f t="shared" si="19"/>
        <v>0</v>
      </c>
    </row>
    <row r="2007" spans="1:8" x14ac:dyDescent="0.2">
      <c r="A2007" t="s">
        <v>1926</v>
      </c>
      <c r="B2007" t="s">
        <v>1976</v>
      </c>
      <c r="C2007" t="s">
        <v>8</v>
      </c>
      <c r="D2007" t="s">
        <v>9</v>
      </c>
      <c r="E2007" t="s">
        <v>10</v>
      </c>
      <c r="F2007" t="s">
        <v>10</v>
      </c>
      <c r="G2007" t="str">
        <f>IF(C2007="Pending",B2007,C2007)</f>
        <v>Debit B</v>
      </c>
      <c r="H2007">
        <f t="shared" si="19"/>
        <v>0</v>
      </c>
    </row>
    <row r="2008" spans="1:8" x14ac:dyDescent="0.2">
      <c r="A2008" t="s">
        <v>1926</v>
      </c>
      <c r="B2008" t="s">
        <v>1977</v>
      </c>
      <c r="C2008" t="s">
        <v>8</v>
      </c>
      <c r="D2008" t="s">
        <v>9</v>
      </c>
      <c r="E2008" t="s">
        <v>10</v>
      </c>
      <c r="F2008" t="s">
        <v>10</v>
      </c>
      <c r="G2008" t="str">
        <f>IF(C2008="Pending",B2008,C2008)</f>
        <v>Demir kapija B</v>
      </c>
      <c r="H2008">
        <f t="shared" si="19"/>
        <v>0</v>
      </c>
    </row>
    <row r="2009" spans="1:8" x14ac:dyDescent="0.2">
      <c r="A2009" t="s">
        <v>1926</v>
      </c>
      <c r="B2009" t="s">
        <v>1978</v>
      </c>
      <c r="C2009" t="s">
        <v>8</v>
      </c>
      <c r="D2009" t="s">
        <v>9</v>
      </c>
      <c r="E2009" t="s">
        <v>10</v>
      </c>
      <c r="F2009" t="s">
        <v>10</v>
      </c>
      <c r="G2009" t="str">
        <f>IF(C2009="Pending",B2009,C2009)</f>
        <v>Dišeca belina</v>
      </c>
      <c r="H2009">
        <f t="shared" si="19"/>
        <v>0</v>
      </c>
    </row>
    <row r="2010" spans="1:8" x14ac:dyDescent="0.2">
      <c r="A2010" t="s">
        <v>1926</v>
      </c>
      <c r="B2010" t="s">
        <v>1979</v>
      </c>
      <c r="C2010" t="s">
        <v>8</v>
      </c>
      <c r="D2010" t="s">
        <v>9</v>
      </c>
      <c r="E2010" t="s">
        <v>10</v>
      </c>
      <c r="F2010" t="s">
        <v>10</v>
      </c>
      <c r="G2010" t="str">
        <f>IF(C2010="Pending",B2010,C2010)</f>
        <v>Dišeca ranina</v>
      </c>
      <c r="H2010">
        <f t="shared" si="19"/>
        <v>0</v>
      </c>
    </row>
    <row r="2011" spans="1:8" x14ac:dyDescent="0.2">
      <c r="A2011" t="s">
        <v>1926</v>
      </c>
      <c r="B2011" t="s">
        <v>1981</v>
      </c>
      <c r="C2011" t="s">
        <v>8</v>
      </c>
      <c r="D2011" t="s">
        <v>9</v>
      </c>
      <c r="E2011" t="s">
        <v>10</v>
      </c>
      <c r="F2011" t="s">
        <v>10</v>
      </c>
      <c r="G2011" t="str">
        <f>IF(C2011="Pending",B2011,C2011)</f>
        <v>Drnekuša</v>
      </c>
      <c r="H2011">
        <f t="shared" si="19"/>
        <v>0</v>
      </c>
    </row>
    <row r="2012" spans="1:8" x14ac:dyDescent="0.2">
      <c r="A2012" t="s">
        <v>1926</v>
      </c>
      <c r="B2012" t="s">
        <v>1398</v>
      </c>
      <c r="C2012" t="s">
        <v>8</v>
      </c>
      <c r="D2012" t="s">
        <v>9</v>
      </c>
      <c r="E2012" t="s">
        <v>10</v>
      </c>
      <c r="F2012" t="s">
        <v>10</v>
      </c>
      <c r="G2012" t="str">
        <f>IF(C2012="Pending",B2012,C2012)</f>
        <v>Early Muscat B</v>
      </c>
      <c r="H2012">
        <f t="shared" si="19"/>
        <v>0</v>
      </c>
    </row>
    <row r="2013" spans="1:8" x14ac:dyDescent="0.2">
      <c r="A2013" t="s">
        <v>1926</v>
      </c>
      <c r="B2013" t="s">
        <v>1982</v>
      </c>
      <c r="C2013" t="s">
        <v>8</v>
      </c>
      <c r="D2013" t="s">
        <v>9</v>
      </c>
      <c r="E2013" t="s">
        <v>10</v>
      </c>
      <c r="F2013" t="s">
        <v>10</v>
      </c>
      <c r="G2013" t="str">
        <f>IF(C2013="Pending",B2013,C2013)</f>
        <v>Ekaterinodarskii B</v>
      </c>
      <c r="H2013">
        <f t="shared" si="19"/>
        <v>0</v>
      </c>
    </row>
    <row r="2014" spans="1:8" x14ac:dyDescent="0.2">
      <c r="A2014" t="s">
        <v>1926</v>
      </c>
      <c r="B2014" t="s">
        <v>1984</v>
      </c>
      <c r="C2014" t="s">
        <v>8</v>
      </c>
      <c r="D2014" t="s">
        <v>9</v>
      </c>
      <c r="E2014" t="s">
        <v>10</v>
      </c>
      <c r="F2014" t="s">
        <v>10</v>
      </c>
      <c r="G2014" t="str">
        <f>IF(C2014="Pending",B2014,C2014)</f>
        <v>Esmerald riesling B</v>
      </c>
      <c r="H2014">
        <f t="shared" si="19"/>
        <v>0</v>
      </c>
    </row>
    <row r="2015" spans="1:8" x14ac:dyDescent="0.2">
      <c r="A2015" t="s">
        <v>1926</v>
      </c>
      <c r="B2015" t="s">
        <v>1986</v>
      </c>
      <c r="C2015" t="s">
        <v>8</v>
      </c>
      <c r="D2015" t="s">
        <v>9</v>
      </c>
      <c r="E2015" t="s">
        <v>10</v>
      </c>
      <c r="F2015" t="s">
        <v>10</v>
      </c>
      <c r="G2015" t="str">
        <f>IF(C2015="Pending",B2015,C2015)</f>
        <v>Exalta B</v>
      </c>
      <c r="H2015">
        <f t="shared" si="19"/>
        <v>0</v>
      </c>
    </row>
    <row r="2016" spans="1:8" x14ac:dyDescent="0.2">
      <c r="A2016" t="s">
        <v>1926</v>
      </c>
      <c r="B2016" t="s">
        <v>1987</v>
      </c>
      <c r="C2016" t="s">
        <v>8</v>
      </c>
      <c r="D2016" t="s">
        <v>9</v>
      </c>
      <c r="E2016" t="s">
        <v>10</v>
      </c>
      <c r="F2016" t="s">
        <v>10</v>
      </c>
      <c r="G2016" t="str">
        <f>IF(C2016="Pending",B2016,C2016)</f>
        <v>Ezerjo B</v>
      </c>
      <c r="H2016">
        <f t="shared" si="19"/>
        <v>0</v>
      </c>
    </row>
    <row r="2017" spans="1:8" x14ac:dyDescent="0.2">
      <c r="A2017" t="s">
        <v>1926</v>
      </c>
      <c r="B2017" t="s">
        <v>1988</v>
      </c>
      <c r="C2017" t="s">
        <v>8</v>
      </c>
      <c r="D2017" t="s">
        <v>9</v>
      </c>
      <c r="E2017" t="s">
        <v>10</v>
      </c>
      <c r="F2017" t="s">
        <v>10</v>
      </c>
      <c r="G2017" t="str">
        <f>IF(C2017="Pending",B2017,C2017)</f>
        <v>Fanny B</v>
      </c>
      <c r="H2017">
        <f t="shared" si="19"/>
        <v>0</v>
      </c>
    </row>
    <row r="2018" spans="1:8" x14ac:dyDescent="0.2">
      <c r="A2018" t="s">
        <v>1926</v>
      </c>
      <c r="B2018" t="s">
        <v>1989</v>
      </c>
      <c r="C2018" t="s">
        <v>8</v>
      </c>
      <c r="D2018" t="s">
        <v>9</v>
      </c>
      <c r="E2018" t="s">
        <v>10</v>
      </c>
      <c r="F2018" t="s">
        <v>10</v>
      </c>
      <c r="G2018" t="str">
        <f>IF(C2018="Pending",B2018,C2018)</f>
        <v>Flame Tokay Rs</v>
      </c>
      <c r="H2018">
        <f t="shared" si="19"/>
        <v>0</v>
      </c>
    </row>
    <row r="2019" spans="1:8" x14ac:dyDescent="0.2">
      <c r="A2019" t="s">
        <v>1926</v>
      </c>
      <c r="B2019" t="s">
        <v>1991</v>
      </c>
      <c r="C2019" t="s">
        <v>8</v>
      </c>
      <c r="D2019" t="s">
        <v>9</v>
      </c>
      <c r="E2019" t="s">
        <v>10</v>
      </c>
      <c r="F2019" t="s">
        <v>10</v>
      </c>
      <c r="G2019" t="str">
        <f>IF(C2019="Pending",B2019,C2019)</f>
        <v>Furmint Blanc B</v>
      </c>
      <c r="H2019">
        <f t="shared" si="19"/>
        <v>0</v>
      </c>
    </row>
    <row r="2020" spans="1:8" x14ac:dyDescent="0.2">
      <c r="A2020" t="s">
        <v>1926</v>
      </c>
      <c r="B2020" t="s">
        <v>1995</v>
      </c>
      <c r="C2020" t="s">
        <v>8</v>
      </c>
      <c r="D2020" t="s">
        <v>9</v>
      </c>
      <c r="E2020" t="s">
        <v>10</v>
      </c>
      <c r="F2020" t="s">
        <v>10</v>
      </c>
      <c r="G2020" t="str">
        <f>IF(C2020="Pending",B2020,C2020)</f>
        <v>Gegic B</v>
      </c>
      <c r="H2020">
        <f t="shared" si="19"/>
        <v>0</v>
      </c>
    </row>
    <row r="2021" spans="1:8" x14ac:dyDescent="0.2">
      <c r="A2021" t="s">
        <v>1926</v>
      </c>
      <c r="B2021" t="s">
        <v>1996</v>
      </c>
      <c r="C2021" t="s">
        <v>8</v>
      </c>
      <c r="D2021" t="s">
        <v>9</v>
      </c>
      <c r="E2021" t="s">
        <v>10</v>
      </c>
      <c r="F2021" t="s">
        <v>10</v>
      </c>
      <c r="G2021" t="str">
        <f>IF(C2021="Pending",B2021,C2021)</f>
        <v>Gegic gewuerz traminer</v>
      </c>
      <c r="H2021">
        <f t="shared" si="19"/>
        <v>0</v>
      </c>
    </row>
    <row r="2022" spans="1:8" x14ac:dyDescent="0.2">
      <c r="A2022" t="s">
        <v>1926</v>
      </c>
      <c r="B2022" t="s">
        <v>1997</v>
      </c>
      <c r="C2022" t="s">
        <v>8</v>
      </c>
      <c r="D2022" t="s">
        <v>9</v>
      </c>
      <c r="E2022" t="s">
        <v>10</v>
      </c>
      <c r="F2022" t="s">
        <v>10</v>
      </c>
      <c r="G2022" t="str">
        <f>IF(C2022="Pending",B2022,C2022)</f>
        <v>Georg</v>
      </c>
      <c r="H2022">
        <f t="shared" si="19"/>
        <v>0</v>
      </c>
    </row>
    <row r="2023" spans="1:8" x14ac:dyDescent="0.2">
      <c r="A2023" t="s">
        <v>1926</v>
      </c>
      <c r="B2023" t="s">
        <v>1998</v>
      </c>
      <c r="C2023" t="s">
        <v>8</v>
      </c>
      <c r="D2023" t="s">
        <v>9</v>
      </c>
      <c r="E2023" t="s">
        <v>10</v>
      </c>
      <c r="F2023" t="s">
        <v>10</v>
      </c>
      <c r="G2023" t="str">
        <f>IF(C2023="Pending",B2023,C2023)</f>
        <v>Godominka</v>
      </c>
      <c r="H2023">
        <f t="shared" si="19"/>
        <v>0</v>
      </c>
    </row>
    <row r="2024" spans="1:8" x14ac:dyDescent="0.2">
      <c r="A2024" t="s">
        <v>1926</v>
      </c>
      <c r="B2024" t="s">
        <v>1999</v>
      </c>
      <c r="C2024" t="s">
        <v>8</v>
      </c>
      <c r="D2024" t="s">
        <v>9</v>
      </c>
      <c r="E2024" t="s">
        <v>10</v>
      </c>
      <c r="F2024" t="s">
        <v>10</v>
      </c>
      <c r="G2024" t="str">
        <f>IF(C2024="Pending",B2024,C2024)</f>
        <v>Gorica</v>
      </c>
      <c r="H2024">
        <f t="shared" si="19"/>
        <v>0</v>
      </c>
    </row>
    <row r="2025" spans="1:8" x14ac:dyDescent="0.2">
      <c r="A2025" t="s">
        <v>1926</v>
      </c>
      <c r="B2025" t="s">
        <v>2001</v>
      </c>
      <c r="C2025" t="s">
        <v>8</v>
      </c>
      <c r="D2025" t="s">
        <v>9</v>
      </c>
      <c r="E2025" t="s">
        <v>10</v>
      </c>
      <c r="F2025" t="s">
        <v>10</v>
      </c>
      <c r="G2025" t="str">
        <f>IF(C2025="Pending",B2025,C2025)</f>
        <v>Graševina B</v>
      </c>
      <c r="H2025">
        <f t="shared" si="19"/>
        <v>0</v>
      </c>
    </row>
    <row r="2026" spans="1:8" x14ac:dyDescent="0.2">
      <c r="A2026" t="s">
        <v>1926</v>
      </c>
      <c r="B2026" t="s">
        <v>1089</v>
      </c>
      <c r="C2026" t="s">
        <v>8</v>
      </c>
      <c r="D2026" t="s">
        <v>9</v>
      </c>
      <c r="E2026" t="s">
        <v>10</v>
      </c>
      <c r="F2026" t="s">
        <v>10</v>
      </c>
      <c r="G2026" t="str">
        <f>IF(C2026="Pending",B2026,C2026)</f>
        <v>Grenache blanc B</v>
      </c>
      <c r="H2026">
        <f t="shared" si="19"/>
        <v>0</v>
      </c>
    </row>
    <row r="2027" spans="1:8" x14ac:dyDescent="0.2">
      <c r="A2027" t="s">
        <v>1926</v>
      </c>
      <c r="B2027" t="s">
        <v>2003</v>
      </c>
      <c r="C2027" t="s">
        <v>8</v>
      </c>
      <c r="D2027" t="s">
        <v>9</v>
      </c>
      <c r="E2027" t="s">
        <v>10</v>
      </c>
      <c r="F2027" t="s">
        <v>10</v>
      </c>
      <c r="G2027" t="str">
        <f>IF(C2027="Pending",B2027,C2027)</f>
        <v>Grk B</v>
      </c>
      <c r="H2027">
        <f t="shared" si="19"/>
        <v>0</v>
      </c>
    </row>
    <row r="2028" spans="1:8" x14ac:dyDescent="0.2">
      <c r="A2028" t="s">
        <v>1926</v>
      </c>
      <c r="B2028" t="s">
        <v>2004</v>
      </c>
      <c r="C2028" t="s">
        <v>8</v>
      </c>
      <c r="D2028" t="s">
        <v>9</v>
      </c>
      <c r="E2028" t="s">
        <v>10</v>
      </c>
      <c r="F2028" t="s">
        <v>10</v>
      </c>
      <c r="G2028" t="str">
        <f>IF(C2028="Pending",B2028,C2028)</f>
        <v>Grocanka</v>
      </c>
      <c r="H2028">
        <f t="shared" si="19"/>
        <v>0</v>
      </c>
    </row>
    <row r="2029" spans="1:8" x14ac:dyDescent="0.2">
      <c r="A2029" t="s">
        <v>1926</v>
      </c>
      <c r="B2029" t="s">
        <v>29</v>
      </c>
      <c r="C2029" t="s">
        <v>8</v>
      </c>
      <c r="D2029" t="s">
        <v>9</v>
      </c>
      <c r="E2029" t="s">
        <v>10</v>
      </c>
      <c r="F2029" t="s">
        <v>10</v>
      </c>
      <c r="G2029" t="str">
        <f>IF(C2029="Pending",B2029,C2029)</f>
        <v>Gros vert B</v>
      </c>
      <c r="H2029">
        <f t="shared" si="19"/>
        <v>0</v>
      </c>
    </row>
    <row r="2030" spans="1:8" x14ac:dyDescent="0.2">
      <c r="A2030" t="s">
        <v>1926</v>
      </c>
      <c r="B2030" t="s">
        <v>2006</v>
      </c>
      <c r="C2030" t="s">
        <v>8</v>
      </c>
      <c r="D2030" t="s">
        <v>9</v>
      </c>
      <c r="E2030" t="s">
        <v>10</v>
      </c>
      <c r="F2030" t="s">
        <v>10</v>
      </c>
      <c r="G2030" t="str">
        <f>IF(C2030="Pending",B2030,C2030)</f>
        <v>Harslevelve</v>
      </c>
      <c r="H2030">
        <f t="shared" si="19"/>
        <v>0</v>
      </c>
    </row>
    <row r="2031" spans="1:8" x14ac:dyDescent="0.2">
      <c r="A2031" t="s">
        <v>1926</v>
      </c>
      <c r="B2031" t="s">
        <v>2008</v>
      </c>
      <c r="C2031" t="s">
        <v>8</v>
      </c>
      <c r="D2031" t="s">
        <v>9</v>
      </c>
      <c r="E2031" t="s">
        <v>10</v>
      </c>
      <c r="F2031" t="s">
        <v>10</v>
      </c>
      <c r="G2031" t="str">
        <f>IF(C2031="Pending",B2031,C2031)</f>
        <v>Incroccio manzoni</v>
      </c>
      <c r="H2031">
        <f t="shared" si="19"/>
        <v>0</v>
      </c>
    </row>
    <row r="2032" spans="1:8" x14ac:dyDescent="0.2">
      <c r="A2032" t="s">
        <v>1926</v>
      </c>
      <c r="B2032" t="s">
        <v>2009</v>
      </c>
      <c r="C2032" t="s">
        <v>8</v>
      </c>
      <c r="D2032" t="s">
        <v>9</v>
      </c>
      <c r="E2032" t="s">
        <v>10</v>
      </c>
      <c r="F2032" t="s">
        <v>10</v>
      </c>
      <c r="G2032" t="str">
        <f>IF(C2032="Pending",B2032,C2032)</f>
        <v>Irsai Oliver B</v>
      </c>
      <c r="H2032">
        <f t="shared" si="19"/>
        <v>0</v>
      </c>
    </row>
    <row r="2033" spans="1:8" x14ac:dyDescent="0.2">
      <c r="A2033" t="s">
        <v>1926</v>
      </c>
      <c r="B2033" t="s">
        <v>378</v>
      </c>
      <c r="C2033" t="s">
        <v>8</v>
      </c>
      <c r="D2033" t="s">
        <v>9</v>
      </c>
      <c r="E2033" t="s">
        <v>10</v>
      </c>
      <c r="F2033" t="s">
        <v>10</v>
      </c>
      <c r="G2033" t="str">
        <f>IF(C2033="Pending",B2033,C2033)</f>
        <v>Italia B</v>
      </c>
      <c r="H2033">
        <f t="shared" si="19"/>
        <v>0</v>
      </c>
    </row>
    <row r="2034" spans="1:8" x14ac:dyDescent="0.2">
      <c r="A2034" t="s">
        <v>1926</v>
      </c>
      <c r="B2034" t="s">
        <v>2011</v>
      </c>
      <c r="C2034" t="s">
        <v>8</v>
      </c>
      <c r="D2034" t="s">
        <v>9</v>
      </c>
      <c r="E2034" t="s">
        <v>10</v>
      </c>
      <c r="F2034" t="s">
        <v>10</v>
      </c>
      <c r="G2034" t="str">
        <f>IF(C2034="Pending",B2034,C2034)</f>
        <v>Japudžak B</v>
      </c>
      <c r="H2034">
        <f t="shared" si="19"/>
        <v>0</v>
      </c>
    </row>
    <row r="2035" spans="1:8" x14ac:dyDescent="0.2">
      <c r="A2035" t="s">
        <v>1926</v>
      </c>
      <c r="B2035" t="s">
        <v>2012</v>
      </c>
      <c r="C2035" t="s">
        <v>8</v>
      </c>
      <c r="D2035" t="s">
        <v>9</v>
      </c>
      <c r="E2035" t="s">
        <v>10</v>
      </c>
      <c r="F2035" t="s">
        <v>10</v>
      </c>
      <c r="G2035" t="str">
        <f>IF(C2035="Pending",B2035,C2035)</f>
        <v>Julska razaklija Rg</v>
      </c>
      <c r="H2035">
        <f t="shared" si="19"/>
        <v>0</v>
      </c>
    </row>
    <row r="2036" spans="1:8" x14ac:dyDescent="0.2">
      <c r="A2036" t="s">
        <v>1926</v>
      </c>
      <c r="B2036" t="s">
        <v>2015</v>
      </c>
      <c r="C2036" t="s">
        <v>8</v>
      </c>
      <c r="D2036" t="s">
        <v>9</v>
      </c>
      <c r="E2036" t="s">
        <v>10</v>
      </c>
      <c r="F2036" t="s">
        <v>10</v>
      </c>
      <c r="G2036" t="str">
        <f>IF(C2036="Pending",B2036,C2036)</f>
        <v>Kallili B</v>
      </c>
      <c r="H2036">
        <f t="shared" si="19"/>
        <v>0</v>
      </c>
    </row>
    <row r="2037" spans="1:8" x14ac:dyDescent="0.2">
      <c r="A2037" t="s">
        <v>1926</v>
      </c>
      <c r="B2037" t="s">
        <v>2016</v>
      </c>
      <c r="C2037" t="s">
        <v>8</v>
      </c>
      <c r="D2037" t="s">
        <v>9</v>
      </c>
      <c r="E2037" t="s">
        <v>10</v>
      </c>
      <c r="F2037" t="s">
        <v>10</v>
      </c>
      <c r="G2037" t="str">
        <f>IF(C2037="Pending",B2037,C2037)</f>
        <v>Karmelitanka B</v>
      </c>
      <c r="H2037">
        <f t="shared" si="19"/>
        <v>0</v>
      </c>
    </row>
    <row r="2038" spans="1:8" x14ac:dyDescent="0.2">
      <c r="A2038" t="s">
        <v>1926</v>
      </c>
      <c r="B2038" t="s">
        <v>2018</v>
      </c>
      <c r="C2038" t="s">
        <v>8</v>
      </c>
      <c r="D2038" t="s">
        <v>9</v>
      </c>
      <c r="E2038" t="s">
        <v>10</v>
      </c>
      <c r="F2038" t="s">
        <v>10</v>
      </c>
      <c r="G2038" t="str">
        <f>IF(C2038="Pending",B2038,C2038)</f>
        <v>Katharina Rs</v>
      </c>
      <c r="H2038">
        <f t="shared" si="19"/>
        <v>0</v>
      </c>
    </row>
    <row r="2039" spans="1:8" x14ac:dyDescent="0.2">
      <c r="A2039" t="s">
        <v>1926</v>
      </c>
      <c r="B2039" t="s">
        <v>2019</v>
      </c>
      <c r="C2039" t="s">
        <v>8</v>
      </c>
      <c r="D2039" t="s">
        <v>9</v>
      </c>
      <c r="E2039" t="s">
        <v>10</v>
      </c>
      <c r="F2039" t="s">
        <v>10</v>
      </c>
      <c r="G2039" t="str">
        <f>IF(C2039="Pending",B2039,C2039)</f>
        <v>Kavadarski Drenak Rg</v>
      </c>
      <c r="H2039">
        <f t="shared" si="19"/>
        <v>0</v>
      </c>
    </row>
    <row r="2040" spans="1:8" x14ac:dyDescent="0.2">
      <c r="A2040" t="s">
        <v>1926</v>
      </c>
      <c r="B2040" t="s">
        <v>1111</v>
      </c>
      <c r="C2040" t="s">
        <v>8</v>
      </c>
      <c r="D2040" t="s">
        <v>9</v>
      </c>
      <c r="E2040" t="s">
        <v>10</v>
      </c>
      <c r="F2040" t="s">
        <v>10</v>
      </c>
      <c r="G2040" t="str">
        <f>IF(C2040="Pending",B2040,C2040)</f>
        <v>Kerner B</v>
      </c>
      <c r="H2040">
        <f t="shared" si="19"/>
        <v>0</v>
      </c>
    </row>
    <row r="2041" spans="1:8" x14ac:dyDescent="0.2">
      <c r="A2041" t="s">
        <v>1926</v>
      </c>
      <c r="B2041" t="s">
        <v>2021</v>
      </c>
      <c r="C2041" t="s">
        <v>8</v>
      </c>
      <c r="D2041" t="s">
        <v>9</v>
      </c>
      <c r="E2041" t="s">
        <v>10</v>
      </c>
      <c r="F2041" t="s">
        <v>10</v>
      </c>
      <c r="G2041" t="str">
        <f>IF(C2041="Pending",B2041,C2041)</f>
        <v>Kladovska bijela</v>
      </c>
      <c r="H2041">
        <f t="shared" si="19"/>
        <v>0</v>
      </c>
    </row>
    <row r="2042" spans="1:8" x14ac:dyDescent="0.2">
      <c r="A2042" t="s">
        <v>1926</v>
      </c>
      <c r="B2042" t="s">
        <v>2022</v>
      </c>
      <c r="C2042" t="s">
        <v>8</v>
      </c>
      <c r="D2042" t="s">
        <v>9</v>
      </c>
      <c r="E2042" t="s">
        <v>10</v>
      </c>
      <c r="F2042" t="s">
        <v>10</v>
      </c>
      <c r="G2042" t="str">
        <f>IF(C2042="Pending",B2042,C2042)</f>
        <v>Klešcec</v>
      </c>
      <c r="H2042">
        <f t="shared" si="19"/>
        <v>0</v>
      </c>
    </row>
    <row r="2043" spans="1:8" x14ac:dyDescent="0.2">
      <c r="A2043" t="s">
        <v>1926</v>
      </c>
      <c r="B2043" t="s">
        <v>2023</v>
      </c>
      <c r="C2043" t="s">
        <v>8</v>
      </c>
      <c r="D2043" t="s">
        <v>9</v>
      </c>
      <c r="E2043" t="s">
        <v>10</v>
      </c>
      <c r="F2043" t="s">
        <v>10</v>
      </c>
      <c r="G2043" t="str">
        <f>IF(C2043="Pending",B2043,C2043)</f>
        <v>Komoštrica kraljevina</v>
      </c>
      <c r="H2043">
        <f t="shared" si="19"/>
        <v>0</v>
      </c>
    </row>
    <row r="2044" spans="1:8" x14ac:dyDescent="0.2">
      <c r="A2044" t="s">
        <v>1926</v>
      </c>
      <c r="B2044" t="s">
        <v>2024</v>
      </c>
      <c r="C2044" t="s">
        <v>8</v>
      </c>
      <c r="D2044" t="s">
        <v>9</v>
      </c>
      <c r="E2044" t="s">
        <v>10</v>
      </c>
      <c r="F2044" t="s">
        <v>10</v>
      </c>
      <c r="G2044" t="str">
        <f>IF(C2044="Pending",B2044,C2044)</f>
        <v>Kosmopolita B</v>
      </c>
      <c r="H2044">
        <f t="shared" si="19"/>
        <v>0</v>
      </c>
    </row>
    <row r="2045" spans="1:8" x14ac:dyDescent="0.2">
      <c r="A2045" t="s">
        <v>1926</v>
      </c>
      <c r="B2045" t="s">
        <v>2026</v>
      </c>
      <c r="C2045" t="s">
        <v>8</v>
      </c>
      <c r="D2045" t="s">
        <v>9</v>
      </c>
      <c r="E2045" t="s">
        <v>10</v>
      </c>
      <c r="F2045" t="s">
        <v>10</v>
      </c>
      <c r="G2045" t="str">
        <f>IF(C2045="Pending",B2045,C2045)</f>
        <v>Krajinski Bojadiser</v>
      </c>
      <c r="H2045">
        <f t="shared" si="19"/>
        <v>0</v>
      </c>
    </row>
    <row r="2046" spans="1:8" x14ac:dyDescent="0.2">
      <c r="A2046" t="s">
        <v>1926</v>
      </c>
      <c r="B2046" t="s">
        <v>2027</v>
      </c>
      <c r="C2046" t="s">
        <v>8</v>
      </c>
      <c r="D2046" t="s">
        <v>9</v>
      </c>
      <c r="E2046" t="s">
        <v>10</v>
      </c>
      <c r="F2046" t="s">
        <v>10</v>
      </c>
      <c r="G2046" t="str">
        <f>IF(C2046="Pending",B2046,C2046)</f>
        <v>Kraljica vinograda B</v>
      </c>
      <c r="H2046">
        <f t="shared" si="19"/>
        <v>0</v>
      </c>
    </row>
    <row r="2047" spans="1:8" x14ac:dyDescent="0.2">
      <c r="A2047" t="s">
        <v>1926</v>
      </c>
      <c r="B2047" t="s">
        <v>2029</v>
      </c>
      <c r="C2047" t="s">
        <v>8</v>
      </c>
      <c r="D2047" t="s">
        <v>9</v>
      </c>
      <c r="E2047" t="s">
        <v>10</v>
      </c>
      <c r="F2047" t="s">
        <v>10</v>
      </c>
      <c r="G2047" t="str">
        <f>IF(C2047="Pending",B2047,C2047)</f>
        <v>Kreacer B</v>
      </c>
      <c r="H2047">
        <f t="shared" si="19"/>
        <v>0</v>
      </c>
    </row>
    <row r="2048" spans="1:8" x14ac:dyDescent="0.2">
      <c r="A2048" t="s">
        <v>1926</v>
      </c>
      <c r="B2048" t="s">
        <v>2030</v>
      </c>
      <c r="C2048" t="s">
        <v>8</v>
      </c>
      <c r="D2048" t="s">
        <v>9</v>
      </c>
      <c r="E2048" t="s">
        <v>10</v>
      </c>
      <c r="F2048" t="s">
        <v>10</v>
      </c>
      <c r="G2048" t="str">
        <f>IF(C2048="Pending",B2048,C2048)</f>
        <v>Krkošija B</v>
      </c>
      <c r="H2048">
        <f t="shared" si="19"/>
        <v>0</v>
      </c>
    </row>
    <row r="2049" spans="1:8" x14ac:dyDescent="0.2">
      <c r="A2049" t="s">
        <v>1926</v>
      </c>
      <c r="B2049" t="s">
        <v>2031</v>
      </c>
      <c r="C2049" t="s">
        <v>8</v>
      </c>
      <c r="D2049" t="s">
        <v>9</v>
      </c>
      <c r="E2049" t="s">
        <v>10</v>
      </c>
      <c r="F2049" t="s">
        <v>10</v>
      </c>
      <c r="G2049" t="str">
        <f>IF(C2049="Pending",B2049,C2049)</f>
        <v>Krstac B</v>
      </c>
      <c r="H2049">
        <f t="shared" si="19"/>
        <v>0</v>
      </c>
    </row>
    <row r="2050" spans="1:8" x14ac:dyDescent="0.2">
      <c r="A2050" t="s">
        <v>1926</v>
      </c>
      <c r="B2050" t="s">
        <v>2032</v>
      </c>
      <c r="C2050" t="s">
        <v>8</v>
      </c>
      <c r="D2050" t="s">
        <v>9</v>
      </c>
      <c r="E2050" t="s">
        <v>10</v>
      </c>
      <c r="F2050" t="s">
        <v>10</v>
      </c>
      <c r="G2050" t="str">
        <f>IF(C2050="Pending",B2050,C2050)</f>
        <v>Kujundžuša</v>
      </c>
      <c r="H2050">
        <f t="shared" ref="H2050:H2113" si="20">IF(OR(RIGHT(B2050,1) = "N",RIGHT(C2050,1)="N"),1,0)</f>
        <v>0</v>
      </c>
    </row>
    <row r="2051" spans="1:8" x14ac:dyDescent="0.2">
      <c r="A2051" t="s">
        <v>1926</v>
      </c>
      <c r="B2051" t="s">
        <v>2033</v>
      </c>
      <c r="C2051" t="s">
        <v>8</v>
      </c>
      <c r="D2051" t="s">
        <v>9</v>
      </c>
      <c r="E2051" t="s">
        <v>10</v>
      </c>
      <c r="F2051" t="s">
        <v>10</v>
      </c>
      <c r="G2051" t="str">
        <f>IF(C2051="Pending",B2051,C2051)</f>
        <v>Kurtelaška</v>
      </c>
      <c r="H2051">
        <f t="shared" si="20"/>
        <v>0</v>
      </c>
    </row>
    <row r="2052" spans="1:8" x14ac:dyDescent="0.2">
      <c r="A2052" t="s">
        <v>1926</v>
      </c>
      <c r="B2052" t="s">
        <v>2035</v>
      </c>
      <c r="C2052" t="s">
        <v>8</v>
      </c>
      <c r="D2052" t="s">
        <v>9</v>
      </c>
      <c r="E2052" t="s">
        <v>10</v>
      </c>
      <c r="F2052" t="s">
        <v>10</v>
      </c>
      <c r="G2052" t="str">
        <f>IF(C2052="Pending",B2052,C2052)</f>
        <v>Lasta B</v>
      </c>
      <c r="H2052">
        <f t="shared" si="20"/>
        <v>0</v>
      </c>
    </row>
    <row r="2053" spans="1:8" x14ac:dyDescent="0.2">
      <c r="A2053" t="s">
        <v>1926</v>
      </c>
      <c r="B2053" t="s">
        <v>2036</v>
      </c>
      <c r="C2053" t="s">
        <v>8</v>
      </c>
      <c r="D2053" t="s">
        <v>9</v>
      </c>
      <c r="E2053" t="s">
        <v>10</v>
      </c>
      <c r="F2053" t="s">
        <v>10</v>
      </c>
      <c r="G2053" t="str">
        <f>IF(C2053="Pending",B2053,C2053)</f>
        <v>Lela</v>
      </c>
      <c r="H2053">
        <f t="shared" si="20"/>
        <v>0</v>
      </c>
    </row>
    <row r="2054" spans="1:8" x14ac:dyDescent="0.2">
      <c r="A2054" t="s">
        <v>1926</v>
      </c>
      <c r="B2054" t="s">
        <v>2038</v>
      </c>
      <c r="C2054" t="s">
        <v>8</v>
      </c>
      <c r="D2054" t="s">
        <v>9</v>
      </c>
      <c r="E2054" t="s">
        <v>10</v>
      </c>
      <c r="F2054" t="s">
        <v>10</v>
      </c>
      <c r="G2054" t="str">
        <f>IF(C2054="Pending",B2054,C2054)</f>
        <v>Liza B</v>
      </c>
      <c r="H2054">
        <f t="shared" si="20"/>
        <v>0</v>
      </c>
    </row>
    <row r="2055" spans="1:8" x14ac:dyDescent="0.2">
      <c r="A2055" t="s">
        <v>1926</v>
      </c>
      <c r="B2055" t="s">
        <v>2039</v>
      </c>
      <c r="C2055" t="s">
        <v>8</v>
      </c>
      <c r="D2055" t="s">
        <v>9</v>
      </c>
      <c r="E2055" t="s">
        <v>10</v>
      </c>
      <c r="F2055" t="s">
        <v>10</v>
      </c>
      <c r="G2055" t="str">
        <f>IF(C2055="Pending",B2055,C2055)</f>
        <v>Ljana B</v>
      </c>
      <c r="H2055">
        <f t="shared" si="20"/>
        <v>0</v>
      </c>
    </row>
    <row r="2056" spans="1:8" x14ac:dyDescent="0.2">
      <c r="A2056" t="s">
        <v>1926</v>
      </c>
      <c r="B2056" t="s">
        <v>2040</v>
      </c>
      <c r="C2056" t="s">
        <v>8</v>
      </c>
      <c r="D2056" t="s">
        <v>9</v>
      </c>
      <c r="E2056" t="s">
        <v>10</v>
      </c>
      <c r="F2056" t="s">
        <v>10</v>
      </c>
      <c r="G2056" t="str">
        <f>IF(C2056="Pending",B2056,C2056)</f>
        <v>Lješkopoljka</v>
      </c>
      <c r="H2056">
        <f t="shared" si="20"/>
        <v>0</v>
      </c>
    </row>
    <row r="2057" spans="1:8" x14ac:dyDescent="0.2">
      <c r="A2057" t="s">
        <v>1926</v>
      </c>
      <c r="B2057" t="s">
        <v>2043</v>
      </c>
      <c r="C2057" t="s">
        <v>8</v>
      </c>
      <c r="D2057" t="s">
        <v>9</v>
      </c>
      <c r="E2057" t="s">
        <v>10</v>
      </c>
      <c r="F2057" t="s">
        <v>10</v>
      </c>
      <c r="G2057" t="str">
        <f>IF(C2057="Pending",B2057,C2057)</f>
        <v>Maccaben blanc</v>
      </c>
      <c r="H2057">
        <f t="shared" si="20"/>
        <v>0</v>
      </c>
    </row>
    <row r="2058" spans="1:8" x14ac:dyDescent="0.2">
      <c r="A2058" t="s">
        <v>1926</v>
      </c>
      <c r="B2058" t="s">
        <v>2044</v>
      </c>
      <c r="C2058" t="s">
        <v>8</v>
      </c>
      <c r="D2058" t="s">
        <v>9</v>
      </c>
      <c r="E2058" t="s">
        <v>10</v>
      </c>
      <c r="F2058" t="s">
        <v>10</v>
      </c>
      <c r="G2058" t="str">
        <f>IF(C2058="Pending",B2058,C2058)</f>
        <v>Madeline noir</v>
      </c>
      <c r="H2058">
        <f t="shared" si="20"/>
        <v>0</v>
      </c>
    </row>
    <row r="2059" spans="1:8" x14ac:dyDescent="0.2">
      <c r="A2059" t="s">
        <v>1926</v>
      </c>
      <c r="B2059" t="s">
        <v>2045</v>
      </c>
      <c r="C2059" t="s">
        <v>8</v>
      </c>
      <c r="D2059" t="s">
        <v>9</v>
      </c>
      <c r="E2059" t="s">
        <v>10</v>
      </c>
      <c r="F2059" t="s">
        <v>10</v>
      </c>
      <c r="G2059" t="str">
        <f>IF(C2059="Pending",B2059,C2059)</f>
        <v>Malaga</v>
      </c>
      <c r="H2059">
        <f t="shared" si="20"/>
        <v>0</v>
      </c>
    </row>
    <row r="2060" spans="1:8" x14ac:dyDescent="0.2">
      <c r="A2060" t="s">
        <v>1926</v>
      </c>
      <c r="B2060" t="s">
        <v>2046</v>
      </c>
      <c r="C2060" t="s">
        <v>8</v>
      </c>
      <c r="D2060" t="s">
        <v>9</v>
      </c>
      <c r="E2060" t="s">
        <v>10</v>
      </c>
      <c r="F2060" t="s">
        <v>10</v>
      </c>
      <c r="G2060" t="str">
        <f>IF(C2060="Pending",B2060,C2060)</f>
        <v>Malvasija dubrovacka</v>
      </c>
      <c r="H2060">
        <f t="shared" si="20"/>
        <v>0</v>
      </c>
    </row>
    <row r="2061" spans="1:8" x14ac:dyDescent="0.2">
      <c r="A2061" t="s">
        <v>1926</v>
      </c>
      <c r="B2061" t="s">
        <v>2047</v>
      </c>
      <c r="C2061" t="s">
        <v>8</v>
      </c>
      <c r="D2061" t="s">
        <v>9</v>
      </c>
      <c r="E2061" t="s">
        <v>10</v>
      </c>
      <c r="F2061" t="s">
        <v>10</v>
      </c>
      <c r="G2061" t="str">
        <f>IF(C2061="Pending",B2061,C2061)</f>
        <v>Malvazija B</v>
      </c>
      <c r="H2061">
        <f t="shared" si="20"/>
        <v>0</v>
      </c>
    </row>
    <row r="2062" spans="1:8" x14ac:dyDescent="0.2">
      <c r="A2062" t="s">
        <v>1926</v>
      </c>
      <c r="B2062" t="s">
        <v>2048</v>
      </c>
      <c r="C2062" t="s">
        <v>2049</v>
      </c>
      <c r="D2062" t="s">
        <v>9</v>
      </c>
      <c r="E2062" t="s">
        <v>10</v>
      </c>
      <c r="F2062" t="s">
        <v>10</v>
      </c>
      <c r="G2062" t="str">
        <f>IF(C2062="Pending",B2062,C2062)</f>
        <v>Manzoni Bianco</v>
      </c>
      <c r="H2062">
        <f t="shared" si="20"/>
        <v>0</v>
      </c>
    </row>
    <row r="2063" spans="1:8" x14ac:dyDescent="0.2">
      <c r="A2063" t="s">
        <v>1926</v>
      </c>
      <c r="B2063" t="s">
        <v>2050</v>
      </c>
      <c r="C2063" t="s">
        <v>8</v>
      </c>
      <c r="D2063" t="s">
        <v>9</v>
      </c>
      <c r="E2063" t="s">
        <v>10</v>
      </c>
      <c r="F2063" t="s">
        <v>10</v>
      </c>
      <c r="G2063" t="str">
        <f>IF(C2063="Pending",B2063,C2063)</f>
        <v>Maraština B</v>
      </c>
      <c r="H2063">
        <f t="shared" si="20"/>
        <v>0</v>
      </c>
    </row>
    <row r="2064" spans="1:8" x14ac:dyDescent="0.2">
      <c r="A2064" t="s">
        <v>1926</v>
      </c>
      <c r="B2064" t="s">
        <v>2051</v>
      </c>
      <c r="C2064" t="s">
        <v>8</v>
      </c>
      <c r="D2064" t="s">
        <v>9</v>
      </c>
      <c r="E2064" t="s">
        <v>10</v>
      </c>
      <c r="F2064" t="s">
        <v>10</v>
      </c>
      <c r="G2064" t="str">
        <f>IF(C2064="Pending",B2064,C2064)</f>
        <v>Matilda B</v>
      </c>
      <c r="H2064">
        <f t="shared" si="20"/>
        <v>0</v>
      </c>
    </row>
    <row r="2065" spans="1:8" x14ac:dyDescent="0.2">
      <c r="A2065" t="s">
        <v>1926</v>
      </c>
      <c r="B2065" t="s">
        <v>2053</v>
      </c>
      <c r="C2065" t="s">
        <v>8</v>
      </c>
      <c r="D2065" t="s">
        <v>9</v>
      </c>
      <c r="E2065" t="s">
        <v>10</v>
      </c>
      <c r="F2065" t="s">
        <v>10</v>
      </c>
      <c r="G2065" t="str">
        <f>IF(C2065="Pending",B2065,C2065)</f>
        <v>Mediana</v>
      </c>
      <c r="H2065">
        <f t="shared" si="20"/>
        <v>0</v>
      </c>
    </row>
    <row r="2066" spans="1:8" x14ac:dyDescent="0.2">
      <c r="A2066" t="s">
        <v>1926</v>
      </c>
      <c r="B2066" t="s">
        <v>2054</v>
      </c>
      <c r="C2066" t="s">
        <v>8</v>
      </c>
      <c r="D2066" t="s">
        <v>9</v>
      </c>
      <c r="E2066" t="s">
        <v>10</v>
      </c>
      <c r="F2066" t="s">
        <v>10</v>
      </c>
      <c r="G2066" t="str">
        <f>IF(C2066="Pending",B2066,C2066)</f>
        <v>Medna B</v>
      </c>
      <c r="H2066">
        <f t="shared" si="20"/>
        <v>0</v>
      </c>
    </row>
    <row r="2067" spans="1:8" x14ac:dyDescent="0.2">
      <c r="A2067" t="s">
        <v>1926</v>
      </c>
      <c r="B2067" t="s">
        <v>2055</v>
      </c>
      <c r="C2067" t="s">
        <v>8</v>
      </c>
      <c r="D2067" t="s">
        <v>9</v>
      </c>
      <c r="E2067" t="s">
        <v>10</v>
      </c>
      <c r="F2067" t="s">
        <v>10</v>
      </c>
      <c r="G2067" t="str">
        <f>IF(C2067="Pending",B2067,C2067)</f>
        <v>Mekuja</v>
      </c>
      <c r="H2067">
        <f t="shared" si="20"/>
        <v>0</v>
      </c>
    </row>
    <row r="2068" spans="1:8" x14ac:dyDescent="0.2">
      <c r="A2068" t="s">
        <v>1926</v>
      </c>
      <c r="B2068" t="s">
        <v>2056</v>
      </c>
      <c r="C2068" t="s">
        <v>8</v>
      </c>
      <c r="D2068" t="s">
        <v>9</v>
      </c>
      <c r="E2068" t="s">
        <v>10</v>
      </c>
      <c r="F2068" t="s">
        <v>10</v>
      </c>
      <c r="G2068" t="str">
        <f>IF(C2068="Pending",B2068,C2068)</f>
        <v>Menigovka</v>
      </c>
      <c r="H2068">
        <f t="shared" si="20"/>
        <v>0</v>
      </c>
    </row>
    <row r="2069" spans="1:8" x14ac:dyDescent="0.2">
      <c r="A2069" t="s">
        <v>1926</v>
      </c>
      <c r="B2069" t="s">
        <v>2057</v>
      </c>
      <c r="C2069" t="s">
        <v>8</v>
      </c>
      <c r="D2069" t="s">
        <v>9</v>
      </c>
      <c r="E2069" t="s">
        <v>10</v>
      </c>
      <c r="F2069" t="s">
        <v>10</v>
      </c>
      <c r="G2069" t="str">
        <f>IF(C2069="Pending",B2069,C2069)</f>
        <v>Mila B</v>
      </c>
      <c r="H2069">
        <f t="shared" si="20"/>
        <v>0</v>
      </c>
    </row>
    <row r="2070" spans="1:8" x14ac:dyDescent="0.2">
      <c r="A2070" t="s">
        <v>1926</v>
      </c>
      <c r="B2070" t="s">
        <v>2058</v>
      </c>
      <c r="C2070" t="s">
        <v>8</v>
      </c>
      <c r="D2070" t="s">
        <v>9</v>
      </c>
      <c r="E2070" t="s">
        <v>10</v>
      </c>
      <c r="F2070" t="s">
        <v>10</v>
      </c>
      <c r="G2070" t="str">
        <f>IF(C2070="Pending",B2070,C2070)</f>
        <v>Mladenka B</v>
      </c>
      <c r="H2070">
        <f t="shared" si="20"/>
        <v>0</v>
      </c>
    </row>
    <row r="2071" spans="1:8" x14ac:dyDescent="0.2">
      <c r="A2071" t="s">
        <v>1926</v>
      </c>
      <c r="B2071" t="s">
        <v>2060</v>
      </c>
      <c r="C2071" t="s">
        <v>8</v>
      </c>
      <c r="D2071" t="s">
        <v>9</v>
      </c>
      <c r="E2071" t="s">
        <v>10</v>
      </c>
      <c r="F2071" t="s">
        <v>10</v>
      </c>
      <c r="G2071" t="str">
        <f>IF(C2071="Pending",B2071,C2071)</f>
        <v>Monte puliciano</v>
      </c>
      <c r="H2071">
        <f t="shared" si="20"/>
        <v>0</v>
      </c>
    </row>
    <row r="2072" spans="1:8" x14ac:dyDescent="0.2">
      <c r="A2072" t="s">
        <v>1926</v>
      </c>
      <c r="B2072" t="s">
        <v>2061</v>
      </c>
      <c r="C2072" t="s">
        <v>8</v>
      </c>
      <c r="D2072" t="s">
        <v>9</v>
      </c>
      <c r="E2072" t="s">
        <v>10</v>
      </c>
      <c r="F2072" t="s">
        <v>10</v>
      </c>
      <c r="G2072" t="str">
        <f>IF(C2072="Pending",B2072,C2072)</f>
        <v>Moracanka</v>
      </c>
      <c r="H2072">
        <f t="shared" si="20"/>
        <v>0</v>
      </c>
    </row>
    <row r="2073" spans="1:8" x14ac:dyDescent="0.2">
      <c r="A2073" t="s">
        <v>1926</v>
      </c>
      <c r="B2073" t="s">
        <v>2062</v>
      </c>
      <c r="C2073" t="s">
        <v>8</v>
      </c>
      <c r="D2073" t="s">
        <v>9</v>
      </c>
      <c r="E2073" t="s">
        <v>10</v>
      </c>
      <c r="F2073" t="s">
        <v>10</v>
      </c>
      <c r="G2073" t="str">
        <f>IF(C2073="Pending",B2073,C2073)</f>
        <v>Morava</v>
      </c>
      <c r="H2073">
        <f t="shared" si="20"/>
        <v>0</v>
      </c>
    </row>
    <row r="2074" spans="1:8" x14ac:dyDescent="0.2">
      <c r="A2074" t="s">
        <v>1926</v>
      </c>
      <c r="B2074" t="s">
        <v>2063</v>
      </c>
      <c r="C2074" t="s">
        <v>8</v>
      </c>
      <c r="D2074" t="s">
        <v>9</v>
      </c>
      <c r="E2074" t="s">
        <v>10</v>
      </c>
      <c r="F2074" t="s">
        <v>10</v>
      </c>
      <c r="G2074" t="str">
        <f>IF(C2074="Pending",B2074,C2074)</f>
        <v>Morio muscat B</v>
      </c>
      <c r="H2074">
        <f t="shared" si="20"/>
        <v>0</v>
      </c>
    </row>
    <row r="2075" spans="1:8" x14ac:dyDescent="0.2">
      <c r="A2075" t="s">
        <v>1926</v>
      </c>
      <c r="B2075" t="s">
        <v>2064</v>
      </c>
      <c r="C2075" t="s">
        <v>8</v>
      </c>
      <c r="D2075" t="s">
        <v>9</v>
      </c>
      <c r="E2075" t="s">
        <v>10</v>
      </c>
      <c r="F2075" t="s">
        <v>10</v>
      </c>
      <c r="G2075" t="str">
        <f>IF(C2075="Pending",B2075,C2075)</f>
        <v>Moscadella</v>
      </c>
      <c r="H2075">
        <f t="shared" si="20"/>
        <v>0</v>
      </c>
    </row>
    <row r="2076" spans="1:8" x14ac:dyDescent="0.2">
      <c r="A2076" t="s">
        <v>1926</v>
      </c>
      <c r="B2076" t="s">
        <v>2065</v>
      </c>
      <c r="C2076" t="s">
        <v>8</v>
      </c>
      <c r="D2076" t="s">
        <v>9</v>
      </c>
      <c r="E2076" t="s">
        <v>10</v>
      </c>
      <c r="F2076" t="s">
        <v>10</v>
      </c>
      <c r="G2076" t="str">
        <f>IF(C2076="Pending",B2076,C2076)</f>
        <v>Moslavac</v>
      </c>
      <c r="H2076">
        <f t="shared" si="20"/>
        <v>0</v>
      </c>
    </row>
    <row r="2077" spans="1:8" x14ac:dyDescent="0.2">
      <c r="A2077" t="s">
        <v>1926</v>
      </c>
      <c r="B2077" t="s">
        <v>1430</v>
      </c>
      <c r="C2077" t="s">
        <v>8</v>
      </c>
      <c r="D2077" t="s">
        <v>9</v>
      </c>
      <c r="E2077" t="s">
        <v>10</v>
      </c>
      <c r="F2077" t="s">
        <v>10</v>
      </c>
      <c r="G2077" t="str">
        <f>IF(C2077="Pending",B2077,C2077)</f>
        <v>Müller Thurgau B</v>
      </c>
      <c r="H2077">
        <f t="shared" si="20"/>
        <v>0</v>
      </c>
    </row>
    <row r="2078" spans="1:8" x14ac:dyDescent="0.2">
      <c r="A2078" t="s">
        <v>1926</v>
      </c>
      <c r="B2078" t="s">
        <v>1431</v>
      </c>
      <c r="C2078" t="s">
        <v>8</v>
      </c>
      <c r="D2078" t="s">
        <v>9</v>
      </c>
      <c r="E2078" t="s">
        <v>10</v>
      </c>
      <c r="F2078" t="s">
        <v>10</v>
      </c>
      <c r="G2078" t="str">
        <f>IF(C2078="Pending",B2078,C2078)</f>
        <v>Muscat à petits grains blancs B</v>
      </c>
      <c r="H2078">
        <f t="shared" si="20"/>
        <v>0</v>
      </c>
    </row>
    <row r="2079" spans="1:8" x14ac:dyDescent="0.2">
      <c r="A2079" t="s">
        <v>1926</v>
      </c>
      <c r="B2079" t="s">
        <v>36</v>
      </c>
      <c r="C2079" t="s">
        <v>8</v>
      </c>
      <c r="D2079" t="s">
        <v>9</v>
      </c>
      <c r="E2079" t="s">
        <v>10</v>
      </c>
      <c r="F2079" t="s">
        <v>10</v>
      </c>
      <c r="G2079" t="str">
        <f>IF(C2079="Pending",B2079,C2079)</f>
        <v>Muscat d'Alexandrie B</v>
      </c>
      <c r="H2079">
        <f t="shared" si="20"/>
        <v>0</v>
      </c>
    </row>
    <row r="2080" spans="1:8" x14ac:dyDescent="0.2">
      <c r="A2080" t="s">
        <v>1926</v>
      </c>
      <c r="B2080" t="s">
        <v>2068</v>
      </c>
      <c r="C2080" t="s">
        <v>8</v>
      </c>
      <c r="D2080" t="s">
        <v>9</v>
      </c>
      <c r="E2080" t="s">
        <v>10</v>
      </c>
      <c r="F2080" t="s">
        <v>10</v>
      </c>
      <c r="G2080" t="str">
        <f>IF(C2080="Pending",B2080,C2080)</f>
        <v>Muscat groguant</v>
      </c>
      <c r="H2080">
        <f t="shared" si="20"/>
        <v>0</v>
      </c>
    </row>
    <row r="2081" spans="1:8" x14ac:dyDescent="0.2">
      <c r="A2081" t="s">
        <v>1926</v>
      </c>
      <c r="B2081" t="s">
        <v>2069</v>
      </c>
      <c r="C2081" t="s">
        <v>8</v>
      </c>
      <c r="D2081" t="s">
        <v>9</v>
      </c>
      <c r="E2081" t="s">
        <v>10</v>
      </c>
      <c r="F2081" t="s">
        <v>10</v>
      </c>
      <c r="G2081" t="str">
        <f>IF(C2081="Pending",B2081,C2081)</f>
        <v>Muscat Hongrie</v>
      </c>
      <c r="H2081">
        <f t="shared" si="20"/>
        <v>0</v>
      </c>
    </row>
    <row r="2082" spans="1:8" x14ac:dyDescent="0.2">
      <c r="A2082" t="s">
        <v>1926</v>
      </c>
      <c r="B2082" t="s">
        <v>2070</v>
      </c>
      <c r="C2082" t="s">
        <v>8</v>
      </c>
      <c r="D2082" t="s">
        <v>9</v>
      </c>
      <c r="E2082" t="s">
        <v>10</v>
      </c>
      <c r="F2082" t="s">
        <v>10</v>
      </c>
      <c r="G2082" t="str">
        <f>IF(C2082="Pending",B2082,C2082)</f>
        <v>Muscat madam Mathiasz</v>
      </c>
      <c r="H2082">
        <f t="shared" si="20"/>
        <v>0</v>
      </c>
    </row>
    <row r="2083" spans="1:8" x14ac:dyDescent="0.2">
      <c r="A2083" t="s">
        <v>1926</v>
      </c>
      <c r="B2083" t="s">
        <v>2071</v>
      </c>
      <c r="C2083" t="s">
        <v>8</v>
      </c>
      <c r="D2083" t="s">
        <v>9</v>
      </c>
      <c r="E2083" t="s">
        <v>10</v>
      </c>
      <c r="F2083" t="s">
        <v>10</v>
      </c>
      <c r="G2083" t="str">
        <f>IF(C2083="Pending",B2083,C2083)</f>
        <v>Muscat Ottonel B</v>
      </c>
      <c r="H2083">
        <f t="shared" si="20"/>
        <v>0</v>
      </c>
    </row>
    <row r="2084" spans="1:8" x14ac:dyDescent="0.2">
      <c r="A2084" t="s">
        <v>1926</v>
      </c>
      <c r="B2084" t="s">
        <v>2072</v>
      </c>
      <c r="C2084" t="s">
        <v>8</v>
      </c>
      <c r="D2084" t="s">
        <v>9</v>
      </c>
      <c r="E2084" t="s">
        <v>10</v>
      </c>
      <c r="F2084" t="s">
        <v>10</v>
      </c>
      <c r="G2084" t="str">
        <f>IF(C2084="Pending",B2084,C2084)</f>
        <v>Muscat precoce de samur</v>
      </c>
      <c r="H2084">
        <f t="shared" si="20"/>
        <v>0</v>
      </c>
    </row>
    <row r="2085" spans="1:8" x14ac:dyDescent="0.2">
      <c r="A2085" t="s">
        <v>1926</v>
      </c>
      <c r="B2085" t="s">
        <v>2073</v>
      </c>
      <c r="C2085" t="s">
        <v>8</v>
      </c>
      <c r="D2085" t="s">
        <v>9</v>
      </c>
      <c r="E2085" t="s">
        <v>10</v>
      </c>
      <c r="F2085" t="s">
        <v>10</v>
      </c>
      <c r="G2085" t="str">
        <f>IF(C2085="Pending",B2085,C2085)</f>
        <v>Muscat rose St Vallier Rs</v>
      </c>
      <c r="H2085">
        <f t="shared" si="20"/>
        <v>0</v>
      </c>
    </row>
    <row r="2086" spans="1:8" x14ac:dyDescent="0.2">
      <c r="A2086" t="s">
        <v>1926</v>
      </c>
      <c r="B2086" t="s">
        <v>2074</v>
      </c>
      <c r="C2086" t="s">
        <v>8</v>
      </c>
      <c r="D2086" t="s">
        <v>9</v>
      </c>
      <c r="E2086" t="s">
        <v>10</v>
      </c>
      <c r="F2086" t="s">
        <v>10</v>
      </c>
      <c r="G2086" t="str">
        <f>IF(C2086="Pending",B2086,C2086)</f>
        <v>Muscato canelli</v>
      </c>
      <c r="H2086">
        <f t="shared" si="20"/>
        <v>0</v>
      </c>
    </row>
    <row r="2087" spans="1:8" x14ac:dyDescent="0.2">
      <c r="A2087" t="s">
        <v>1926</v>
      </c>
      <c r="B2087" t="s">
        <v>2075</v>
      </c>
      <c r="C2087" t="s">
        <v>8</v>
      </c>
      <c r="D2087" t="s">
        <v>9</v>
      </c>
      <c r="E2087" t="s">
        <v>10</v>
      </c>
      <c r="F2087" t="s">
        <v>10</v>
      </c>
      <c r="G2087" t="str">
        <f>IF(C2087="Pending",B2087,C2087)</f>
        <v>Muscato Italia bianco B</v>
      </c>
      <c r="H2087">
        <f t="shared" si="20"/>
        <v>0</v>
      </c>
    </row>
    <row r="2088" spans="1:8" x14ac:dyDescent="0.2">
      <c r="A2088" t="s">
        <v>1926</v>
      </c>
      <c r="B2088" t="s">
        <v>2076</v>
      </c>
      <c r="C2088" t="s">
        <v>8</v>
      </c>
      <c r="D2088" t="s">
        <v>9</v>
      </c>
      <c r="E2088" t="s">
        <v>10</v>
      </c>
      <c r="F2088" t="s">
        <v>10</v>
      </c>
      <c r="G2088" t="str">
        <f>IF(C2088="Pending",B2088,C2088)</f>
        <v>Muškat bijeli</v>
      </c>
      <c r="H2088">
        <f t="shared" si="20"/>
        <v>0</v>
      </c>
    </row>
    <row r="2089" spans="1:8" x14ac:dyDescent="0.2">
      <c r="A2089" t="s">
        <v>1926</v>
      </c>
      <c r="B2089" t="s">
        <v>2077</v>
      </c>
      <c r="C2089" t="s">
        <v>8</v>
      </c>
      <c r="D2089" t="s">
        <v>9</v>
      </c>
      <c r="E2089" t="s">
        <v>10</v>
      </c>
      <c r="F2089" t="s">
        <v>10</v>
      </c>
      <c r="G2089" t="str">
        <f>IF(C2089="Pending",B2089,C2089)</f>
        <v>Muškat ruža porecki</v>
      </c>
      <c r="H2089">
        <f t="shared" si="20"/>
        <v>0</v>
      </c>
    </row>
    <row r="2090" spans="1:8" x14ac:dyDescent="0.2">
      <c r="A2090" t="s">
        <v>1926</v>
      </c>
      <c r="B2090" t="s">
        <v>2078</v>
      </c>
      <c r="C2090" t="s">
        <v>8</v>
      </c>
      <c r="D2090" t="s">
        <v>9</v>
      </c>
      <c r="E2090" t="s">
        <v>10</v>
      </c>
      <c r="F2090" t="s">
        <v>10</v>
      </c>
      <c r="G2090" t="str">
        <f>IF(C2090="Pending",B2090,C2090)</f>
        <v>Muškat žuti B</v>
      </c>
      <c r="H2090">
        <f t="shared" si="20"/>
        <v>0</v>
      </c>
    </row>
    <row r="2091" spans="1:8" x14ac:dyDescent="0.2">
      <c r="A2091" t="s">
        <v>1926</v>
      </c>
      <c r="B2091" t="s">
        <v>2079</v>
      </c>
      <c r="C2091" t="s">
        <v>8</v>
      </c>
      <c r="D2091" t="s">
        <v>9</v>
      </c>
      <c r="E2091" t="s">
        <v>10</v>
      </c>
      <c r="F2091" t="s">
        <v>10</v>
      </c>
      <c r="G2091" t="str">
        <f>IF(C2091="Pending",B2091,C2091)</f>
        <v>Nadegda azos</v>
      </c>
      <c r="H2091">
        <f t="shared" si="20"/>
        <v>0</v>
      </c>
    </row>
    <row r="2092" spans="1:8" x14ac:dyDescent="0.2">
      <c r="A2092" t="s">
        <v>1926</v>
      </c>
      <c r="B2092" t="s">
        <v>2081</v>
      </c>
      <c r="C2092" t="s">
        <v>8</v>
      </c>
      <c r="D2092" t="s">
        <v>9</v>
      </c>
      <c r="E2092" t="s">
        <v>10</v>
      </c>
      <c r="F2092" t="s">
        <v>10</v>
      </c>
      <c r="G2092" t="str">
        <f>IF(C2092="Pending",B2092,C2092)</f>
        <v>Negotinski Rubin Rg</v>
      </c>
      <c r="H2092">
        <f t="shared" si="20"/>
        <v>0</v>
      </c>
    </row>
    <row r="2093" spans="1:8" x14ac:dyDescent="0.2">
      <c r="A2093" t="s">
        <v>1926</v>
      </c>
      <c r="B2093" t="s">
        <v>2082</v>
      </c>
      <c r="C2093" t="s">
        <v>8</v>
      </c>
      <c r="D2093" t="s">
        <v>9</v>
      </c>
      <c r="E2093" t="s">
        <v>10</v>
      </c>
      <c r="F2093" t="s">
        <v>10</v>
      </c>
      <c r="G2093" t="str">
        <f>IF(C2093="Pending",B2093,C2093)</f>
        <v>Neoplanta B</v>
      </c>
      <c r="H2093">
        <f t="shared" si="20"/>
        <v>0</v>
      </c>
    </row>
    <row r="2094" spans="1:8" x14ac:dyDescent="0.2">
      <c r="A2094" t="s">
        <v>1926</v>
      </c>
      <c r="B2094" t="s">
        <v>1439</v>
      </c>
      <c r="C2094" t="s">
        <v>8</v>
      </c>
      <c r="D2094" t="s">
        <v>9</v>
      </c>
      <c r="E2094" t="s">
        <v>10</v>
      </c>
      <c r="F2094" t="s">
        <v>10</v>
      </c>
      <c r="G2094" t="str">
        <f>IF(C2094="Pending",B2094,C2094)</f>
        <v>Neuburger B</v>
      </c>
      <c r="H2094">
        <f t="shared" si="20"/>
        <v>0</v>
      </c>
    </row>
    <row r="2095" spans="1:8" x14ac:dyDescent="0.2">
      <c r="A2095" t="s">
        <v>1926</v>
      </c>
      <c r="B2095" t="s">
        <v>2084</v>
      </c>
      <c r="C2095" t="s">
        <v>8</v>
      </c>
      <c r="D2095" t="s">
        <v>9</v>
      </c>
      <c r="E2095" t="s">
        <v>10</v>
      </c>
      <c r="F2095" t="s">
        <v>10</v>
      </c>
      <c r="G2095" t="str">
        <f>IF(C2095="Pending",B2095,C2095)</f>
        <v>Nova Dinka B</v>
      </c>
      <c r="H2095">
        <f t="shared" si="20"/>
        <v>0</v>
      </c>
    </row>
    <row r="2096" spans="1:8" x14ac:dyDescent="0.2">
      <c r="A2096" t="s">
        <v>1926</v>
      </c>
      <c r="B2096" t="s">
        <v>2086</v>
      </c>
      <c r="C2096" t="s">
        <v>8</v>
      </c>
      <c r="D2096" t="s">
        <v>9</v>
      </c>
      <c r="E2096" t="s">
        <v>10</v>
      </c>
      <c r="F2096" t="s">
        <v>10</v>
      </c>
      <c r="G2096" t="str">
        <f>IF(C2096="Pending",B2096,C2096)</f>
        <v>Okatica bijela B</v>
      </c>
      <c r="H2096">
        <f t="shared" si="20"/>
        <v>0</v>
      </c>
    </row>
    <row r="2097" spans="1:8" x14ac:dyDescent="0.2">
      <c r="A2097" t="s">
        <v>1926</v>
      </c>
      <c r="B2097" t="s">
        <v>2088</v>
      </c>
      <c r="C2097" t="s">
        <v>8</v>
      </c>
      <c r="D2097" t="s">
        <v>9</v>
      </c>
      <c r="E2097" t="s">
        <v>10</v>
      </c>
      <c r="F2097" t="s">
        <v>10</v>
      </c>
      <c r="G2097" t="str">
        <f>IF(C2097="Pending",B2097,C2097)</f>
        <v>Opacevina B</v>
      </c>
      <c r="H2097">
        <f t="shared" si="20"/>
        <v>0</v>
      </c>
    </row>
    <row r="2098" spans="1:8" x14ac:dyDescent="0.2">
      <c r="A2098" t="s">
        <v>1926</v>
      </c>
      <c r="B2098" t="s">
        <v>2089</v>
      </c>
      <c r="C2098" t="s">
        <v>8</v>
      </c>
      <c r="D2098" t="s">
        <v>9</v>
      </c>
      <c r="E2098" t="s">
        <v>10</v>
      </c>
      <c r="F2098" t="s">
        <v>10</v>
      </c>
      <c r="G2098" t="str">
        <f>IF(C2098="Pending",B2098,C2098)</f>
        <v>Opuzenska Rana</v>
      </c>
      <c r="H2098">
        <f t="shared" si="20"/>
        <v>0</v>
      </c>
    </row>
    <row r="2099" spans="1:8" x14ac:dyDescent="0.2">
      <c r="A2099" t="s">
        <v>1926</v>
      </c>
      <c r="B2099" t="s">
        <v>2090</v>
      </c>
      <c r="C2099" t="s">
        <v>8</v>
      </c>
      <c r="D2099" t="s">
        <v>9</v>
      </c>
      <c r="E2099" t="s">
        <v>10</v>
      </c>
      <c r="F2099" t="s">
        <v>10</v>
      </c>
      <c r="G2099" t="str">
        <f>IF(C2099="Pending",B2099,C2099)</f>
        <v>Ora B</v>
      </c>
      <c r="H2099">
        <f t="shared" si="20"/>
        <v>0</v>
      </c>
    </row>
    <row r="2100" spans="1:8" x14ac:dyDescent="0.2">
      <c r="A2100" t="s">
        <v>1926</v>
      </c>
      <c r="B2100" t="s">
        <v>2091</v>
      </c>
      <c r="C2100" t="s">
        <v>8</v>
      </c>
      <c r="D2100" t="s">
        <v>9</v>
      </c>
      <c r="E2100" t="s">
        <v>10</v>
      </c>
      <c r="F2100" t="s">
        <v>10</v>
      </c>
      <c r="G2100" t="str">
        <f>IF(C2100="Pending",B2100,C2100)</f>
        <v>Palaruša B</v>
      </c>
      <c r="H2100">
        <f t="shared" si="20"/>
        <v>0</v>
      </c>
    </row>
    <row r="2101" spans="1:8" x14ac:dyDescent="0.2">
      <c r="A2101" t="s">
        <v>1926</v>
      </c>
      <c r="B2101" t="s">
        <v>2093</v>
      </c>
      <c r="C2101" t="s">
        <v>8</v>
      </c>
      <c r="D2101" t="s">
        <v>9</v>
      </c>
      <c r="E2101" t="s">
        <v>10</v>
      </c>
      <c r="F2101" t="s">
        <v>10</v>
      </c>
      <c r="G2101" t="str">
        <f>IF(C2101="Pending",B2101,C2101)</f>
        <v>Panonia</v>
      </c>
      <c r="H2101">
        <f t="shared" si="20"/>
        <v>0</v>
      </c>
    </row>
    <row r="2102" spans="1:8" x14ac:dyDescent="0.2">
      <c r="A2102" t="s">
        <v>1926</v>
      </c>
      <c r="B2102" t="s">
        <v>2094</v>
      </c>
      <c r="C2102" t="s">
        <v>8</v>
      </c>
      <c r="D2102" t="s">
        <v>9</v>
      </c>
      <c r="E2102" t="s">
        <v>10</v>
      </c>
      <c r="F2102" t="s">
        <v>10</v>
      </c>
      <c r="G2102" t="str">
        <f>IF(C2102="Pending",B2102,C2102)</f>
        <v>Pans rani</v>
      </c>
      <c r="H2102">
        <f t="shared" si="20"/>
        <v>0</v>
      </c>
    </row>
    <row r="2103" spans="1:8" x14ac:dyDescent="0.2">
      <c r="A2103" t="s">
        <v>1926</v>
      </c>
      <c r="B2103" t="s">
        <v>2095</v>
      </c>
      <c r="C2103" t="s">
        <v>8</v>
      </c>
      <c r="D2103" t="s">
        <v>9</v>
      </c>
      <c r="E2103" t="s">
        <v>10</v>
      </c>
      <c r="F2103" t="s">
        <v>10</v>
      </c>
      <c r="G2103" t="str">
        <f>IF(C2103="Pending",B2103,C2103)</f>
        <v>Panse précoce B</v>
      </c>
      <c r="H2103">
        <f t="shared" si="20"/>
        <v>0</v>
      </c>
    </row>
    <row r="2104" spans="1:8" x14ac:dyDescent="0.2">
      <c r="A2104" t="s">
        <v>1926</v>
      </c>
      <c r="B2104" t="s">
        <v>500</v>
      </c>
      <c r="C2104" t="s">
        <v>8</v>
      </c>
      <c r="D2104" t="s">
        <v>9</v>
      </c>
      <c r="E2104" t="s">
        <v>10</v>
      </c>
      <c r="F2104" t="s">
        <v>10</v>
      </c>
      <c r="G2104" t="str">
        <f>IF(C2104="Pending",B2104,C2104)</f>
        <v>Perlette B</v>
      </c>
      <c r="H2104">
        <f t="shared" si="20"/>
        <v>0</v>
      </c>
    </row>
    <row r="2105" spans="1:8" x14ac:dyDescent="0.2">
      <c r="A2105" t="s">
        <v>1926</v>
      </c>
      <c r="B2105" t="s">
        <v>2096</v>
      </c>
      <c r="C2105" t="s">
        <v>8</v>
      </c>
      <c r="D2105" t="s">
        <v>9</v>
      </c>
      <c r="E2105" t="s">
        <v>10</v>
      </c>
      <c r="F2105" t="s">
        <v>10</v>
      </c>
      <c r="G2105" t="str">
        <f>IF(C2105="Pending",B2105,C2105)</f>
        <v>Perlon Rs</v>
      </c>
      <c r="H2105">
        <f t="shared" si="20"/>
        <v>0</v>
      </c>
    </row>
    <row r="2106" spans="1:8" x14ac:dyDescent="0.2">
      <c r="A2106" t="s">
        <v>1926</v>
      </c>
      <c r="B2106" t="s">
        <v>2098</v>
      </c>
      <c r="C2106" t="s">
        <v>8</v>
      </c>
      <c r="D2106" t="s">
        <v>9</v>
      </c>
      <c r="E2106" t="s">
        <v>10</v>
      </c>
      <c r="F2106" t="s">
        <v>10</v>
      </c>
      <c r="G2106" t="str">
        <f>IF(C2106="Pending",B2106,C2106)</f>
        <v>Petka B</v>
      </c>
      <c r="H2106">
        <f t="shared" si="20"/>
        <v>0</v>
      </c>
    </row>
    <row r="2107" spans="1:8" x14ac:dyDescent="0.2">
      <c r="A2107" t="s">
        <v>1926</v>
      </c>
      <c r="B2107" t="s">
        <v>2099</v>
      </c>
      <c r="C2107" t="s">
        <v>8</v>
      </c>
      <c r="D2107" t="s">
        <v>9</v>
      </c>
      <c r="E2107" t="s">
        <v>10</v>
      </c>
      <c r="F2107" t="s">
        <v>10</v>
      </c>
      <c r="G2107" t="str">
        <f>IF(C2107="Pending",B2107,C2107)</f>
        <v>Petra B</v>
      </c>
      <c r="H2107">
        <f t="shared" si="20"/>
        <v>0</v>
      </c>
    </row>
    <row r="2108" spans="1:8" x14ac:dyDescent="0.2">
      <c r="A2108" t="s">
        <v>1926</v>
      </c>
      <c r="B2108" t="s">
        <v>2100</v>
      </c>
      <c r="C2108" t="s">
        <v>8</v>
      </c>
      <c r="D2108" t="s">
        <v>9</v>
      </c>
      <c r="E2108" t="s">
        <v>10</v>
      </c>
      <c r="F2108" t="s">
        <v>10</v>
      </c>
      <c r="G2108" t="str">
        <f>IF(C2108="Pending",B2108,C2108)</f>
        <v>Pinella B</v>
      </c>
      <c r="H2108">
        <f t="shared" si="20"/>
        <v>0</v>
      </c>
    </row>
    <row r="2109" spans="1:8" x14ac:dyDescent="0.2">
      <c r="A2109" t="s">
        <v>1926</v>
      </c>
      <c r="B2109" t="s">
        <v>2101</v>
      </c>
      <c r="C2109" t="s">
        <v>8</v>
      </c>
      <c r="D2109" t="s">
        <v>9</v>
      </c>
      <c r="E2109" t="s">
        <v>10</v>
      </c>
      <c r="F2109" t="s">
        <v>10</v>
      </c>
      <c r="G2109" t="str">
        <f>IF(C2109="Pending",B2109,C2109)</f>
        <v>Pinot Bijeli</v>
      </c>
      <c r="H2109">
        <f t="shared" si="20"/>
        <v>0</v>
      </c>
    </row>
    <row r="2110" spans="1:8" x14ac:dyDescent="0.2">
      <c r="A2110" t="s">
        <v>1926</v>
      </c>
      <c r="B2110" t="s">
        <v>512</v>
      </c>
      <c r="C2110" t="s">
        <v>8</v>
      </c>
      <c r="D2110" t="s">
        <v>9</v>
      </c>
      <c r="E2110" t="s">
        <v>10</v>
      </c>
      <c r="F2110" t="s">
        <v>10</v>
      </c>
      <c r="G2110" t="str">
        <f>IF(C2110="Pending",B2110,C2110)</f>
        <v>Pinot Gris G</v>
      </c>
      <c r="H2110">
        <f t="shared" si="20"/>
        <v>0</v>
      </c>
    </row>
    <row r="2111" spans="1:8" x14ac:dyDescent="0.2">
      <c r="A2111" t="s">
        <v>1926</v>
      </c>
      <c r="B2111" t="s">
        <v>2104</v>
      </c>
      <c r="C2111" t="s">
        <v>8</v>
      </c>
      <c r="D2111" t="s">
        <v>9</v>
      </c>
      <c r="E2111" t="s">
        <v>10</v>
      </c>
      <c r="F2111" t="s">
        <v>10</v>
      </c>
      <c r="G2111" t="str">
        <f>IF(C2111="Pending",B2111,C2111)</f>
        <v>Plavac žuti</v>
      </c>
      <c r="H2111">
        <f t="shared" si="20"/>
        <v>0</v>
      </c>
    </row>
    <row r="2112" spans="1:8" x14ac:dyDescent="0.2">
      <c r="A2112" t="s">
        <v>1926</v>
      </c>
      <c r="B2112" t="s">
        <v>2107</v>
      </c>
      <c r="C2112" t="s">
        <v>8</v>
      </c>
      <c r="D2112" t="s">
        <v>9</v>
      </c>
      <c r="E2112" t="s">
        <v>10</v>
      </c>
      <c r="F2112" t="s">
        <v>10</v>
      </c>
      <c r="G2112" t="str">
        <f>IF(C2112="Pending",B2112,C2112)</f>
        <v>Pleskunaca B</v>
      </c>
      <c r="H2112">
        <f t="shared" si="20"/>
        <v>0</v>
      </c>
    </row>
    <row r="2113" spans="1:8" x14ac:dyDescent="0.2">
      <c r="A2113" t="s">
        <v>1926</v>
      </c>
      <c r="B2113" t="s">
        <v>2108</v>
      </c>
      <c r="C2113" t="s">
        <v>8</v>
      </c>
      <c r="D2113" t="s">
        <v>9</v>
      </c>
      <c r="E2113" t="s">
        <v>10</v>
      </c>
      <c r="F2113" t="s">
        <v>10</v>
      </c>
      <c r="G2113" t="str">
        <f>IF(C2113="Pending",B2113,C2113)</f>
        <v>Plovdina Rs</v>
      </c>
      <c r="H2113">
        <f t="shared" si="20"/>
        <v>0</v>
      </c>
    </row>
    <row r="2114" spans="1:8" x14ac:dyDescent="0.2">
      <c r="A2114" t="s">
        <v>1926</v>
      </c>
      <c r="B2114" t="s">
        <v>2109</v>
      </c>
      <c r="C2114" t="s">
        <v>8</v>
      </c>
      <c r="D2114" t="s">
        <v>9</v>
      </c>
      <c r="E2114" t="s">
        <v>10</v>
      </c>
      <c r="F2114" t="s">
        <v>10</v>
      </c>
      <c r="G2114" t="str">
        <f>IF(C2114="Pending",B2114,C2114)</f>
        <v>Podgoricka Besjemena</v>
      </c>
      <c r="H2114">
        <f t="shared" ref="H2114:H2177" si="21">IF(OR(RIGHT(B2114,1) = "N",RIGHT(C2114,1)="N"),1,0)</f>
        <v>0</v>
      </c>
    </row>
    <row r="2115" spans="1:8" x14ac:dyDescent="0.2">
      <c r="A2115" t="s">
        <v>1926</v>
      </c>
      <c r="B2115" t="s">
        <v>2110</v>
      </c>
      <c r="C2115" t="s">
        <v>8</v>
      </c>
      <c r="D2115" t="s">
        <v>9</v>
      </c>
      <c r="E2115" t="s">
        <v>10</v>
      </c>
      <c r="F2115" t="s">
        <v>10</v>
      </c>
      <c r="G2115" t="str">
        <f>IF(C2115="Pending",B2115,C2115)</f>
        <v>Podvardarska pozna</v>
      </c>
      <c r="H2115">
        <f t="shared" si="21"/>
        <v>0</v>
      </c>
    </row>
    <row r="2116" spans="1:8" x14ac:dyDescent="0.2">
      <c r="A2116" t="s">
        <v>1926</v>
      </c>
      <c r="B2116" t="s">
        <v>2112</v>
      </c>
      <c r="C2116" t="s">
        <v>8</v>
      </c>
      <c r="D2116" t="s">
        <v>9</v>
      </c>
      <c r="E2116" t="s">
        <v>10</v>
      </c>
      <c r="F2116" t="s">
        <v>10</v>
      </c>
      <c r="G2116" t="str">
        <f>IF(C2116="Pending",B2116,C2116)</f>
        <v>Portugizac</v>
      </c>
      <c r="H2116">
        <f t="shared" si="21"/>
        <v>0</v>
      </c>
    </row>
    <row r="2117" spans="1:8" x14ac:dyDescent="0.2">
      <c r="A2117" t="s">
        <v>1926</v>
      </c>
      <c r="B2117" t="s">
        <v>2113</v>
      </c>
      <c r="C2117" t="s">
        <v>8</v>
      </c>
      <c r="D2117" t="s">
        <v>9</v>
      </c>
      <c r="E2117" t="s">
        <v>10</v>
      </c>
      <c r="F2117" t="s">
        <v>10</v>
      </c>
      <c r="G2117" t="str">
        <f>IF(C2117="Pending",B2117,C2117)</f>
        <v>Pošip</v>
      </c>
      <c r="H2117">
        <f t="shared" si="21"/>
        <v>0</v>
      </c>
    </row>
    <row r="2118" spans="1:8" x14ac:dyDescent="0.2">
      <c r="A2118" t="s">
        <v>1926</v>
      </c>
      <c r="B2118" t="s">
        <v>2114</v>
      </c>
      <c r="C2118" t="s">
        <v>8</v>
      </c>
      <c r="D2118" t="s">
        <v>9</v>
      </c>
      <c r="E2118" t="s">
        <v>10</v>
      </c>
      <c r="F2118" t="s">
        <v>10</v>
      </c>
      <c r="G2118" t="str">
        <f>IF(C2118="Pending",B2118,C2118)</f>
        <v>Potomka</v>
      </c>
      <c r="H2118">
        <f t="shared" si="21"/>
        <v>0</v>
      </c>
    </row>
    <row r="2119" spans="1:8" x14ac:dyDescent="0.2">
      <c r="A2119" t="s">
        <v>1926</v>
      </c>
      <c r="B2119" t="s">
        <v>2115</v>
      </c>
      <c r="C2119" t="s">
        <v>8</v>
      </c>
      <c r="D2119" t="s">
        <v>9</v>
      </c>
      <c r="E2119" t="s">
        <v>10</v>
      </c>
      <c r="F2119" t="s">
        <v>10</v>
      </c>
      <c r="G2119" t="str">
        <f>IF(C2119="Pending",B2119,C2119)</f>
        <v>Prc</v>
      </c>
      <c r="H2119">
        <f t="shared" si="21"/>
        <v>0</v>
      </c>
    </row>
    <row r="2120" spans="1:8" x14ac:dyDescent="0.2">
      <c r="A2120" t="s">
        <v>1926</v>
      </c>
      <c r="B2120" t="s">
        <v>2117</v>
      </c>
      <c r="C2120" t="s">
        <v>8</v>
      </c>
      <c r="D2120" t="s">
        <v>9</v>
      </c>
      <c r="E2120" t="s">
        <v>10</v>
      </c>
      <c r="F2120" t="s">
        <v>10</v>
      </c>
      <c r="G2120" t="str">
        <f>IF(C2120="Pending",B2120,C2120)</f>
        <v>Primiera B</v>
      </c>
      <c r="H2120">
        <f t="shared" si="21"/>
        <v>0</v>
      </c>
    </row>
    <row r="2121" spans="1:8" x14ac:dyDescent="0.2">
      <c r="A2121" t="s">
        <v>1926</v>
      </c>
      <c r="B2121" t="s">
        <v>2118</v>
      </c>
      <c r="C2121" t="s">
        <v>8</v>
      </c>
      <c r="D2121" t="s">
        <v>9</v>
      </c>
      <c r="E2121" t="s">
        <v>10</v>
      </c>
      <c r="F2121" t="s">
        <v>10</v>
      </c>
      <c r="G2121" t="str">
        <f>IF(C2121="Pending",B2121,C2121)</f>
        <v>Prizma</v>
      </c>
      <c r="H2121">
        <f t="shared" si="21"/>
        <v>0</v>
      </c>
    </row>
    <row r="2122" spans="1:8" x14ac:dyDescent="0.2">
      <c r="A2122" t="s">
        <v>1926</v>
      </c>
      <c r="B2122" t="s">
        <v>2119</v>
      </c>
      <c r="C2122" t="s">
        <v>8</v>
      </c>
      <c r="D2122" t="s">
        <v>9</v>
      </c>
      <c r="E2122" t="s">
        <v>10</v>
      </c>
      <c r="F2122" t="s">
        <v>10</v>
      </c>
      <c r="G2122" t="str">
        <f>IF(C2122="Pending",B2122,C2122)</f>
        <v>Probus</v>
      </c>
      <c r="H2122">
        <f t="shared" si="21"/>
        <v>0</v>
      </c>
    </row>
    <row r="2123" spans="1:8" x14ac:dyDescent="0.2">
      <c r="A2123" t="s">
        <v>1926</v>
      </c>
      <c r="B2123" t="s">
        <v>349</v>
      </c>
      <c r="C2123" t="s">
        <v>8</v>
      </c>
      <c r="D2123" t="s">
        <v>9</v>
      </c>
      <c r="E2123" t="s">
        <v>10</v>
      </c>
      <c r="F2123" t="s">
        <v>10</v>
      </c>
      <c r="G2123" t="str">
        <f>IF(C2123="Pending",B2123,C2123)</f>
        <v>Prosecco B</v>
      </c>
      <c r="H2123">
        <f t="shared" si="21"/>
        <v>0</v>
      </c>
    </row>
    <row r="2124" spans="1:8" x14ac:dyDescent="0.2">
      <c r="A2124" t="s">
        <v>1926</v>
      </c>
      <c r="B2124" t="s">
        <v>2122</v>
      </c>
      <c r="C2124" t="s">
        <v>8</v>
      </c>
      <c r="D2124" t="s">
        <v>9</v>
      </c>
      <c r="E2124" t="s">
        <v>10</v>
      </c>
      <c r="F2124" t="s">
        <v>10</v>
      </c>
      <c r="G2124" t="str">
        <f>IF(C2124="Pending",B2124,C2124)</f>
        <v>Puljižanac</v>
      </c>
      <c r="H2124">
        <f t="shared" si="21"/>
        <v>0</v>
      </c>
    </row>
    <row r="2125" spans="1:8" x14ac:dyDescent="0.2">
      <c r="A2125" t="s">
        <v>1926</v>
      </c>
      <c r="B2125" t="s">
        <v>2123</v>
      </c>
      <c r="C2125" t="s">
        <v>8</v>
      </c>
      <c r="D2125" t="s">
        <v>9</v>
      </c>
      <c r="E2125" t="s">
        <v>10</v>
      </c>
      <c r="F2125" t="s">
        <v>10</v>
      </c>
      <c r="G2125" t="str">
        <f>IF(C2125="Pending",B2125,C2125)</f>
        <v>Radmilovacki Muskat B</v>
      </c>
      <c r="H2125">
        <f t="shared" si="21"/>
        <v>0</v>
      </c>
    </row>
    <row r="2126" spans="1:8" x14ac:dyDescent="0.2">
      <c r="A2126" t="s">
        <v>1926</v>
      </c>
      <c r="B2126" t="s">
        <v>2124</v>
      </c>
      <c r="C2126" t="s">
        <v>8</v>
      </c>
      <c r="D2126" t="s">
        <v>9</v>
      </c>
      <c r="E2126" t="s">
        <v>10</v>
      </c>
      <c r="F2126" t="s">
        <v>10</v>
      </c>
      <c r="G2126" t="str">
        <f>IF(C2126="Pending",B2126,C2126)</f>
        <v>Rajnski rizling</v>
      </c>
      <c r="H2126">
        <f t="shared" si="21"/>
        <v>0</v>
      </c>
    </row>
    <row r="2127" spans="1:8" x14ac:dyDescent="0.2">
      <c r="A2127" t="s">
        <v>1926</v>
      </c>
      <c r="B2127" t="s">
        <v>2125</v>
      </c>
      <c r="C2127" t="s">
        <v>8</v>
      </c>
      <c r="D2127" t="s">
        <v>9</v>
      </c>
      <c r="E2127" t="s">
        <v>10</v>
      </c>
      <c r="F2127" t="s">
        <v>10</v>
      </c>
      <c r="G2127" t="str">
        <f>IF(C2127="Pending",B2127,C2127)</f>
        <v>Ranfol B</v>
      </c>
      <c r="H2127">
        <f t="shared" si="21"/>
        <v>0</v>
      </c>
    </row>
    <row r="2128" spans="1:8" x14ac:dyDescent="0.2">
      <c r="A2128" t="s">
        <v>1926</v>
      </c>
      <c r="B2128" t="s">
        <v>2126</v>
      </c>
      <c r="C2128" t="s">
        <v>8</v>
      </c>
      <c r="D2128" t="s">
        <v>9</v>
      </c>
      <c r="E2128" t="s">
        <v>10</v>
      </c>
      <c r="F2128" t="s">
        <v>10</v>
      </c>
      <c r="G2128" t="str">
        <f>IF(C2128="Pending",B2128,C2128)</f>
        <v>Rani Magaraci</v>
      </c>
      <c r="H2128">
        <f t="shared" si="21"/>
        <v>0</v>
      </c>
    </row>
    <row r="2129" spans="1:8" x14ac:dyDescent="0.2">
      <c r="A2129" t="s">
        <v>1926</v>
      </c>
      <c r="B2129" t="s">
        <v>2127</v>
      </c>
      <c r="C2129" t="s">
        <v>8</v>
      </c>
      <c r="D2129" t="s">
        <v>9</v>
      </c>
      <c r="E2129" t="s">
        <v>10</v>
      </c>
      <c r="F2129" t="s">
        <v>10</v>
      </c>
      <c r="G2129" t="str">
        <f>IF(C2129="Pending",B2129,C2129)</f>
        <v>Rani Rizling B</v>
      </c>
      <c r="H2129">
        <f t="shared" si="21"/>
        <v>0</v>
      </c>
    </row>
    <row r="2130" spans="1:8" x14ac:dyDescent="0.2">
      <c r="A2130" t="s">
        <v>1926</v>
      </c>
      <c r="B2130" t="s">
        <v>2129</v>
      </c>
      <c r="C2130" t="s">
        <v>8</v>
      </c>
      <c r="D2130" t="s">
        <v>9</v>
      </c>
      <c r="E2130" t="s">
        <v>10</v>
      </c>
      <c r="F2130" t="s">
        <v>10</v>
      </c>
      <c r="G2130" t="str">
        <f>IF(C2130="Pending",B2130,C2130)</f>
        <v>Ranina bijela</v>
      </c>
      <c r="H2130">
        <f t="shared" si="21"/>
        <v>0</v>
      </c>
    </row>
    <row r="2131" spans="1:8" x14ac:dyDescent="0.2">
      <c r="A2131" t="s">
        <v>1926</v>
      </c>
      <c r="B2131" t="s">
        <v>2130</v>
      </c>
      <c r="C2131" t="s">
        <v>8</v>
      </c>
      <c r="D2131" t="s">
        <v>9</v>
      </c>
      <c r="E2131" t="s">
        <v>10</v>
      </c>
      <c r="F2131" t="s">
        <v>10</v>
      </c>
      <c r="G2131" t="str">
        <f>IF(C2131="Pending",B2131,C2131)</f>
        <v>Rebula bijela</v>
      </c>
      <c r="H2131">
        <f t="shared" si="21"/>
        <v>0</v>
      </c>
    </row>
    <row r="2132" spans="1:8" x14ac:dyDescent="0.2">
      <c r="A2132" t="s">
        <v>1926</v>
      </c>
      <c r="B2132" t="s">
        <v>2131</v>
      </c>
      <c r="C2132" t="s">
        <v>8</v>
      </c>
      <c r="D2132" t="s">
        <v>9</v>
      </c>
      <c r="E2132" t="s">
        <v>10</v>
      </c>
      <c r="F2132" t="s">
        <v>10</v>
      </c>
      <c r="G2132" t="str">
        <f>IF(C2132="Pending",B2132,C2132)</f>
        <v>Red Globe Rg</v>
      </c>
      <c r="H2132">
        <f t="shared" si="21"/>
        <v>0</v>
      </c>
    </row>
    <row r="2133" spans="1:8" x14ac:dyDescent="0.2">
      <c r="A2133" t="s">
        <v>1926</v>
      </c>
      <c r="B2133" t="s">
        <v>2133</v>
      </c>
      <c r="C2133" t="s">
        <v>8</v>
      </c>
      <c r="D2133" t="s">
        <v>9</v>
      </c>
      <c r="E2133" t="s">
        <v>10</v>
      </c>
      <c r="F2133" t="s">
        <v>10</v>
      </c>
      <c r="G2133" t="str">
        <f>IF(C2133="Pending",B2133,C2133)</f>
        <v>Reisling italico</v>
      </c>
      <c r="H2133">
        <f t="shared" si="21"/>
        <v>0</v>
      </c>
    </row>
    <row r="2134" spans="1:8" x14ac:dyDescent="0.2">
      <c r="A2134" t="s">
        <v>1926</v>
      </c>
      <c r="B2134" t="s">
        <v>2134</v>
      </c>
      <c r="C2134" t="s">
        <v>8</v>
      </c>
      <c r="D2134" t="s">
        <v>9</v>
      </c>
      <c r="E2134" t="s">
        <v>10</v>
      </c>
      <c r="F2134" t="s">
        <v>10</v>
      </c>
      <c r="G2134" t="str">
        <f>IF(C2134="Pending",B2134,C2134)</f>
        <v>Ribnica</v>
      </c>
      <c r="H2134">
        <f t="shared" si="21"/>
        <v>0</v>
      </c>
    </row>
    <row r="2135" spans="1:8" x14ac:dyDescent="0.2">
      <c r="A2135" t="s">
        <v>1926</v>
      </c>
      <c r="B2135" t="s">
        <v>2135</v>
      </c>
      <c r="C2135" t="s">
        <v>8</v>
      </c>
      <c r="D2135" t="s">
        <v>9</v>
      </c>
      <c r="E2135" t="s">
        <v>10</v>
      </c>
      <c r="F2135" t="s">
        <v>10</v>
      </c>
      <c r="G2135" t="str">
        <f>IF(C2135="Pending",B2135,C2135)</f>
        <v>Riesling azos</v>
      </c>
      <c r="H2135">
        <f t="shared" si="21"/>
        <v>0</v>
      </c>
    </row>
    <row r="2136" spans="1:8" x14ac:dyDescent="0.2">
      <c r="A2136" t="s">
        <v>1926</v>
      </c>
      <c r="B2136" t="s">
        <v>2136</v>
      </c>
      <c r="C2136" t="s">
        <v>8</v>
      </c>
      <c r="D2136" t="s">
        <v>9</v>
      </c>
      <c r="E2136" t="s">
        <v>10</v>
      </c>
      <c r="F2136" t="s">
        <v>10</v>
      </c>
      <c r="G2136" t="str">
        <f>IF(C2136="Pending",B2136,C2136)</f>
        <v>Riesling Weiss B</v>
      </c>
      <c r="H2136">
        <f t="shared" si="21"/>
        <v>0</v>
      </c>
    </row>
    <row r="2137" spans="1:8" x14ac:dyDescent="0.2">
      <c r="A2137" t="s">
        <v>1926</v>
      </c>
      <c r="B2137" t="s">
        <v>2137</v>
      </c>
      <c r="C2137" t="s">
        <v>8</v>
      </c>
      <c r="D2137" t="s">
        <v>9</v>
      </c>
      <c r="E2137" t="s">
        <v>10</v>
      </c>
      <c r="F2137" t="s">
        <v>10</v>
      </c>
      <c r="G2137" t="str">
        <f>IF(C2137="Pending",B2137,C2137)</f>
        <v>Riesling wisser</v>
      </c>
      <c r="H2137">
        <f t="shared" si="21"/>
        <v>0</v>
      </c>
    </row>
    <row r="2138" spans="1:8" x14ac:dyDescent="0.2">
      <c r="A2138" t="s">
        <v>1926</v>
      </c>
      <c r="B2138" t="s">
        <v>2138</v>
      </c>
      <c r="C2138" t="s">
        <v>8</v>
      </c>
      <c r="D2138" t="s">
        <v>9</v>
      </c>
      <c r="E2138" t="s">
        <v>10</v>
      </c>
      <c r="F2138" t="s">
        <v>10</v>
      </c>
      <c r="G2138" t="str">
        <f>IF(C2138="Pending",B2138,C2138)</f>
        <v>Rkaciteli B</v>
      </c>
      <c r="H2138">
        <f t="shared" si="21"/>
        <v>0</v>
      </c>
    </row>
    <row r="2139" spans="1:8" x14ac:dyDescent="0.2">
      <c r="A2139" t="s">
        <v>1926</v>
      </c>
      <c r="B2139" t="s">
        <v>2139</v>
      </c>
      <c r="C2139" t="s">
        <v>8</v>
      </c>
      <c r="D2139" t="s">
        <v>9</v>
      </c>
      <c r="E2139" t="s">
        <v>10</v>
      </c>
      <c r="F2139" t="s">
        <v>10</v>
      </c>
      <c r="G2139" t="str">
        <f>IF(C2139="Pending",B2139,C2139)</f>
        <v>Roi de precoces</v>
      </c>
      <c r="H2139">
        <f t="shared" si="21"/>
        <v>0</v>
      </c>
    </row>
    <row r="2140" spans="1:8" x14ac:dyDescent="0.2">
      <c r="A2140" t="s">
        <v>1926</v>
      </c>
      <c r="B2140" t="s">
        <v>2140</v>
      </c>
      <c r="C2140" t="s">
        <v>8</v>
      </c>
      <c r="D2140" t="s">
        <v>9</v>
      </c>
      <c r="E2140" t="s">
        <v>10</v>
      </c>
      <c r="F2140" t="s">
        <v>10</v>
      </c>
      <c r="G2140" t="str">
        <f>IF(C2140="Pending",B2140,C2140)</f>
        <v>Roter veltlinec</v>
      </c>
      <c r="H2140">
        <f t="shared" si="21"/>
        <v>0</v>
      </c>
    </row>
    <row r="2141" spans="1:8" x14ac:dyDescent="0.2">
      <c r="A2141" t="s">
        <v>1926</v>
      </c>
      <c r="B2141" t="s">
        <v>2141</v>
      </c>
      <c r="C2141" t="s">
        <v>8</v>
      </c>
      <c r="D2141" t="s">
        <v>9</v>
      </c>
      <c r="E2141" t="s">
        <v>10</v>
      </c>
      <c r="F2141" t="s">
        <v>10</v>
      </c>
      <c r="G2141" t="str">
        <f>IF(C2141="Pending",B2141,C2141)</f>
        <v>Rubinka</v>
      </c>
      <c r="H2141">
        <f t="shared" si="21"/>
        <v>0</v>
      </c>
    </row>
    <row r="2142" spans="1:8" x14ac:dyDescent="0.2">
      <c r="A2142" t="s">
        <v>1926</v>
      </c>
      <c r="B2142" t="s">
        <v>2142</v>
      </c>
      <c r="C2142" t="s">
        <v>8</v>
      </c>
      <c r="D2142" t="s">
        <v>9</v>
      </c>
      <c r="E2142" t="s">
        <v>10</v>
      </c>
      <c r="F2142" t="s">
        <v>10</v>
      </c>
      <c r="G2142" t="str">
        <f>IF(C2142="Pending",B2142,C2142)</f>
        <v>Rumenika</v>
      </c>
      <c r="H2142">
        <f t="shared" si="21"/>
        <v>0</v>
      </c>
    </row>
    <row r="2143" spans="1:8" x14ac:dyDescent="0.2">
      <c r="A2143" t="s">
        <v>1926</v>
      </c>
      <c r="B2143" t="s">
        <v>2143</v>
      </c>
      <c r="C2143" t="s">
        <v>8</v>
      </c>
      <c r="D2143" t="s">
        <v>9</v>
      </c>
      <c r="E2143" t="s">
        <v>10</v>
      </c>
      <c r="F2143" t="s">
        <v>10</v>
      </c>
      <c r="G2143" t="str">
        <f>IF(C2143="Pending",B2143,C2143)</f>
        <v>Ruževina B</v>
      </c>
      <c r="H2143">
        <f t="shared" si="21"/>
        <v>0</v>
      </c>
    </row>
    <row r="2144" spans="1:8" x14ac:dyDescent="0.2">
      <c r="A2144" t="s">
        <v>1926</v>
      </c>
      <c r="B2144" t="s">
        <v>2144</v>
      </c>
      <c r="C2144" t="s">
        <v>8</v>
      </c>
      <c r="D2144" t="s">
        <v>9</v>
      </c>
      <c r="E2144" t="s">
        <v>10</v>
      </c>
      <c r="F2144" t="s">
        <v>10</v>
      </c>
      <c r="G2144" t="str">
        <f>IF(C2144="Pending",B2144,C2144)</f>
        <v>Ružica crvena Rs</v>
      </c>
      <c r="H2144">
        <f t="shared" si="21"/>
        <v>0</v>
      </c>
    </row>
    <row r="2145" spans="1:8" x14ac:dyDescent="0.2">
      <c r="A2145" t="s">
        <v>1926</v>
      </c>
      <c r="B2145" t="s">
        <v>2146</v>
      </c>
      <c r="C2145" t="s">
        <v>8</v>
      </c>
      <c r="D2145" t="s">
        <v>9</v>
      </c>
      <c r="E2145" t="s">
        <v>10</v>
      </c>
      <c r="F2145" t="s">
        <v>10</v>
      </c>
      <c r="G2145" t="str">
        <f>IF(C2145="Pending",B2145,C2145)</f>
        <v>Sangioveze</v>
      </c>
      <c r="H2145">
        <f t="shared" si="21"/>
        <v>0</v>
      </c>
    </row>
    <row r="2146" spans="1:8" x14ac:dyDescent="0.2">
      <c r="A2146" t="s">
        <v>1926</v>
      </c>
      <c r="B2146" t="s">
        <v>1462</v>
      </c>
      <c r="C2146" t="s">
        <v>8</v>
      </c>
      <c r="D2146" t="s">
        <v>9</v>
      </c>
      <c r="E2146" t="s">
        <v>10</v>
      </c>
      <c r="F2146" t="s">
        <v>10</v>
      </c>
      <c r="G2146" t="str">
        <f>IF(C2146="Pending",B2146,C2146)</f>
        <v>Sauvignon Blanc B</v>
      </c>
      <c r="H2146">
        <f t="shared" si="21"/>
        <v>0</v>
      </c>
    </row>
    <row r="2147" spans="1:8" x14ac:dyDescent="0.2">
      <c r="A2147" t="s">
        <v>1926</v>
      </c>
      <c r="B2147" t="s">
        <v>2147</v>
      </c>
      <c r="C2147" t="s">
        <v>8</v>
      </c>
      <c r="D2147" t="s">
        <v>9</v>
      </c>
      <c r="E2147" t="s">
        <v>10</v>
      </c>
      <c r="F2147" t="s">
        <v>10</v>
      </c>
      <c r="G2147" t="str">
        <f>IF(C2147="Pending",B2147,C2147)</f>
        <v>Sauvis</v>
      </c>
      <c r="H2147">
        <f t="shared" si="21"/>
        <v>0</v>
      </c>
    </row>
    <row r="2148" spans="1:8" x14ac:dyDescent="0.2">
      <c r="A2148" t="s">
        <v>1926</v>
      </c>
      <c r="B2148" t="s">
        <v>1272</v>
      </c>
      <c r="C2148" t="s">
        <v>8</v>
      </c>
      <c r="D2148" t="s">
        <v>9</v>
      </c>
      <c r="E2148" t="s">
        <v>10</v>
      </c>
      <c r="F2148" t="s">
        <v>10</v>
      </c>
      <c r="G2148" t="str">
        <f>IF(C2148="Pending",B2148,C2148)</f>
        <v>Savignin blanc</v>
      </c>
      <c r="H2148">
        <f t="shared" si="21"/>
        <v>0</v>
      </c>
    </row>
    <row r="2149" spans="1:8" x14ac:dyDescent="0.2">
      <c r="A2149" t="s">
        <v>1926</v>
      </c>
      <c r="B2149" t="s">
        <v>2148</v>
      </c>
      <c r="C2149" t="s">
        <v>8</v>
      </c>
      <c r="D2149" t="s">
        <v>9</v>
      </c>
      <c r="E2149" t="s">
        <v>10</v>
      </c>
      <c r="F2149" t="s">
        <v>10</v>
      </c>
      <c r="G2149" t="str">
        <f>IF(C2149="Pending",B2149,C2149)</f>
        <v>Savignin rose</v>
      </c>
      <c r="H2149">
        <f t="shared" si="21"/>
        <v>0</v>
      </c>
    </row>
    <row r="2150" spans="1:8" x14ac:dyDescent="0.2">
      <c r="A2150" t="s">
        <v>1926</v>
      </c>
      <c r="B2150" t="s">
        <v>1275</v>
      </c>
      <c r="C2150" t="s">
        <v>8</v>
      </c>
      <c r="D2150" t="s">
        <v>9</v>
      </c>
      <c r="E2150" t="s">
        <v>10</v>
      </c>
      <c r="F2150" t="s">
        <v>10</v>
      </c>
      <c r="G2150" t="str">
        <f>IF(C2150="Pending",B2150,C2150)</f>
        <v>Scheurebe B</v>
      </c>
      <c r="H2150">
        <f t="shared" si="21"/>
        <v>0</v>
      </c>
    </row>
    <row r="2151" spans="1:8" x14ac:dyDescent="0.2">
      <c r="A2151" t="s">
        <v>1926</v>
      </c>
      <c r="B2151" t="s">
        <v>1285</v>
      </c>
      <c r="C2151" t="s">
        <v>8</v>
      </c>
      <c r="D2151" t="s">
        <v>9</v>
      </c>
      <c r="E2151" t="s">
        <v>10</v>
      </c>
      <c r="F2151" t="s">
        <v>10</v>
      </c>
      <c r="G2151" t="str">
        <f>IF(C2151="Pending",B2151,C2151)</f>
        <v>Semillon B</v>
      </c>
      <c r="H2151">
        <f t="shared" si="21"/>
        <v>0</v>
      </c>
    </row>
    <row r="2152" spans="1:8" x14ac:dyDescent="0.2">
      <c r="A2152" t="s">
        <v>1926</v>
      </c>
      <c r="B2152" t="s">
        <v>2149</v>
      </c>
      <c r="C2152" t="s">
        <v>8</v>
      </c>
      <c r="D2152" t="s">
        <v>9</v>
      </c>
      <c r="E2152" t="s">
        <v>10</v>
      </c>
      <c r="F2152" t="s">
        <v>10</v>
      </c>
      <c r="G2152" t="str">
        <f>IF(C2152="Pending",B2152,C2152)</f>
        <v>Sila</v>
      </c>
      <c r="H2152">
        <f t="shared" si="21"/>
        <v>0</v>
      </c>
    </row>
    <row r="2153" spans="1:8" x14ac:dyDescent="0.2">
      <c r="A2153" t="s">
        <v>1926</v>
      </c>
      <c r="B2153" t="s">
        <v>2150</v>
      </c>
      <c r="C2153" t="s">
        <v>8</v>
      </c>
      <c r="D2153" t="s">
        <v>9</v>
      </c>
      <c r="E2153" t="s">
        <v>10</v>
      </c>
      <c r="F2153" t="s">
        <v>10</v>
      </c>
      <c r="G2153" t="str">
        <f>IF(C2153="Pending",B2153,C2153)</f>
        <v>Silvaner gruee</v>
      </c>
      <c r="H2153">
        <f t="shared" si="21"/>
        <v>0</v>
      </c>
    </row>
    <row r="2154" spans="1:8" x14ac:dyDescent="0.2">
      <c r="A2154" t="s">
        <v>1926</v>
      </c>
      <c r="B2154" t="s">
        <v>2151</v>
      </c>
      <c r="C2154" t="s">
        <v>8</v>
      </c>
      <c r="D2154" t="s">
        <v>9</v>
      </c>
      <c r="E2154" t="s">
        <v>10</v>
      </c>
      <c r="F2154" t="s">
        <v>10</v>
      </c>
      <c r="G2154" t="str">
        <f>IF(C2154="Pending",B2154,C2154)</f>
        <v>Šipelj</v>
      </c>
      <c r="H2154">
        <f t="shared" si="21"/>
        <v>0</v>
      </c>
    </row>
    <row r="2155" spans="1:8" x14ac:dyDescent="0.2">
      <c r="A2155" t="s">
        <v>1926</v>
      </c>
      <c r="B2155" t="s">
        <v>2152</v>
      </c>
      <c r="C2155" t="s">
        <v>8</v>
      </c>
      <c r="D2155" t="s">
        <v>9</v>
      </c>
      <c r="E2155" t="s">
        <v>10</v>
      </c>
      <c r="F2155" t="s">
        <v>10</v>
      </c>
      <c r="G2155" t="str">
        <f>IF(C2155="Pending",B2155,C2155)</f>
        <v>Sirmium B</v>
      </c>
      <c r="H2155">
        <f t="shared" si="21"/>
        <v>0</v>
      </c>
    </row>
    <row r="2156" spans="1:8" x14ac:dyDescent="0.2">
      <c r="A2156" t="s">
        <v>1926</v>
      </c>
      <c r="B2156" t="s">
        <v>2153</v>
      </c>
      <c r="C2156" t="s">
        <v>8</v>
      </c>
      <c r="D2156" t="s">
        <v>9</v>
      </c>
      <c r="E2156" t="s">
        <v>10</v>
      </c>
      <c r="F2156" t="s">
        <v>10</v>
      </c>
      <c r="G2156" t="str">
        <f>IF(C2156="Pending",B2156,C2156)</f>
        <v>Sivi</v>
      </c>
      <c r="H2156">
        <f t="shared" si="21"/>
        <v>0</v>
      </c>
    </row>
    <row r="2157" spans="1:8" x14ac:dyDescent="0.2">
      <c r="A2157" t="s">
        <v>1926</v>
      </c>
      <c r="B2157" t="s">
        <v>2154</v>
      </c>
      <c r="C2157" t="s">
        <v>8</v>
      </c>
      <c r="D2157" t="s">
        <v>9</v>
      </c>
      <c r="E2157" t="s">
        <v>10</v>
      </c>
      <c r="F2157" t="s">
        <v>10</v>
      </c>
      <c r="G2157" t="str">
        <f>IF(C2157="Pending",B2157,C2157)</f>
        <v>Škrlet</v>
      </c>
      <c r="H2157">
        <f t="shared" si="21"/>
        <v>0</v>
      </c>
    </row>
    <row r="2158" spans="1:8" x14ac:dyDescent="0.2">
      <c r="A2158" t="s">
        <v>1926</v>
      </c>
      <c r="B2158" t="s">
        <v>2155</v>
      </c>
      <c r="C2158" t="s">
        <v>8</v>
      </c>
      <c r="D2158" t="s">
        <v>9</v>
      </c>
      <c r="E2158" t="s">
        <v>10</v>
      </c>
      <c r="F2158" t="s">
        <v>10</v>
      </c>
      <c r="G2158" t="str">
        <f>IF(C2158="Pending",B2158,C2158)</f>
        <v>Slankamenka B</v>
      </c>
      <c r="H2158">
        <f t="shared" si="21"/>
        <v>0</v>
      </c>
    </row>
    <row r="2159" spans="1:8" x14ac:dyDescent="0.2">
      <c r="A2159" t="s">
        <v>1926</v>
      </c>
      <c r="B2159" t="s">
        <v>2156</v>
      </c>
      <c r="C2159" t="s">
        <v>8</v>
      </c>
      <c r="D2159" t="s">
        <v>9</v>
      </c>
      <c r="E2159" t="s">
        <v>10</v>
      </c>
      <c r="F2159" t="s">
        <v>10</v>
      </c>
      <c r="G2159" t="str">
        <f>IF(C2159="Pending",B2159,C2159)</f>
        <v>Slatki Zelenac B</v>
      </c>
      <c r="H2159">
        <f t="shared" si="21"/>
        <v>0</v>
      </c>
    </row>
    <row r="2160" spans="1:8" x14ac:dyDescent="0.2">
      <c r="A2160" t="s">
        <v>1926</v>
      </c>
      <c r="B2160" t="s">
        <v>2158</v>
      </c>
      <c r="C2160" t="s">
        <v>8</v>
      </c>
      <c r="D2160" t="s">
        <v>9</v>
      </c>
      <c r="E2160" t="s">
        <v>10</v>
      </c>
      <c r="F2160" t="s">
        <v>10</v>
      </c>
      <c r="G2160" t="str">
        <f>IF(C2160="Pending",B2160,C2160)</f>
        <v>Smederevka B</v>
      </c>
      <c r="H2160">
        <f t="shared" si="21"/>
        <v>0</v>
      </c>
    </row>
    <row r="2161" spans="1:8" x14ac:dyDescent="0.2">
      <c r="A2161" t="s">
        <v>1926</v>
      </c>
      <c r="B2161" t="s">
        <v>2159</v>
      </c>
      <c r="C2161" t="s">
        <v>8</v>
      </c>
      <c r="D2161" t="s">
        <v>9</v>
      </c>
      <c r="E2161" t="s">
        <v>10</v>
      </c>
      <c r="F2161" t="s">
        <v>10</v>
      </c>
      <c r="G2161" t="str">
        <f>IF(C2161="Pending",B2161,C2161)</f>
        <v>Smederevski Muskat B</v>
      </c>
      <c r="H2161">
        <f t="shared" si="21"/>
        <v>0</v>
      </c>
    </row>
    <row r="2162" spans="1:8" x14ac:dyDescent="0.2">
      <c r="A2162" t="s">
        <v>1926</v>
      </c>
      <c r="B2162" t="s">
        <v>2161</v>
      </c>
      <c r="C2162" t="s">
        <v>8</v>
      </c>
      <c r="D2162" t="s">
        <v>9</v>
      </c>
      <c r="E2162" t="s">
        <v>10</v>
      </c>
      <c r="F2162" t="s">
        <v>10</v>
      </c>
      <c r="G2162" t="str">
        <f>IF(C2162="Pending",B2162,C2162)</f>
        <v>Sremska Zelenika</v>
      </c>
      <c r="H2162">
        <f t="shared" si="21"/>
        <v>0</v>
      </c>
    </row>
    <row r="2163" spans="1:8" x14ac:dyDescent="0.2">
      <c r="A2163" t="s">
        <v>1926</v>
      </c>
      <c r="B2163" t="s">
        <v>2163</v>
      </c>
      <c r="C2163" t="s">
        <v>8</v>
      </c>
      <c r="D2163" t="s">
        <v>9</v>
      </c>
      <c r="E2163" t="s">
        <v>10</v>
      </c>
      <c r="F2163" t="s">
        <v>10</v>
      </c>
      <c r="G2163" t="str">
        <f>IF(C2163="Pending",B2163,C2163)</f>
        <v>Štajerska belina B</v>
      </c>
      <c r="H2163">
        <f t="shared" si="21"/>
        <v>0</v>
      </c>
    </row>
    <row r="2164" spans="1:8" x14ac:dyDescent="0.2">
      <c r="A2164" t="s">
        <v>1926</v>
      </c>
      <c r="B2164" t="s">
        <v>2165</v>
      </c>
      <c r="C2164" t="s">
        <v>8</v>
      </c>
      <c r="D2164" t="s">
        <v>9</v>
      </c>
      <c r="E2164" t="s">
        <v>10</v>
      </c>
      <c r="F2164" t="s">
        <v>10</v>
      </c>
      <c r="G2164" t="str">
        <f>IF(C2164="Pending",B2164,C2164)</f>
        <v>Sublima B</v>
      </c>
      <c r="H2164">
        <f t="shared" si="21"/>
        <v>0</v>
      </c>
    </row>
    <row r="2165" spans="1:8" x14ac:dyDescent="0.2">
      <c r="A2165" t="s">
        <v>1926</v>
      </c>
      <c r="B2165" t="s">
        <v>2166</v>
      </c>
      <c r="C2165" t="s">
        <v>8</v>
      </c>
      <c r="D2165" t="s">
        <v>9</v>
      </c>
      <c r="E2165" t="s">
        <v>10</v>
      </c>
      <c r="F2165" t="s">
        <v>10</v>
      </c>
      <c r="G2165" t="str">
        <f>IF(C2165="Pending",B2165,C2165)</f>
        <v>Sultanina bijela B</v>
      </c>
      <c r="H2165">
        <f t="shared" si="21"/>
        <v>0</v>
      </c>
    </row>
    <row r="2166" spans="1:8" x14ac:dyDescent="0.2">
      <c r="A2166" t="s">
        <v>1926</v>
      </c>
      <c r="B2166" t="s">
        <v>2167</v>
      </c>
      <c r="C2166" t="s">
        <v>8</v>
      </c>
      <c r="D2166" t="s">
        <v>9</v>
      </c>
      <c r="E2166" t="s">
        <v>10</v>
      </c>
      <c r="F2166" t="s">
        <v>10</v>
      </c>
      <c r="G2166" t="str">
        <f>IF(C2166="Pending",B2166,C2166)</f>
        <v>Super rani bolgar</v>
      </c>
      <c r="H2166">
        <f t="shared" si="21"/>
        <v>0</v>
      </c>
    </row>
    <row r="2167" spans="1:8" x14ac:dyDescent="0.2">
      <c r="A2167" t="s">
        <v>1926</v>
      </c>
      <c r="B2167" t="s">
        <v>2170</v>
      </c>
      <c r="C2167" t="s">
        <v>8</v>
      </c>
      <c r="D2167" t="s">
        <v>9</v>
      </c>
      <c r="E2167" t="s">
        <v>10</v>
      </c>
      <c r="F2167" t="s">
        <v>10</v>
      </c>
      <c r="G2167" t="str">
        <f>IF(C2167="Pending",B2167,C2167)</f>
        <v>Syrah crni</v>
      </c>
      <c r="H2167">
        <f t="shared" si="21"/>
        <v>0</v>
      </c>
    </row>
    <row r="2168" spans="1:8" x14ac:dyDescent="0.2">
      <c r="A2168" t="s">
        <v>1926</v>
      </c>
      <c r="B2168" t="s">
        <v>2171</v>
      </c>
      <c r="C2168" t="s">
        <v>8</v>
      </c>
      <c r="D2168" t="s">
        <v>9</v>
      </c>
      <c r="E2168" t="s">
        <v>10</v>
      </c>
      <c r="F2168" t="s">
        <v>10</v>
      </c>
      <c r="G2168" t="str">
        <f>IF(C2168="Pending",B2168,C2168)</f>
        <v>Talijanski rizling</v>
      </c>
      <c r="H2168">
        <f t="shared" si="21"/>
        <v>0</v>
      </c>
    </row>
    <row r="2169" spans="1:8" x14ac:dyDescent="0.2">
      <c r="A2169" t="s">
        <v>1926</v>
      </c>
      <c r="B2169" t="s">
        <v>2172</v>
      </c>
      <c r="C2169" t="s">
        <v>8</v>
      </c>
      <c r="D2169" t="s">
        <v>9</v>
      </c>
      <c r="E2169" t="s">
        <v>10</v>
      </c>
      <c r="F2169" t="s">
        <v>10</v>
      </c>
      <c r="G2169" t="str">
        <f>IF(C2169="Pending",B2169,C2169)</f>
        <v>Tamjanika bijela B</v>
      </c>
      <c r="H2169">
        <f t="shared" si="21"/>
        <v>0</v>
      </c>
    </row>
    <row r="2170" spans="1:8" x14ac:dyDescent="0.2">
      <c r="A2170" t="s">
        <v>1926</v>
      </c>
      <c r="B2170" t="s">
        <v>2175</v>
      </c>
      <c r="C2170" t="s">
        <v>8</v>
      </c>
      <c r="D2170" t="s">
        <v>9</v>
      </c>
      <c r="E2170" t="s">
        <v>10</v>
      </c>
      <c r="F2170" t="s">
        <v>10</v>
      </c>
      <c r="G2170" t="str">
        <f>IF(C2170="Pending",B2170,C2170)</f>
        <v>Teret bouret</v>
      </c>
      <c r="H2170">
        <f t="shared" si="21"/>
        <v>0</v>
      </c>
    </row>
    <row r="2171" spans="1:8" x14ac:dyDescent="0.2">
      <c r="A2171" t="s">
        <v>1926</v>
      </c>
      <c r="B2171" t="s">
        <v>2176</v>
      </c>
      <c r="C2171" t="s">
        <v>8</v>
      </c>
      <c r="D2171" t="s">
        <v>9</v>
      </c>
      <c r="E2171" t="s">
        <v>10</v>
      </c>
      <c r="F2171" t="s">
        <v>10</v>
      </c>
      <c r="G2171" t="str">
        <f>IF(C2171="Pending",B2171,C2171)</f>
        <v>Tikveška</v>
      </c>
      <c r="H2171">
        <f t="shared" si="21"/>
        <v>0</v>
      </c>
    </row>
    <row r="2172" spans="1:8" x14ac:dyDescent="0.2">
      <c r="A2172" t="s">
        <v>1926</v>
      </c>
      <c r="B2172" t="s">
        <v>2177</v>
      </c>
      <c r="C2172" t="s">
        <v>8</v>
      </c>
      <c r="D2172" t="s">
        <v>9</v>
      </c>
      <c r="E2172" t="s">
        <v>10</v>
      </c>
      <c r="F2172" t="s">
        <v>10</v>
      </c>
      <c r="G2172" t="str">
        <f>IF(C2172="Pending",B2172,C2172)</f>
        <v>Toboluša</v>
      </c>
      <c r="H2172">
        <f t="shared" si="21"/>
        <v>0</v>
      </c>
    </row>
    <row r="2173" spans="1:8" x14ac:dyDescent="0.2">
      <c r="A2173" t="s">
        <v>1926</v>
      </c>
      <c r="B2173" t="s">
        <v>2178</v>
      </c>
      <c r="C2173" t="s">
        <v>8</v>
      </c>
      <c r="D2173" t="s">
        <v>9</v>
      </c>
      <c r="E2173" t="s">
        <v>10</v>
      </c>
      <c r="F2173" t="s">
        <v>10</v>
      </c>
      <c r="G2173" t="str">
        <f>IF(C2173="Pending",B2173,C2173)</f>
        <v>Tocai Friulano B</v>
      </c>
      <c r="H2173">
        <f t="shared" si="21"/>
        <v>0</v>
      </c>
    </row>
    <row r="2174" spans="1:8" x14ac:dyDescent="0.2">
      <c r="A2174" t="s">
        <v>1926</v>
      </c>
      <c r="B2174" t="s">
        <v>2179</v>
      </c>
      <c r="C2174" t="s">
        <v>8</v>
      </c>
      <c r="D2174" t="s">
        <v>9</v>
      </c>
      <c r="E2174" t="s">
        <v>10</v>
      </c>
      <c r="F2174" t="s">
        <v>10</v>
      </c>
      <c r="G2174" t="str">
        <f>IF(C2174="Pending",B2174,C2174)</f>
        <v>Traminac Crveni</v>
      </c>
      <c r="H2174">
        <f t="shared" si="21"/>
        <v>0</v>
      </c>
    </row>
    <row r="2175" spans="1:8" x14ac:dyDescent="0.2">
      <c r="A2175" t="s">
        <v>1926</v>
      </c>
      <c r="B2175" t="s">
        <v>2180</v>
      </c>
      <c r="C2175" t="s">
        <v>8</v>
      </c>
      <c r="D2175" t="s">
        <v>9</v>
      </c>
      <c r="E2175" t="s">
        <v>10</v>
      </c>
      <c r="F2175" t="s">
        <v>10</v>
      </c>
      <c r="G2175" t="str">
        <f>IF(C2175="Pending",B2175,C2175)</f>
        <v>Traminac Mirisavi</v>
      </c>
      <c r="H2175">
        <f t="shared" si="21"/>
        <v>0</v>
      </c>
    </row>
    <row r="2176" spans="1:8" x14ac:dyDescent="0.2">
      <c r="A2176" t="s">
        <v>1926</v>
      </c>
      <c r="B2176" t="s">
        <v>2181</v>
      </c>
      <c r="C2176" t="s">
        <v>8</v>
      </c>
      <c r="D2176" t="s">
        <v>9</v>
      </c>
      <c r="E2176" t="s">
        <v>10</v>
      </c>
      <c r="F2176" t="s">
        <v>10</v>
      </c>
      <c r="G2176" t="str">
        <f>IF(C2176="Pending",B2176,C2176)</f>
        <v>Traminac Rdeci</v>
      </c>
      <c r="H2176">
        <f t="shared" si="21"/>
        <v>0</v>
      </c>
    </row>
    <row r="2177" spans="1:8" x14ac:dyDescent="0.2">
      <c r="A2177" t="s">
        <v>1926</v>
      </c>
      <c r="B2177" t="s">
        <v>2182</v>
      </c>
      <c r="C2177" t="s">
        <v>8</v>
      </c>
      <c r="D2177" t="s">
        <v>9</v>
      </c>
      <c r="E2177" t="s">
        <v>10</v>
      </c>
      <c r="F2177" t="s">
        <v>10</v>
      </c>
      <c r="G2177" t="str">
        <f>IF(C2177="Pending",B2177,C2177)</f>
        <v>Trbljan Muškat ruža porecki Muscat Hongrie</v>
      </c>
      <c r="H2177">
        <f t="shared" si="21"/>
        <v>0</v>
      </c>
    </row>
    <row r="2178" spans="1:8" x14ac:dyDescent="0.2">
      <c r="A2178" t="s">
        <v>1926</v>
      </c>
      <c r="B2178" t="s">
        <v>2183</v>
      </c>
      <c r="C2178" t="s">
        <v>8</v>
      </c>
      <c r="D2178" t="s">
        <v>9</v>
      </c>
      <c r="E2178" t="s">
        <v>10</v>
      </c>
      <c r="F2178" t="s">
        <v>10</v>
      </c>
      <c r="G2178" t="str">
        <f>IF(C2178="Pending",B2178,C2178)</f>
        <v>Trebbiano Toscano B</v>
      </c>
      <c r="H2178">
        <f t="shared" ref="H2178:H2241" si="22">IF(OR(RIGHT(B2178,1) = "N",RIGHT(C2178,1)="N"),1,0)</f>
        <v>0</v>
      </c>
    </row>
    <row r="2179" spans="1:8" x14ac:dyDescent="0.2">
      <c r="A2179" t="s">
        <v>1926</v>
      </c>
      <c r="B2179" t="s">
        <v>2185</v>
      </c>
      <c r="C2179" t="s">
        <v>8</v>
      </c>
      <c r="D2179" t="s">
        <v>9</v>
      </c>
      <c r="E2179" t="s">
        <v>10</v>
      </c>
      <c r="F2179" t="s">
        <v>10</v>
      </c>
      <c r="G2179" t="str">
        <f>IF(C2179="Pending",B2179,C2179)</f>
        <v>Troišcina crvena</v>
      </c>
      <c r="H2179">
        <f t="shared" si="22"/>
        <v>0</v>
      </c>
    </row>
    <row r="2180" spans="1:8" x14ac:dyDescent="0.2">
      <c r="A2180" t="s">
        <v>1926</v>
      </c>
      <c r="B2180" t="s">
        <v>2186</v>
      </c>
      <c r="C2180" t="s">
        <v>8</v>
      </c>
      <c r="D2180" t="s">
        <v>9</v>
      </c>
      <c r="E2180" t="s">
        <v>10</v>
      </c>
      <c r="F2180" t="s">
        <v>10</v>
      </c>
      <c r="G2180" t="str">
        <f>IF(C2180="Pending",B2180,C2180)</f>
        <v>Trollinger blauer</v>
      </c>
      <c r="H2180">
        <f t="shared" si="22"/>
        <v>0</v>
      </c>
    </row>
    <row r="2181" spans="1:8" x14ac:dyDescent="0.2">
      <c r="A2181" t="s">
        <v>1926</v>
      </c>
      <c r="B2181" t="s">
        <v>45</v>
      </c>
      <c r="C2181" t="s">
        <v>8</v>
      </c>
      <c r="D2181" t="s">
        <v>9</v>
      </c>
      <c r="E2181" t="s">
        <v>10</v>
      </c>
      <c r="F2181" t="s">
        <v>10</v>
      </c>
      <c r="G2181" t="str">
        <f>IF(C2181="Pending",B2181,C2181)</f>
        <v>Ugni Blanc B</v>
      </c>
      <c r="H2181">
        <f t="shared" si="22"/>
        <v>0</v>
      </c>
    </row>
    <row r="2182" spans="1:8" x14ac:dyDescent="0.2">
      <c r="A2182" t="s">
        <v>1926</v>
      </c>
      <c r="B2182" t="s">
        <v>2187</v>
      </c>
      <c r="C2182" t="s">
        <v>8</v>
      </c>
      <c r="D2182" t="s">
        <v>9</v>
      </c>
      <c r="E2182" t="s">
        <v>10</v>
      </c>
      <c r="F2182" t="s">
        <v>10</v>
      </c>
      <c r="G2182" t="str">
        <f>IF(C2182="Pending",B2182,C2182)</f>
        <v>Veltlinac crveni rani</v>
      </c>
      <c r="H2182">
        <f t="shared" si="22"/>
        <v>0</v>
      </c>
    </row>
    <row r="2183" spans="1:8" x14ac:dyDescent="0.2">
      <c r="A2183" t="s">
        <v>1926</v>
      </c>
      <c r="B2183" t="s">
        <v>632</v>
      </c>
      <c r="C2183" t="s">
        <v>8</v>
      </c>
      <c r="D2183" t="s">
        <v>9</v>
      </c>
      <c r="E2183" t="s">
        <v>10</v>
      </c>
      <c r="F2183" t="s">
        <v>10</v>
      </c>
      <c r="G2183" t="str">
        <f>IF(C2183="Pending",B2183,C2183)</f>
        <v>Verduzzo B</v>
      </c>
      <c r="H2183">
        <f t="shared" si="22"/>
        <v>0</v>
      </c>
    </row>
    <row r="2184" spans="1:8" x14ac:dyDescent="0.2">
      <c r="A2184" t="s">
        <v>1926</v>
      </c>
      <c r="B2184" t="s">
        <v>2189</v>
      </c>
      <c r="C2184" t="s">
        <v>8</v>
      </c>
      <c r="D2184" t="s">
        <v>9</v>
      </c>
      <c r="E2184" t="s">
        <v>10</v>
      </c>
      <c r="F2184" t="s">
        <v>10</v>
      </c>
      <c r="G2184" t="str">
        <f>IF(C2184="Pending",B2184,C2184)</f>
        <v>Verduzzo Trevigiano B</v>
      </c>
      <c r="H2184">
        <f t="shared" si="22"/>
        <v>0</v>
      </c>
    </row>
    <row r="2185" spans="1:8" x14ac:dyDescent="0.2">
      <c r="A2185" t="s">
        <v>1926</v>
      </c>
      <c r="B2185" t="s">
        <v>635</v>
      </c>
      <c r="C2185" t="s">
        <v>8</v>
      </c>
      <c r="D2185" t="s">
        <v>9</v>
      </c>
      <c r="E2185" t="s">
        <v>10</v>
      </c>
      <c r="F2185" t="s">
        <v>10</v>
      </c>
      <c r="G2185" t="str">
        <f>IF(C2185="Pending",B2185,C2185)</f>
        <v>Victoria B</v>
      </c>
      <c r="H2185">
        <f t="shared" si="22"/>
        <v>0</v>
      </c>
    </row>
    <row r="2186" spans="1:8" x14ac:dyDescent="0.2">
      <c r="A2186" t="s">
        <v>1926</v>
      </c>
      <c r="B2186" t="s">
        <v>638</v>
      </c>
      <c r="C2186" t="s">
        <v>8</v>
      </c>
      <c r="D2186" t="s">
        <v>9</v>
      </c>
      <c r="E2186" t="s">
        <v>10</v>
      </c>
      <c r="F2186" t="s">
        <v>10</v>
      </c>
      <c r="G2186" t="str">
        <f>IF(C2186="Pending",B2186,C2186)</f>
        <v>Viognier B</v>
      </c>
      <c r="H2186">
        <f t="shared" si="22"/>
        <v>0</v>
      </c>
    </row>
    <row r="2187" spans="1:8" x14ac:dyDescent="0.2">
      <c r="A2187" t="s">
        <v>1926</v>
      </c>
      <c r="B2187" t="s">
        <v>2190</v>
      </c>
      <c r="C2187" t="s">
        <v>8</v>
      </c>
      <c r="D2187" t="s">
        <v>9</v>
      </c>
      <c r="E2187" t="s">
        <v>10</v>
      </c>
      <c r="F2187" t="s">
        <v>10</v>
      </c>
      <c r="G2187" t="str">
        <f>IF(C2187="Pending",B2187,C2187)</f>
        <v>Vlaška B</v>
      </c>
      <c r="H2187">
        <f t="shared" si="22"/>
        <v>0</v>
      </c>
    </row>
    <row r="2188" spans="1:8" x14ac:dyDescent="0.2">
      <c r="A2188" t="s">
        <v>1926</v>
      </c>
      <c r="B2188" t="s">
        <v>2193</v>
      </c>
      <c r="C2188" t="s">
        <v>8</v>
      </c>
      <c r="D2188" t="s">
        <v>9</v>
      </c>
      <c r="E2188" t="s">
        <v>10</v>
      </c>
      <c r="F2188" t="s">
        <v>10</v>
      </c>
      <c r="G2188" t="str">
        <f>IF(C2188="Pending",B2188,C2188)</f>
        <v>Vugava B</v>
      </c>
      <c r="H2188">
        <f t="shared" si="22"/>
        <v>0</v>
      </c>
    </row>
    <row r="2189" spans="1:8" x14ac:dyDescent="0.2">
      <c r="A2189" t="s">
        <v>1926</v>
      </c>
      <c r="B2189" t="s">
        <v>2196</v>
      </c>
      <c r="C2189" t="s">
        <v>8</v>
      </c>
      <c r="D2189" t="s">
        <v>9</v>
      </c>
      <c r="E2189" t="s">
        <v>10</v>
      </c>
      <c r="F2189" t="s">
        <v>10</v>
      </c>
      <c r="G2189" t="str">
        <f>IF(C2189="Pending",B2189,C2189)</f>
        <v>Zagorka</v>
      </c>
      <c r="H2189">
        <f t="shared" si="22"/>
        <v>0</v>
      </c>
    </row>
    <row r="2190" spans="1:8" x14ac:dyDescent="0.2">
      <c r="A2190" t="s">
        <v>1926</v>
      </c>
      <c r="B2190" t="s">
        <v>2197</v>
      </c>
      <c r="C2190" t="s">
        <v>8</v>
      </c>
      <c r="D2190" t="s">
        <v>9</v>
      </c>
      <c r="E2190" t="s">
        <v>10</v>
      </c>
      <c r="F2190" t="s">
        <v>10</v>
      </c>
      <c r="G2190" t="str">
        <f>IF(C2190="Pending",B2190,C2190)</f>
        <v>Zelenika B</v>
      </c>
      <c r="H2190">
        <f t="shared" si="22"/>
        <v>0</v>
      </c>
    </row>
    <row r="2191" spans="1:8" x14ac:dyDescent="0.2">
      <c r="A2191" t="s">
        <v>1926</v>
      </c>
      <c r="B2191" t="s">
        <v>2198</v>
      </c>
      <c r="C2191" t="s">
        <v>8</v>
      </c>
      <c r="D2191" t="s">
        <v>9</v>
      </c>
      <c r="E2191" t="s">
        <v>10</v>
      </c>
      <c r="F2191" t="s">
        <v>10</v>
      </c>
      <c r="G2191" t="str">
        <f>IF(C2191="Pending",B2191,C2191)</f>
        <v>Žilavka B</v>
      </c>
      <c r="H2191">
        <f t="shared" si="22"/>
        <v>0</v>
      </c>
    </row>
    <row r="2192" spans="1:8" x14ac:dyDescent="0.2">
      <c r="A2192" t="s">
        <v>1926</v>
      </c>
      <c r="B2192" t="s">
        <v>2199</v>
      </c>
      <c r="C2192" t="s">
        <v>8</v>
      </c>
      <c r="D2192" t="s">
        <v>9</v>
      </c>
      <c r="E2192" t="s">
        <v>10</v>
      </c>
      <c r="F2192" t="s">
        <v>10</v>
      </c>
      <c r="G2192" t="str">
        <f>IF(C2192="Pending",B2192,C2192)</f>
        <v>Zimsko bijelo B</v>
      </c>
      <c r="H2192">
        <f t="shared" si="22"/>
        <v>0</v>
      </c>
    </row>
    <row r="2193" spans="1:8" x14ac:dyDescent="0.2">
      <c r="A2193" t="s">
        <v>1926</v>
      </c>
      <c r="B2193" t="s">
        <v>2200</v>
      </c>
      <c r="C2193" t="s">
        <v>8</v>
      </c>
      <c r="D2193" t="s">
        <v>9</v>
      </c>
      <c r="E2193" t="s">
        <v>10</v>
      </c>
      <c r="F2193" t="s">
        <v>10</v>
      </c>
      <c r="G2193" t="str">
        <f>IF(C2193="Pending",B2193,C2193)</f>
        <v>Žižak</v>
      </c>
      <c r="H2193">
        <f t="shared" si="22"/>
        <v>0</v>
      </c>
    </row>
    <row r="2194" spans="1:8" x14ac:dyDescent="0.2">
      <c r="A2194" t="s">
        <v>1926</v>
      </c>
      <c r="B2194" t="s">
        <v>2201</v>
      </c>
      <c r="C2194" t="s">
        <v>8</v>
      </c>
      <c r="D2194" t="s">
        <v>9</v>
      </c>
      <c r="E2194" t="s">
        <v>10</v>
      </c>
      <c r="F2194" t="s">
        <v>10</v>
      </c>
      <c r="G2194" t="str">
        <f>IF(C2194="Pending",B2194,C2194)</f>
        <v>Žlahtina B</v>
      </c>
      <c r="H2194">
        <f t="shared" si="22"/>
        <v>0</v>
      </c>
    </row>
    <row r="2195" spans="1:8" x14ac:dyDescent="0.2">
      <c r="A2195" t="s">
        <v>1926</v>
      </c>
      <c r="B2195" t="s">
        <v>2202</v>
      </c>
      <c r="C2195" t="s">
        <v>8</v>
      </c>
      <c r="D2195" t="s">
        <v>9</v>
      </c>
      <c r="E2195" t="s">
        <v>10</v>
      </c>
      <c r="F2195" t="s">
        <v>10</v>
      </c>
      <c r="G2195" t="str">
        <f>IF(C2195="Pending",B2195,C2195)</f>
        <v>Zlata B</v>
      </c>
      <c r="H2195">
        <f t="shared" si="22"/>
        <v>0</v>
      </c>
    </row>
    <row r="2196" spans="1:8" x14ac:dyDescent="0.2">
      <c r="A2196" t="s">
        <v>1926</v>
      </c>
      <c r="B2196" t="s">
        <v>2203</v>
      </c>
      <c r="C2196" t="s">
        <v>8</v>
      </c>
      <c r="D2196" t="s">
        <v>9</v>
      </c>
      <c r="E2196" t="s">
        <v>10</v>
      </c>
      <c r="F2196" t="s">
        <v>10</v>
      </c>
      <c r="G2196" t="str">
        <f>IF(C2196="Pending",B2196,C2196)</f>
        <v>Zlatarica B</v>
      </c>
      <c r="H2196">
        <f t="shared" si="22"/>
        <v>0</v>
      </c>
    </row>
    <row r="2197" spans="1:8" x14ac:dyDescent="0.2">
      <c r="A2197" t="s">
        <v>1926</v>
      </c>
      <c r="B2197" t="s">
        <v>2204</v>
      </c>
      <c r="C2197" t="s">
        <v>8</v>
      </c>
      <c r="D2197" t="s">
        <v>9</v>
      </c>
      <c r="E2197" t="s">
        <v>10</v>
      </c>
      <c r="F2197" t="s">
        <v>10</v>
      </c>
      <c r="G2197" t="str">
        <f>IF(C2197="Pending",B2197,C2197)</f>
        <v>Zlatarica blatska B</v>
      </c>
      <c r="H2197">
        <f t="shared" si="22"/>
        <v>0</v>
      </c>
    </row>
    <row r="2198" spans="1:8" x14ac:dyDescent="0.2">
      <c r="A2198" t="s">
        <v>1926</v>
      </c>
      <c r="B2198" t="s">
        <v>2205</v>
      </c>
      <c r="C2198" t="s">
        <v>8</v>
      </c>
      <c r="D2198" t="s">
        <v>9</v>
      </c>
      <c r="E2198" t="s">
        <v>10</v>
      </c>
      <c r="F2198" t="s">
        <v>10</v>
      </c>
      <c r="G2198" t="str">
        <f>IF(C2198="Pending",B2198,C2198)</f>
        <v>Žlozder</v>
      </c>
      <c r="H2198">
        <f t="shared" si="22"/>
        <v>0</v>
      </c>
    </row>
    <row r="2199" spans="1:8" x14ac:dyDescent="0.2">
      <c r="A2199" t="s">
        <v>1926</v>
      </c>
      <c r="B2199" t="s">
        <v>2206</v>
      </c>
      <c r="C2199" t="s">
        <v>8</v>
      </c>
      <c r="D2199" t="s">
        <v>9</v>
      </c>
      <c r="E2199" t="s">
        <v>10</v>
      </c>
      <c r="F2199" t="s">
        <v>10</v>
      </c>
      <c r="G2199" t="str">
        <f>IF(C2199="Pending",B2199,C2199)</f>
        <v>Župljanka B</v>
      </c>
      <c r="H2199">
        <f t="shared" si="22"/>
        <v>0</v>
      </c>
    </row>
    <row r="2200" spans="1:8" x14ac:dyDescent="0.2">
      <c r="A2200" t="s">
        <v>1926</v>
      </c>
      <c r="B2200" t="s">
        <v>2207</v>
      </c>
      <c r="C2200" t="s">
        <v>8</v>
      </c>
      <c r="D2200" t="s">
        <v>9</v>
      </c>
      <c r="E2200" t="s">
        <v>10</v>
      </c>
      <c r="F2200" t="s">
        <v>10</v>
      </c>
      <c r="G2200" t="str">
        <f>IF(C2200="Pending",B2200,C2200)</f>
        <v>Žuti bojadizer</v>
      </c>
      <c r="H2200">
        <f t="shared" si="22"/>
        <v>0</v>
      </c>
    </row>
    <row r="2201" spans="1:8" x14ac:dyDescent="0.2">
      <c r="A2201" t="s">
        <v>2208</v>
      </c>
      <c r="B2201" t="s">
        <v>2212</v>
      </c>
      <c r="C2201" t="s">
        <v>2213</v>
      </c>
      <c r="D2201" t="s">
        <v>9</v>
      </c>
      <c r="E2201" t="s">
        <v>10</v>
      </c>
      <c r="F2201" t="s">
        <v>10</v>
      </c>
      <c r="G2201" t="str">
        <f>IF(C2201="Pending",B2201,C2201)</f>
        <v>IAC 572 Jales</v>
      </c>
      <c r="H2201">
        <f t="shared" si="22"/>
        <v>0</v>
      </c>
    </row>
    <row r="2202" spans="1:8" x14ac:dyDescent="0.2">
      <c r="A2202" t="s">
        <v>2208</v>
      </c>
      <c r="B2202" t="s">
        <v>960</v>
      </c>
      <c r="C2202" t="s">
        <v>8</v>
      </c>
      <c r="D2202" t="s">
        <v>9</v>
      </c>
      <c r="E2202" t="s">
        <v>10</v>
      </c>
      <c r="F2202" t="s">
        <v>10</v>
      </c>
      <c r="G2202" t="str">
        <f>IF(C2202="Pending",B2202,C2202)</f>
        <v>Aligote B</v>
      </c>
      <c r="H2202">
        <f t="shared" si="22"/>
        <v>0</v>
      </c>
    </row>
    <row r="2203" spans="1:8" x14ac:dyDescent="0.2">
      <c r="A2203" t="s">
        <v>2208</v>
      </c>
      <c r="B2203" t="s">
        <v>2220</v>
      </c>
      <c r="C2203" t="s">
        <v>8</v>
      </c>
      <c r="D2203" t="s">
        <v>9</v>
      </c>
      <c r="E2203" t="s">
        <v>10</v>
      </c>
      <c r="F2203" t="s">
        <v>10</v>
      </c>
      <c r="G2203" t="str">
        <f>IF(C2203="Pending",B2203,C2203)</f>
        <v>Altesse B</v>
      </c>
      <c r="H2203">
        <f t="shared" si="22"/>
        <v>0</v>
      </c>
    </row>
    <row r="2204" spans="1:8" x14ac:dyDescent="0.2">
      <c r="A2204" t="s">
        <v>2208</v>
      </c>
      <c r="B2204" t="s">
        <v>94</v>
      </c>
      <c r="C2204" t="s">
        <v>8</v>
      </c>
      <c r="D2204" t="s">
        <v>9</v>
      </c>
      <c r="E2204" t="s">
        <v>10</v>
      </c>
      <c r="F2204" t="s">
        <v>10</v>
      </c>
      <c r="G2204" t="str">
        <f>IF(C2204="Pending",B2204,C2204)</f>
        <v>Alvarinho B</v>
      </c>
      <c r="H2204">
        <f t="shared" si="22"/>
        <v>0</v>
      </c>
    </row>
    <row r="2205" spans="1:8" x14ac:dyDescent="0.2">
      <c r="A2205" t="s">
        <v>2208</v>
      </c>
      <c r="B2205" t="s">
        <v>2226</v>
      </c>
      <c r="C2205" t="s">
        <v>8</v>
      </c>
      <c r="D2205" t="s">
        <v>9</v>
      </c>
      <c r="E2205" t="s">
        <v>10</v>
      </c>
      <c r="F2205" t="s">
        <v>10</v>
      </c>
      <c r="G2205" t="str">
        <f>IF(C2205="Pending",B2205,C2205)</f>
        <v>Arriloba B</v>
      </c>
      <c r="H2205">
        <f t="shared" si="22"/>
        <v>0</v>
      </c>
    </row>
    <row r="2206" spans="1:8" x14ac:dyDescent="0.2">
      <c r="A2206" t="s">
        <v>2208</v>
      </c>
      <c r="B2206" t="s">
        <v>114</v>
      </c>
      <c r="C2206" t="s">
        <v>8</v>
      </c>
      <c r="D2206" t="s">
        <v>9</v>
      </c>
      <c r="E2206" t="s">
        <v>10</v>
      </c>
      <c r="F2206" t="s">
        <v>10</v>
      </c>
      <c r="G2206" t="str">
        <f>IF(C2206="Pending",B2206,C2206)</f>
        <v>Aspirant Bouschet</v>
      </c>
      <c r="H2206">
        <f t="shared" si="22"/>
        <v>0</v>
      </c>
    </row>
    <row r="2207" spans="1:8" x14ac:dyDescent="0.2">
      <c r="A2207" t="s">
        <v>2208</v>
      </c>
      <c r="B2207" t="s">
        <v>2227</v>
      </c>
      <c r="C2207" t="s">
        <v>8</v>
      </c>
      <c r="D2207" t="s">
        <v>9</v>
      </c>
      <c r="E2207" t="s">
        <v>10</v>
      </c>
      <c r="F2207" t="s">
        <v>10</v>
      </c>
      <c r="G2207" t="str">
        <f>IF(C2207="Pending",B2207,C2207)</f>
        <v>Autumn Seedless</v>
      </c>
      <c r="H2207">
        <f t="shared" si="22"/>
        <v>0</v>
      </c>
    </row>
    <row r="2208" spans="1:8" x14ac:dyDescent="0.2">
      <c r="A2208" t="s">
        <v>2208</v>
      </c>
      <c r="B2208" t="s">
        <v>980</v>
      </c>
      <c r="C2208" t="s">
        <v>8</v>
      </c>
      <c r="D2208" t="s">
        <v>9</v>
      </c>
      <c r="E2208" t="s">
        <v>10</v>
      </c>
      <c r="F2208" t="s">
        <v>10</v>
      </c>
      <c r="G2208" t="str">
        <f>IF(C2208="Pending",B2208,C2208)</f>
        <v>Auxerrois B</v>
      </c>
      <c r="H2208">
        <f t="shared" si="22"/>
        <v>0</v>
      </c>
    </row>
    <row r="2209" spans="1:8" x14ac:dyDescent="0.2">
      <c r="A2209" t="s">
        <v>2208</v>
      </c>
      <c r="B2209" t="s">
        <v>2230</v>
      </c>
      <c r="C2209" t="s">
        <v>8</v>
      </c>
      <c r="D2209" t="s">
        <v>9</v>
      </c>
      <c r="E2209" t="s">
        <v>10</v>
      </c>
      <c r="F2209" t="s">
        <v>10</v>
      </c>
      <c r="G2209" t="str">
        <f>IF(C2209="Pending",B2209,C2209)</f>
        <v>Baco</v>
      </c>
      <c r="H2209">
        <f t="shared" si="22"/>
        <v>0</v>
      </c>
    </row>
    <row r="2210" spans="1:8" x14ac:dyDescent="0.2">
      <c r="A2210" t="s">
        <v>2208</v>
      </c>
      <c r="B2210" t="s">
        <v>2232</v>
      </c>
      <c r="C2210" t="s">
        <v>8</v>
      </c>
      <c r="D2210" t="s">
        <v>9</v>
      </c>
      <c r="E2210" t="s">
        <v>10</v>
      </c>
      <c r="F2210" t="s">
        <v>10</v>
      </c>
      <c r="G2210" t="str">
        <f>IF(C2210="Pending",B2210,C2210)</f>
        <v>Baco blanc B</v>
      </c>
      <c r="H2210">
        <f t="shared" si="22"/>
        <v>0</v>
      </c>
    </row>
    <row r="2211" spans="1:8" x14ac:dyDescent="0.2">
      <c r="A2211" t="s">
        <v>2208</v>
      </c>
      <c r="B2211" t="s">
        <v>2233</v>
      </c>
      <c r="C2211" t="s">
        <v>8</v>
      </c>
      <c r="D2211" t="s">
        <v>9</v>
      </c>
      <c r="E2211" t="s">
        <v>10</v>
      </c>
      <c r="F2211" t="s">
        <v>10</v>
      </c>
      <c r="G2211" t="str">
        <f>IF(C2211="Pending",B2211,C2211)</f>
        <v>Bailey</v>
      </c>
      <c r="H2211">
        <f t="shared" si="22"/>
        <v>0</v>
      </c>
    </row>
    <row r="2212" spans="1:8" x14ac:dyDescent="0.2">
      <c r="A2212" t="s">
        <v>2208</v>
      </c>
      <c r="B2212" t="s">
        <v>2234</v>
      </c>
      <c r="C2212" t="s">
        <v>8</v>
      </c>
      <c r="D2212" t="s">
        <v>9</v>
      </c>
      <c r="E2212" t="s">
        <v>10</v>
      </c>
      <c r="F2212" t="s">
        <v>10</v>
      </c>
      <c r="G2212" t="str">
        <f>IF(C2212="Pending",B2212,C2212)</f>
        <v>Beni Fuji</v>
      </c>
      <c r="H2212">
        <f t="shared" si="22"/>
        <v>0</v>
      </c>
    </row>
    <row r="2213" spans="1:8" x14ac:dyDescent="0.2">
      <c r="A2213" t="s">
        <v>2208</v>
      </c>
      <c r="B2213" t="s">
        <v>2235</v>
      </c>
      <c r="C2213" t="s">
        <v>8</v>
      </c>
      <c r="D2213" t="s">
        <v>9</v>
      </c>
      <c r="E2213" t="s">
        <v>10</v>
      </c>
      <c r="F2213" t="s">
        <v>10</v>
      </c>
      <c r="G2213" t="str">
        <f>IF(C2213="Pending",B2213,C2213)</f>
        <v>Benitaka</v>
      </c>
      <c r="H2213">
        <f t="shared" si="22"/>
        <v>0</v>
      </c>
    </row>
    <row r="2214" spans="1:8" x14ac:dyDescent="0.2">
      <c r="A2214" t="s">
        <v>2208</v>
      </c>
      <c r="B2214" t="s">
        <v>2238</v>
      </c>
      <c r="C2214" t="s">
        <v>8</v>
      </c>
      <c r="D2214" t="s">
        <v>9</v>
      </c>
      <c r="E2214" t="s">
        <v>10</v>
      </c>
      <c r="F2214" t="s">
        <v>10</v>
      </c>
      <c r="G2214" t="str">
        <f>IF(C2214="Pending",B2214,C2214)</f>
        <v>Bokay B</v>
      </c>
      <c r="H2214">
        <f t="shared" si="22"/>
        <v>0</v>
      </c>
    </row>
    <row r="2215" spans="1:8" x14ac:dyDescent="0.2">
      <c r="A2215" t="s">
        <v>2208</v>
      </c>
      <c r="B2215" t="s">
        <v>2245</v>
      </c>
      <c r="C2215" t="s">
        <v>8</v>
      </c>
      <c r="D2215" t="s">
        <v>9</v>
      </c>
      <c r="E2215" t="s">
        <v>10</v>
      </c>
      <c r="F2215" t="s">
        <v>10</v>
      </c>
      <c r="G2215" t="str">
        <f>IF(C2215="Pending",B2215,C2215)</f>
        <v>Brasil R</v>
      </c>
      <c r="H2215">
        <f t="shared" si="22"/>
        <v>0</v>
      </c>
    </row>
    <row r="2216" spans="1:8" x14ac:dyDescent="0.2">
      <c r="A2216" t="s">
        <v>2208</v>
      </c>
      <c r="B2216" t="s">
        <v>2250</v>
      </c>
      <c r="C2216" t="s">
        <v>8</v>
      </c>
      <c r="D2216" t="s">
        <v>9</v>
      </c>
      <c r="E2216" t="s">
        <v>10</v>
      </c>
      <c r="F2216" t="s">
        <v>10</v>
      </c>
      <c r="G2216" t="str">
        <f>IF(C2216="Pending",B2216,C2216)</f>
        <v>BRS Clara B</v>
      </c>
      <c r="H2216">
        <f t="shared" si="22"/>
        <v>0</v>
      </c>
    </row>
    <row r="2217" spans="1:8" x14ac:dyDescent="0.2">
      <c r="A2217" t="s">
        <v>2208</v>
      </c>
      <c r="B2217" t="s">
        <v>2254</v>
      </c>
      <c r="C2217" t="s">
        <v>8</v>
      </c>
      <c r="D2217" t="s">
        <v>9</v>
      </c>
      <c r="E2217" t="s">
        <v>10</v>
      </c>
      <c r="F2217" t="s">
        <v>10</v>
      </c>
      <c r="G2217" t="str">
        <f>IF(C2217="Pending",B2217,C2217)</f>
        <v>BRS Isis R</v>
      </c>
      <c r="H2217">
        <f t="shared" si="22"/>
        <v>0</v>
      </c>
    </row>
    <row r="2218" spans="1:8" x14ac:dyDescent="0.2">
      <c r="A2218" t="s">
        <v>2208</v>
      </c>
      <c r="B2218" t="s">
        <v>2256</v>
      </c>
      <c r="C2218" t="s">
        <v>8</v>
      </c>
      <c r="D2218" t="s">
        <v>9</v>
      </c>
      <c r="E2218" t="s">
        <v>10</v>
      </c>
      <c r="F2218" t="s">
        <v>10</v>
      </c>
      <c r="G2218" t="str">
        <f>IF(C2218="Pending",B2218,C2218)</f>
        <v>BRS Linda B</v>
      </c>
      <c r="H2218">
        <f t="shared" si="22"/>
        <v>0</v>
      </c>
    </row>
    <row r="2219" spans="1:8" x14ac:dyDescent="0.2">
      <c r="A2219" t="s">
        <v>2208</v>
      </c>
      <c r="B2219" t="s">
        <v>2257</v>
      </c>
      <c r="C2219" t="s">
        <v>8</v>
      </c>
      <c r="D2219" t="s">
        <v>9</v>
      </c>
      <c r="E2219" t="s">
        <v>10</v>
      </c>
      <c r="F2219" t="s">
        <v>10</v>
      </c>
      <c r="G2219" t="str">
        <f>IF(C2219="Pending",B2219,C2219)</f>
        <v>Brs Lorena</v>
      </c>
      <c r="H2219">
        <f t="shared" si="22"/>
        <v>0</v>
      </c>
    </row>
    <row r="2220" spans="1:8" x14ac:dyDescent="0.2">
      <c r="A2220" t="s">
        <v>2208</v>
      </c>
      <c r="B2220" t="s">
        <v>2264</v>
      </c>
      <c r="C2220" t="s">
        <v>8</v>
      </c>
      <c r="D2220" t="s">
        <v>9</v>
      </c>
      <c r="E2220" t="s">
        <v>10</v>
      </c>
      <c r="F2220" t="s">
        <v>10</v>
      </c>
      <c r="G2220" t="str">
        <f>IF(C2220="Pending",B2220,C2220)</f>
        <v>BRS Núbia</v>
      </c>
      <c r="H2220">
        <f t="shared" si="22"/>
        <v>0</v>
      </c>
    </row>
    <row r="2221" spans="1:8" x14ac:dyDescent="0.2">
      <c r="A2221" t="s">
        <v>2208</v>
      </c>
      <c r="B2221" t="s">
        <v>2266</v>
      </c>
      <c r="C2221" t="s">
        <v>8</v>
      </c>
      <c r="D2221" t="s">
        <v>9</v>
      </c>
      <c r="E2221" t="s">
        <v>10</v>
      </c>
      <c r="F2221" t="s">
        <v>10</v>
      </c>
      <c r="G2221" t="str">
        <f>IF(C2221="Pending",B2221,C2221)</f>
        <v>Brs Rubea</v>
      </c>
      <c r="H2221">
        <f t="shared" si="22"/>
        <v>0</v>
      </c>
    </row>
    <row r="2222" spans="1:8" x14ac:dyDescent="0.2">
      <c r="A2222" t="s">
        <v>2208</v>
      </c>
      <c r="B2222" t="s">
        <v>2272</v>
      </c>
      <c r="C2222" t="s">
        <v>8</v>
      </c>
      <c r="D2222" t="s">
        <v>9</v>
      </c>
      <c r="E2222" t="s">
        <v>10</v>
      </c>
      <c r="F2222" t="s">
        <v>10</v>
      </c>
      <c r="G2222" t="str">
        <f>IF(C2222="Pending",B2222,C2222)</f>
        <v>Burger B</v>
      </c>
      <c r="H2222">
        <f t="shared" si="22"/>
        <v>0</v>
      </c>
    </row>
    <row r="2223" spans="1:8" x14ac:dyDescent="0.2">
      <c r="A2223" t="s">
        <v>2208</v>
      </c>
      <c r="B2223" t="s">
        <v>2277</v>
      </c>
      <c r="C2223" t="s">
        <v>2278</v>
      </c>
      <c r="D2223" t="s">
        <v>9</v>
      </c>
      <c r="E2223" t="s">
        <v>10</v>
      </c>
      <c r="F2223" t="s">
        <v>10</v>
      </c>
      <c r="G2223" t="str">
        <f>IF(C2223="Pending",B2223,C2223)</f>
        <v>IAC 766 Campinas</v>
      </c>
      <c r="H2223">
        <f t="shared" si="22"/>
        <v>0</v>
      </c>
    </row>
    <row r="2224" spans="1:8" x14ac:dyDescent="0.2">
      <c r="A2224" t="s">
        <v>2208</v>
      </c>
      <c r="B2224" t="s">
        <v>195</v>
      </c>
      <c r="C2224" t="s">
        <v>8</v>
      </c>
      <c r="D2224" t="s">
        <v>9</v>
      </c>
      <c r="E2224" t="s">
        <v>10</v>
      </c>
      <c r="F2224" t="s">
        <v>10</v>
      </c>
      <c r="G2224" t="str">
        <f>IF(C2224="Pending",B2224,C2224)</f>
        <v>Cardinal Rg</v>
      </c>
      <c r="H2224">
        <f t="shared" si="22"/>
        <v>0</v>
      </c>
    </row>
    <row r="2225" spans="1:8" x14ac:dyDescent="0.2">
      <c r="A2225" t="s">
        <v>2208</v>
      </c>
      <c r="B2225" t="s">
        <v>2285</v>
      </c>
      <c r="C2225" t="s">
        <v>8</v>
      </c>
      <c r="D2225" t="s">
        <v>9</v>
      </c>
      <c r="E2225" t="s">
        <v>10</v>
      </c>
      <c r="F2225" t="s">
        <v>10</v>
      </c>
      <c r="G2225" t="str">
        <f>IF(C2225="Pending",B2225,C2225)</f>
        <v>Centennial seedless B</v>
      </c>
      <c r="H2225">
        <f t="shared" si="22"/>
        <v>0</v>
      </c>
    </row>
    <row r="2226" spans="1:8" x14ac:dyDescent="0.2">
      <c r="A2226" t="s">
        <v>2208</v>
      </c>
      <c r="B2226" t="s">
        <v>2287</v>
      </c>
      <c r="C2226" t="s">
        <v>8</v>
      </c>
      <c r="D2226" t="s">
        <v>9</v>
      </c>
      <c r="E2226" t="s">
        <v>10</v>
      </c>
      <c r="F2226" t="s">
        <v>10</v>
      </c>
      <c r="G2226" t="str">
        <f>IF(C2226="Pending",B2226,C2226)</f>
        <v>CG 351</v>
      </c>
      <c r="H2226">
        <f t="shared" si="22"/>
        <v>0</v>
      </c>
    </row>
    <row r="2227" spans="1:8" x14ac:dyDescent="0.2">
      <c r="A2227" t="s">
        <v>2208</v>
      </c>
      <c r="B2227" t="s">
        <v>19</v>
      </c>
      <c r="C2227" t="s">
        <v>8</v>
      </c>
      <c r="D2227" t="s">
        <v>9</v>
      </c>
      <c r="E2227" t="s">
        <v>10</v>
      </c>
      <c r="F2227" t="s">
        <v>10</v>
      </c>
      <c r="G2227" t="str">
        <f>IF(C2227="Pending",B2227,C2227)</f>
        <v>Chardonnay B</v>
      </c>
      <c r="H2227">
        <f t="shared" si="22"/>
        <v>0</v>
      </c>
    </row>
    <row r="2228" spans="1:8" x14ac:dyDescent="0.2">
      <c r="A2228" t="s">
        <v>2208</v>
      </c>
      <c r="B2228" t="s">
        <v>250</v>
      </c>
      <c r="C2228" t="s">
        <v>8</v>
      </c>
      <c r="D2228" t="s">
        <v>9</v>
      </c>
      <c r="E2228" t="s">
        <v>10</v>
      </c>
      <c r="F2228" t="s">
        <v>10</v>
      </c>
      <c r="G2228" t="str">
        <f>IF(C2228="Pending",B2228,C2228)</f>
        <v>Chasselas</v>
      </c>
      <c r="H2228">
        <f t="shared" si="22"/>
        <v>0</v>
      </c>
    </row>
    <row r="2229" spans="1:8" x14ac:dyDescent="0.2">
      <c r="A2229" t="s">
        <v>2208</v>
      </c>
      <c r="B2229" t="s">
        <v>20</v>
      </c>
      <c r="C2229" t="s">
        <v>8</v>
      </c>
      <c r="D2229" t="s">
        <v>9</v>
      </c>
      <c r="E2229" t="s">
        <v>10</v>
      </c>
      <c r="F2229" t="s">
        <v>10</v>
      </c>
      <c r="G2229" t="str">
        <f>IF(C2229="Pending",B2229,C2229)</f>
        <v>Chasselas B</v>
      </c>
      <c r="H2229">
        <f t="shared" si="22"/>
        <v>0</v>
      </c>
    </row>
    <row r="2230" spans="1:8" x14ac:dyDescent="0.2">
      <c r="A2230" t="s">
        <v>2208</v>
      </c>
      <c r="B2230" t="s">
        <v>21</v>
      </c>
      <c r="C2230" t="s">
        <v>8</v>
      </c>
      <c r="D2230" t="s">
        <v>9</v>
      </c>
      <c r="E2230" t="s">
        <v>10</v>
      </c>
      <c r="F2230" t="s">
        <v>10</v>
      </c>
      <c r="G2230" t="str">
        <f>IF(C2230="Pending",B2230,C2230)</f>
        <v>Chenin Blanc B</v>
      </c>
      <c r="H2230">
        <f t="shared" si="22"/>
        <v>0</v>
      </c>
    </row>
    <row r="2231" spans="1:8" x14ac:dyDescent="0.2">
      <c r="A2231" t="s">
        <v>2208</v>
      </c>
      <c r="B2231" t="s">
        <v>2290</v>
      </c>
      <c r="C2231" t="s">
        <v>8</v>
      </c>
      <c r="D2231" t="s">
        <v>9</v>
      </c>
      <c r="E2231" t="s">
        <v>10</v>
      </c>
      <c r="F2231" t="s">
        <v>10</v>
      </c>
      <c r="G2231" t="str">
        <f>IF(C2231="Pending",B2231,C2231)</f>
        <v>Clairette de Provence</v>
      </c>
      <c r="H2231">
        <f t="shared" si="22"/>
        <v>0</v>
      </c>
    </row>
    <row r="2232" spans="1:8" x14ac:dyDescent="0.2">
      <c r="A2232" t="s">
        <v>2208</v>
      </c>
      <c r="B2232" t="s">
        <v>2291</v>
      </c>
      <c r="C2232" t="s">
        <v>8</v>
      </c>
      <c r="D2232" t="s">
        <v>9</v>
      </c>
      <c r="E2232" t="s">
        <v>10</v>
      </c>
      <c r="F2232" t="s">
        <v>10</v>
      </c>
      <c r="G2232" t="str">
        <f>IF(C2232="Pending",B2232,C2232)</f>
        <v>Clairette Noir</v>
      </c>
      <c r="H2232">
        <f t="shared" si="22"/>
        <v>0</v>
      </c>
    </row>
    <row r="2233" spans="1:8" x14ac:dyDescent="0.2">
      <c r="A2233" t="s">
        <v>2208</v>
      </c>
      <c r="B2233" t="s">
        <v>2296</v>
      </c>
      <c r="C2233" t="s">
        <v>8</v>
      </c>
      <c r="D2233" t="s">
        <v>9</v>
      </c>
      <c r="E2233" t="s">
        <v>10</v>
      </c>
      <c r="F2233" t="s">
        <v>10</v>
      </c>
      <c r="G2233" t="str">
        <f>IF(C2233="Pending",B2233,C2233)</f>
        <v>Coleçoes</v>
      </c>
      <c r="H2233">
        <f t="shared" si="22"/>
        <v>0</v>
      </c>
    </row>
    <row r="2234" spans="1:8" x14ac:dyDescent="0.2">
      <c r="A2234" t="s">
        <v>2208</v>
      </c>
      <c r="B2234" t="s">
        <v>1030</v>
      </c>
      <c r="C2234" t="s">
        <v>8</v>
      </c>
      <c r="D2234" t="s">
        <v>9</v>
      </c>
      <c r="E2234" t="s">
        <v>10</v>
      </c>
      <c r="F2234" t="s">
        <v>10</v>
      </c>
      <c r="G2234" t="str">
        <f>IF(C2234="Pending",B2234,C2234)</f>
        <v>Colombard B</v>
      </c>
      <c r="H2234">
        <f t="shared" si="22"/>
        <v>0</v>
      </c>
    </row>
    <row r="2235" spans="1:8" x14ac:dyDescent="0.2">
      <c r="A2235" t="s">
        <v>2208</v>
      </c>
      <c r="B2235" t="s">
        <v>258</v>
      </c>
      <c r="C2235" t="s">
        <v>8</v>
      </c>
      <c r="D2235" t="s">
        <v>9</v>
      </c>
      <c r="E2235" t="s">
        <v>10</v>
      </c>
      <c r="F2235" t="s">
        <v>10</v>
      </c>
      <c r="G2235" t="str">
        <f>IF(C2235="Pending",B2235,C2235)</f>
        <v>Concord</v>
      </c>
      <c r="H2235">
        <f t="shared" si="22"/>
        <v>0</v>
      </c>
    </row>
    <row r="2236" spans="1:8" x14ac:dyDescent="0.2">
      <c r="A2236" t="s">
        <v>2208</v>
      </c>
      <c r="B2236" t="s">
        <v>2298</v>
      </c>
      <c r="C2236" t="s">
        <v>8</v>
      </c>
      <c r="D2236" t="s">
        <v>9</v>
      </c>
      <c r="E2236" t="s">
        <v>10</v>
      </c>
      <c r="F2236" t="s">
        <v>10</v>
      </c>
      <c r="G2236" t="str">
        <f>IF(C2236="Pending",B2236,C2236)</f>
        <v>Concord Clon 30</v>
      </c>
      <c r="H2236">
        <f t="shared" si="22"/>
        <v>0</v>
      </c>
    </row>
    <row r="2237" spans="1:8" x14ac:dyDescent="0.2">
      <c r="A2237" t="s">
        <v>2208</v>
      </c>
      <c r="B2237" t="s">
        <v>2299</v>
      </c>
      <c r="C2237" t="s">
        <v>8</v>
      </c>
      <c r="D2237" t="s">
        <v>9</v>
      </c>
      <c r="E2237" t="s">
        <v>10</v>
      </c>
      <c r="F2237" t="s">
        <v>10</v>
      </c>
      <c r="G2237" t="str">
        <f>IF(C2237="Pending",B2237,C2237)</f>
        <v>Corniolla de Milazzo</v>
      </c>
      <c r="H2237">
        <f t="shared" si="22"/>
        <v>0</v>
      </c>
    </row>
    <row r="2238" spans="1:8" x14ac:dyDescent="0.2">
      <c r="A2238" t="s">
        <v>2208</v>
      </c>
      <c r="B2238" t="s">
        <v>1035</v>
      </c>
      <c r="C2238" t="s">
        <v>8</v>
      </c>
      <c r="D2238" t="s">
        <v>9</v>
      </c>
      <c r="E2238" t="s">
        <v>10</v>
      </c>
      <c r="F2238" t="s">
        <v>10</v>
      </c>
      <c r="G2238" t="str">
        <f>IF(C2238="Pending",B2238,C2238)</f>
        <v>Cortese B</v>
      </c>
      <c r="H2238">
        <f t="shared" si="22"/>
        <v>0</v>
      </c>
    </row>
    <row r="2239" spans="1:8" x14ac:dyDescent="0.2">
      <c r="A2239" t="s">
        <v>2208</v>
      </c>
      <c r="B2239" t="s">
        <v>2301</v>
      </c>
      <c r="C2239" t="s">
        <v>8</v>
      </c>
      <c r="D2239" t="s">
        <v>9</v>
      </c>
      <c r="E2239" t="s">
        <v>10</v>
      </c>
      <c r="F2239" t="s">
        <v>10</v>
      </c>
      <c r="G2239" t="str">
        <f>IF(C2239="Pending",B2239,C2239)</f>
        <v>Couderc 13</v>
      </c>
      <c r="H2239">
        <f t="shared" si="22"/>
        <v>0</v>
      </c>
    </row>
    <row r="2240" spans="1:8" x14ac:dyDescent="0.2">
      <c r="A2240" t="s">
        <v>2208</v>
      </c>
      <c r="B2240" t="s">
        <v>2302</v>
      </c>
      <c r="C2240" t="s">
        <v>8</v>
      </c>
      <c r="D2240" t="s">
        <v>9</v>
      </c>
      <c r="E2240" t="s">
        <v>10</v>
      </c>
      <c r="F2240" t="s">
        <v>10</v>
      </c>
      <c r="G2240" t="str">
        <f>IF(C2240="Pending",B2240,C2240)</f>
        <v>Couderc Tinto</v>
      </c>
      <c r="H2240">
        <f t="shared" si="22"/>
        <v>0</v>
      </c>
    </row>
    <row r="2241" spans="1:8" x14ac:dyDescent="0.2">
      <c r="A2241" t="s">
        <v>2208</v>
      </c>
      <c r="B2241" t="s">
        <v>2304</v>
      </c>
      <c r="C2241" t="s">
        <v>8</v>
      </c>
      <c r="D2241" t="s">
        <v>9</v>
      </c>
      <c r="E2241" t="s">
        <v>10</v>
      </c>
      <c r="F2241" t="s">
        <v>10</v>
      </c>
      <c r="G2241" t="str">
        <f>IF(C2241="Pending",B2241,C2241)</f>
        <v>Crimpson R</v>
      </c>
      <c r="H2241">
        <f t="shared" si="22"/>
        <v>0</v>
      </c>
    </row>
    <row r="2242" spans="1:8" x14ac:dyDescent="0.2">
      <c r="A2242" t="s">
        <v>2208</v>
      </c>
      <c r="B2242" t="s">
        <v>2306</v>
      </c>
      <c r="C2242" t="s">
        <v>8</v>
      </c>
      <c r="D2242" t="s">
        <v>9</v>
      </c>
      <c r="E2242" t="s">
        <v>10</v>
      </c>
      <c r="F2242" t="s">
        <v>10</v>
      </c>
      <c r="G2242" t="str">
        <f>IF(C2242="Pending",B2242,C2242)</f>
        <v>Crimson Seedless R</v>
      </c>
      <c r="H2242">
        <f t="shared" ref="H2242:H2305" si="23">IF(OR(RIGHT(B2242,1) = "N",RIGHT(C2242,1)="N"),1,0)</f>
        <v>0</v>
      </c>
    </row>
    <row r="2243" spans="1:8" x14ac:dyDescent="0.2">
      <c r="A2243" t="s">
        <v>2208</v>
      </c>
      <c r="B2243" t="s">
        <v>2307</v>
      </c>
      <c r="C2243" t="s">
        <v>8</v>
      </c>
      <c r="D2243" t="s">
        <v>9</v>
      </c>
      <c r="E2243" t="s">
        <v>10</v>
      </c>
      <c r="F2243" t="s">
        <v>10</v>
      </c>
      <c r="G2243" t="str">
        <f>IF(C2243="Pending",B2243,C2243)</f>
        <v>Cunningham</v>
      </c>
      <c r="H2243">
        <f t="shared" si="23"/>
        <v>0</v>
      </c>
    </row>
    <row r="2244" spans="1:8" x14ac:dyDescent="0.2">
      <c r="A2244" t="s">
        <v>2208</v>
      </c>
      <c r="B2244" t="s">
        <v>2311</v>
      </c>
      <c r="C2244" t="s">
        <v>8</v>
      </c>
      <c r="D2244" t="s">
        <v>9</v>
      </c>
      <c r="E2244" t="s">
        <v>10</v>
      </c>
      <c r="F2244" t="s">
        <v>10</v>
      </c>
      <c r="G2244" t="str">
        <f>IF(C2244="Pending",B2244,C2244)</f>
        <v>Dedo de Dama B</v>
      </c>
      <c r="H2244">
        <f t="shared" si="23"/>
        <v>0</v>
      </c>
    </row>
    <row r="2245" spans="1:8" x14ac:dyDescent="0.2">
      <c r="A2245" t="s">
        <v>2208</v>
      </c>
      <c r="B2245" t="s">
        <v>2314</v>
      </c>
      <c r="C2245" t="s">
        <v>8</v>
      </c>
      <c r="D2245" t="s">
        <v>9</v>
      </c>
      <c r="E2245" t="s">
        <v>10</v>
      </c>
      <c r="F2245" t="s">
        <v>10</v>
      </c>
      <c r="G2245" t="str">
        <f>IF(C2245="Pending",B2245,C2245)</f>
        <v>Dona Zila</v>
      </c>
      <c r="H2245">
        <f t="shared" si="23"/>
        <v>0</v>
      </c>
    </row>
    <row r="2246" spans="1:8" x14ac:dyDescent="0.2">
      <c r="A2246" t="s">
        <v>2208</v>
      </c>
      <c r="B2246" t="s">
        <v>2318</v>
      </c>
      <c r="C2246" t="s">
        <v>8</v>
      </c>
      <c r="D2246" t="s">
        <v>9</v>
      </c>
      <c r="E2246" t="s">
        <v>10</v>
      </c>
      <c r="F2246" t="s">
        <v>10</v>
      </c>
      <c r="G2246" t="str">
        <f>IF(C2246="Pending",B2246,C2246)</f>
        <v>Dutchess B</v>
      </c>
      <c r="H2246">
        <f t="shared" si="23"/>
        <v>0</v>
      </c>
    </row>
    <row r="2247" spans="1:8" x14ac:dyDescent="0.2">
      <c r="A2247" t="s">
        <v>2208</v>
      </c>
      <c r="B2247" t="s">
        <v>2323</v>
      </c>
      <c r="C2247" t="s">
        <v>8</v>
      </c>
      <c r="D2247" t="s">
        <v>9</v>
      </c>
      <c r="E2247" t="s">
        <v>10</v>
      </c>
      <c r="F2247" t="s">
        <v>10</v>
      </c>
      <c r="G2247" t="str">
        <f>IF(C2247="Pending",B2247,C2247)</f>
        <v>Festival</v>
      </c>
      <c r="H2247">
        <f t="shared" si="23"/>
        <v>0</v>
      </c>
    </row>
    <row r="2248" spans="1:8" x14ac:dyDescent="0.2">
      <c r="A2248" t="s">
        <v>2208</v>
      </c>
      <c r="B2248" t="s">
        <v>322</v>
      </c>
      <c r="C2248" t="s">
        <v>8</v>
      </c>
      <c r="D2248" t="s">
        <v>9</v>
      </c>
      <c r="E2248" t="s">
        <v>10</v>
      </c>
      <c r="F2248" t="s">
        <v>10</v>
      </c>
      <c r="G2248" t="str">
        <f>IF(C2248="Pending",B2248,C2248)</f>
        <v>Flame Seedless Rg</v>
      </c>
      <c r="H2248">
        <f t="shared" si="23"/>
        <v>0</v>
      </c>
    </row>
    <row r="2249" spans="1:8" x14ac:dyDescent="0.2">
      <c r="A2249" t="s">
        <v>2208</v>
      </c>
      <c r="B2249" t="s">
        <v>1059</v>
      </c>
      <c r="C2249" t="s">
        <v>8</v>
      </c>
      <c r="D2249" t="s">
        <v>9</v>
      </c>
      <c r="E2249" t="s">
        <v>10</v>
      </c>
      <c r="F2249" t="s">
        <v>10</v>
      </c>
      <c r="G2249" t="str">
        <f>IF(C2249="Pending",B2249,C2249)</f>
        <v>Flora B</v>
      </c>
      <c r="H2249">
        <f t="shared" si="23"/>
        <v>0</v>
      </c>
    </row>
    <row r="2250" spans="1:8" x14ac:dyDescent="0.2">
      <c r="A2250" t="s">
        <v>2208</v>
      </c>
      <c r="B2250" t="s">
        <v>1073</v>
      </c>
      <c r="C2250" t="s">
        <v>8</v>
      </c>
      <c r="D2250" t="s">
        <v>9</v>
      </c>
      <c r="E2250" t="s">
        <v>10</v>
      </c>
      <c r="F2250" t="s">
        <v>10</v>
      </c>
      <c r="G2250" t="str">
        <f>IF(C2250="Pending",B2250,C2250)</f>
        <v>Garganega B</v>
      </c>
      <c r="H2250">
        <f t="shared" si="23"/>
        <v>0</v>
      </c>
    </row>
    <row r="2251" spans="1:8" x14ac:dyDescent="0.2">
      <c r="A2251" t="s">
        <v>2208</v>
      </c>
      <c r="B2251" t="s">
        <v>1830</v>
      </c>
      <c r="C2251" t="s">
        <v>8</v>
      </c>
      <c r="D2251" t="s">
        <v>9</v>
      </c>
      <c r="E2251" t="s">
        <v>10</v>
      </c>
      <c r="F2251" t="s">
        <v>10</v>
      </c>
      <c r="G2251" t="str">
        <f>IF(C2251="Pending",B2251,C2251)</f>
        <v>Gewürztraminer B</v>
      </c>
      <c r="H2251">
        <f t="shared" si="23"/>
        <v>0</v>
      </c>
    </row>
    <row r="2252" spans="1:8" x14ac:dyDescent="0.2">
      <c r="A2252" t="s">
        <v>2208</v>
      </c>
      <c r="B2252" t="s">
        <v>2332</v>
      </c>
      <c r="C2252" t="s">
        <v>8</v>
      </c>
      <c r="D2252" t="s">
        <v>9</v>
      </c>
      <c r="E2252" t="s">
        <v>10</v>
      </c>
      <c r="F2252" t="s">
        <v>10</v>
      </c>
      <c r="G2252" t="str">
        <f>IF(C2252="Pending",B2252,C2252)</f>
        <v>Goethe</v>
      </c>
      <c r="H2252">
        <f t="shared" si="23"/>
        <v>0</v>
      </c>
    </row>
    <row r="2253" spans="1:8" x14ac:dyDescent="0.2">
      <c r="A2253" t="s">
        <v>2208</v>
      </c>
      <c r="B2253" t="s">
        <v>2334</v>
      </c>
      <c r="C2253" t="s">
        <v>8</v>
      </c>
      <c r="D2253" t="s">
        <v>9</v>
      </c>
      <c r="E2253" t="s">
        <v>10</v>
      </c>
      <c r="F2253" t="s">
        <v>10</v>
      </c>
      <c r="G2253" t="str">
        <f>IF(C2253="Pending",B2253,C2253)</f>
        <v>Gouveio B</v>
      </c>
      <c r="H2253">
        <f t="shared" si="23"/>
        <v>0</v>
      </c>
    </row>
    <row r="2254" spans="1:8" x14ac:dyDescent="0.2">
      <c r="A2254" t="s">
        <v>2208</v>
      </c>
      <c r="B2254" t="s">
        <v>2338</v>
      </c>
      <c r="C2254" t="s">
        <v>8</v>
      </c>
      <c r="D2254" t="s">
        <v>9</v>
      </c>
      <c r="E2254" t="s">
        <v>10</v>
      </c>
      <c r="F2254" t="s">
        <v>10</v>
      </c>
      <c r="G2254" t="str">
        <f>IF(C2254="Pending",B2254,C2254)</f>
        <v>Gros Manseng B</v>
      </c>
      <c r="H2254">
        <f t="shared" si="23"/>
        <v>0</v>
      </c>
    </row>
    <row r="2255" spans="1:8" x14ac:dyDescent="0.2">
      <c r="A2255" t="s">
        <v>2208</v>
      </c>
      <c r="B2255" t="s">
        <v>2342</v>
      </c>
      <c r="C2255" t="s">
        <v>8</v>
      </c>
      <c r="D2255" t="s">
        <v>9</v>
      </c>
      <c r="E2255" t="s">
        <v>10</v>
      </c>
      <c r="F2255" t="s">
        <v>10</v>
      </c>
      <c r="G2255" t="str">
        <f>IF(C2255="Pending",B2255,C2255)</f>
        <v>IAC B</v>
      </c>
      <c r="H2255">
        <f t="shared" si="23"/>
        <v>0</v>
      </c>
    </row>
    <row r="2256" spans="1:8" x14ac:dyDescent="0.2">
      <c r="A2256" t="s">
        <v>2208</v>
      </c>
      <c r="B2256" t="s">
        <v>377</v>
      </c>
      <c r="C2256" t="s">
        <v>8</v>
      </c>
      <c r="D2256" t="s">
        <v>9</v>
      </c>
      <c r="E2256" t="s">
        <v>10</v>
      </c>
      <c r="F2256" t="s">
        <v>10</v>
      </c>
      <c r="G2256" t="str">
        <f>IF(C2256="Pending",B2256,C2256)</f>
        <v>Italia</v>
      </c>
      <c r="H2256">
        <f t="shared" si="23"/>
        <v>0</v>
      </c>
    </row>
    <row r="2257" spans="1:8" x14ac:dyDescent="0.2">
      <c r="A2257" t="s">
        <v>2208</v>
      </c>
      <c r="B2257" t="s">
        <v>378</v>
      </c>
      <c r="C2257" t="s">
        <v>8</v>
      </c>
      <c r="D2257" t="s">
        <v>9</v>
      </c>
      <c r="E2257" t="s">
        <v>10</v>
      </c>
      <c r="F2257" t="s">
        <v>10</v>
      </c>
      <c r="G2257" t="str">
        <f>IF(C2257="Pending",B2257,C2257)</f>
        <v>Italia B</v>
      </c>
      <c r="H2257">
        <f t="shared" si="23"/>
        <v>0</v>
      </c>
    </row>
    <row r="2258" spans="1:8" x14ac:dyDescent="0.2">
      <c r="A2258" t="s">
        <v>2208</v>
      </c>
      <c r="B2258" t="s">
        <v>1105</v>
      </c>
      <c r="C2258" t="s">
        <v>8</v>
      </c>
      <c r="D2258" t="s">
        <v>9</v>
      </c>
      <c r="E2258" t="s">
        <v>10</v>
      </c>
      <c r="F2258" t="s">
        <v>10</v>
      </c>
      <c r="G2258" t="str">
        <f>IF(C2258="Pending",B2258,C2258)</f>
        <v>Jacquez</v>
      </c>
      <c r="H2258">
        <f t="shared" si="23"/>
        <v>0</v>
      </c>
    </row>
    <row r="2259" spans="1:8" x14ac:dyDescent="0.2">
      <c r="A2259" t="s">
        <v>2208</v>
      </c>
      <c r="B2259" t="s">
        <v>2349</v>
      </c>
      <c r="C2259" t="s">
        <v>8</v>
      </c>
      <c r="D2259" t="s">
        <v>9</v>
      </c>
      <c r="E2259" t="s">
        <v>10</v>
      </c>
      <c r="F2259" t="s">
        <v>10</v>
      </c>
      <c r="G2259" t="str">
        <f>IF(C2259="Pending",B2259,C2259)</f>
        <v>Juliana</v>
      </c>
      <c r="H2259">
        <f t="shared" si="23"/>
        <v>0</v>
      </c>
    </row>
    <row r="2260" spans="1:8" x14ac:dyDescent="0.2">
      <c r="A2260" t="s">
        <v>2208</v>
      </c>
      <c r="B2260" t="s">
        <v>2350</v>
      </c>
      <c r="C2260" t="s">
        <v>8</v>
      </c>
      <c r="D2260" t="s">
        <v>9</v>
      </c>
      <c r="E2260" t="s">
        <v>10</v>
      </c>
      <c r="F2260" t="s">
        <v>10</v>
      </c>
      <c r="G2260" t="str">
        <f>IF(C2260="Pending",B2260,C2260)</f>
        <v>Juliana B</v>
      </c>
      <c r="H2260">
        <f t="shared" si="23"/>
        <v>0</v>
      </c>
    </row>
    <row r="2261" spans="1:8" x14ac:dyDescent="0.2">
      <c r="A2261" t="s">
        <v>2208</v>
      </c>
      <c r="B2261" t="s">
        <v>2351</v>
      </c>
      <c r="C2261" t="s">
        <v>2352</v>
      </c>
      <c r="D2261" t="s">
        <v>9</v>
      </c>
      <c r="E2261" t="s">
        <v>10</v>
      </c>
      <c r="F2261" t="s">
        <v>10</v>
      </c>
      <c r="G2261" t="str">
        <f>IF(C2261="Pending",B2261,C2261)</f>
        <v>IAC 571 - 6 Jundiai</v>
      </c>
      <c r="H2261">
        <f t="shared" si="23"/>
        <v>0</v>
      </c>
    </row>
    <row r="2262" spans="1:8" x14ac:dyDescent="0.2">
      <c r="A2262" t="s">
        <v>2208</v>
      </c>
      <c r="B2262" t="s">
        <v>2354</v>
      </c>
      <c r="C2262" t="s">
        <v>8</v>
      </c>
      <c r="D2262" t="s">
        <v>9</v>
      </c>
      <c r="E2262" t="s">
        <v>10</v>
      </c>
      <c r="F2262" t="s">
        <v>10</v>
      </c>
      <c r="G2262" t="str">
        <f>IF(C2262="Pending",B2262,C2262)</f>
        <v>Kyoko</v>
      </c>
      <c r="H2262">
        <f t="shared" si="23"/>
        <v>0</v>
      </c>
    </row>
    <row r="2263" spans="1:8" x14ac:dyDescent="0.2">
      <c r="A2263" t="s">
        <v>2208</v>
      </c>
      <c r="B2263" t="s">
        <v>1118</v>
      </c>
      <c r="C2263" t="s">
        <v>8</v>
      </c>
      <c r="D2263" t="s">
        <v>9</v>
      </c>
      <c r="E2263" t="s">
        <v>10</v>
      </c>
      <c r="F2263" t="s">
        <v>10</v>
      </c>
      <c r="G2263" t="str">
        <f>IF(C2263="Pending",B2263,C2263)</f>
        <v>Lambrusco</v>
      </c>
      <c r="H2263">
        <f t="shared" si="23"/>
        <v>0</v>
      </c>
    </row>
    <row r="2264" spans="1:8" x14ac:dyDescent="0.2">
      <c r="A2264" t="s">
        <v>2208</v>
      </c>
      <c r="B2264" t="s">
        <v>2356</v>
      </c>
      <c r="C2264" t="s">
        <v>8</v>
      </c>
      <c r="D2264" t="s">
        <v>9</v>
      </c>
      <c r="E2264" t="s">
        <v>10</v>
      </c>
      <c r="F2264" t="s">
        <v>10</v>
      </c>
      <c r="G2264" t="str">
        <f>IF(C2264="Pending",B2264,C2264)</f>
        <v>Landot 244</v>
      </c>
      <c r="H2264">
        <f t="shared" si="23"/>
        <v>0</v>
      </c>
    </row>
    <row r="2265" spans="1:8" x14ac:dyDescent="0.2">
      <c r="A2265" t="s">
        <v>2208</v>
      </c>
      <c r="B2265" t="s">
        <v>1124</v>
      </c>
      <c r="C2265" t="s">
        <v>8</v>
      </c>
      <c r="D2265" t="s">
        <v>9</v>
      </c>
      <c r="E2265" t="s">
        <v>10</v>
      </c>
      <c r="F2265" t="s">
        <v>10</v>
      </c>
      <c r="G2265" t="str">
        <f>IF(C2265="Pending",B2265,C2265)</f>
        <v>Maccabeo B</v>
      </c>
      <c r="H2265">
        <f t="shared" si="23"/>
        <v>0</v>
      </c>
    </row>
    <row r="2266" spans="1:8" x14ac:dyDescent="0.2">
      <c r="A2266" t="s">
        <v>2208</v>
      </c>
      <c r="B2266" t="s">
        <v>2359</v>
      </c>
      <c r="C2266" t="s">
        <v>8</v>
      </c>
      <c r="D2266" t="s">
        <v>9</v>
      </c>
      <c r="E2266" t="s">
        <v>10</v>
      </c>
      <c r="F2266" t="s">
        <v>10</v>
      </c>
      <c r="G2266" t="str">
        <f>IF(C2266="Pending",B2266,C2266)</f>
        <v>Malvasia Amarela</v>
      </c>
      <c r="H2266">
        <f t="shared" si="23"/>
        <v>0</v>
      </c>
    </row>
    <row r="2267" spans="1:8" x14ac:dyDescent="0.2">
      <c r="A2267" t="s">
        <v>2208</v>
      </c>
      <c r="B2267" t="s">
        <v>1129</v>
      </c>
      <c r="C2267" t="s">
        <v>8</v>
      </c>
      <c r="D2267" t="s">
        <v>9</v>
      </c>
      <c r="E2267" t="s">
        <v>10</v>
      </c>
      <c r="F2267" t="s">
        <v>10</v>
      </c>
      <c r="G2267" t="str">
        <f>IF(C2267="Pending",B2267,C2267)</f>
        <v>Malvasia Bianca</v>
      </c>
      <c r="H2267">
        <f t="shared" si="23"/>
        <v>0</v>
      </c>
    </row>
    <row r="2268" spans="1:8" x14ac:dyDescent="0.2">
      <c r="A2268" t="s">
        <v>2208</v>
      </c>
      <c r="B2268" t="s">
        <v>2360</v>
      </c>
      <c r="C2268" t="s">
        <v>8</v>
      </c>
      <c r="D2268" t="s">
        <v>9</v>
      </c>
      <c r="E2268" t="s">
        <v>10</v>
      </c>
      <c r="F2268" t="s">
        <v>10</v>
      </c>
      <c r="G2268" t="str">
        <f>IF(C2268="Pending",B2268,C2268)</f>
        <v>Malvasia Bianca B</v>
      </c>
      <c r="H2268">
        <f t="shared" si="23"/>
        <v>0</v>
      </c>
    </row>
    <row r="2269" spans="1:8" x14ac:dyDescent="0.2">
      <c r="A2269" t="s">
        <v>2208</v>
      </c>
      <c r="B2269" t="s">
        <v>2361</v>
      </c>
      <c r="C2269" t="s">
        <v>8</v>
      </c>
      <c r="D2269" t="s">
        <v>9</v>
      </c>
      <c r="E2269" t="s">
        <v>10</v>
      </c>
      <c r="F2269" t="s">
        <v>10</v>
      </c>
      <c r="G2269" t="str">
        <f>IF(C2269="Pending",B2269,C2269)</f>
        <v>Malvasia Chianti</v>
      </c>
      <c r="H2269">
        <f t="shared" si="23"/>
        <v>0</v>
      </c>
    </row>
    <row r="2270" spans="1:8" x14ac:dyDescent="0.2">
      <c r="A2270" t="s">
        <v>2208</v>
      </c>
      <c r="B2270" t="s">
        <v>2362</v>
      </c>
      <c r="C2270" t="s">
        <v>8</v>
      </c>
      <c r="D2270" t="s">
        <v>9</v>
      </c>
      <c r="E2270" t="s">
        <v>10</v>
      </c>
      <c r="F2270" t="s">
        <v>10</v>
      </c>
      <c r="G2270" t="str">
        <f>IF(C2270="Pending",B2270,C2270)</f>
        <v>Malvasia de Candia</v>
      </c>
      <c r="H2270">
        <f t="shared" si="23"/>
        <v>0</v>
      </c>
    </row>
    <row r="2271" spans="1:8" x14ac:dyDescent="0.2">
      <c r="A2271" t="s">
        <v>2208</v>
      </c>
      <c r="B2271" t="s">
        <v>2363</v>
      </c>
      <c r="C2271" t="s">
        <v>8</v>
      </c>
      <c r="D2271" t="s">
        <v>9</v>
      </c>
      <c r="E2271" t="s">
        <v>10</v>
      </c>
      <c r="F2271" t="s">
        <v>10</v>
      </c>
      <c r="G2271" t="str">
        <f>IF(C2271="Pending",B2271,C2271)</f>
        <v>Malvasia Istriana B</v>
      </c>
      <c r="H2271">
        <f t="shared" si="23"/>
        <v>0</v>
      </c>
    </row>
    <row r="2272" spans="1:8" x14ac:dyDescent="0.2">
      <c r="A2272" t="s">
        <v>2208</v>
      </c>
      <c r="B2272" t="s">
        <v>2364</v>
      </c>
      <c r="C2272" t="s">
        <v>8</v>
      </c>
      <c r="D2272" t="s">
        <v>9</v>
      </c>
      <c r="E2272" t="s">
        <v>10</v>
      </c>
      <c r="F2272" t="s">
        <v>10</v>
      </c>
      <c r="G2272" t="str">
        <f>IF(C2272="Pending",B2272,C2272)</f>
        <v>Malvasia Verde</v>
      </c>
      <c r="H2272">
        <f t="shared" si="23"/>
        <v>0</v>
      </c>
    </row>
    <row r="2273" spans="1:8" x14ac:dyDescent="0.2">
      <c r="A2273" t="s">
        <v>2208</v>
      </c>
      <c r="B2273" t="s">
        <v>2365</v>
      </c>
      <c r="C2273" t="s">
        <v>8</v>
      </c>
      <c r="D2273" t="s">
        <v>9</v>
      </c>
      <c r="E2273" t="s">
        <v>10</v>
      </c>
      <c r="F2273" t="s">
        <v>10</v>
      </c>
      <c r="G2273" t="str">
        <f>IF(C2273="Pending",B2273,C2273)</f>
        <v>Maria</v>
      </c>
      <c r="H2273">
        <f t="shared" si="23"/>
        <v>0</v>
      </c>
    </row>
    <row r="2274" spans="1:8" x14ac:dyDescent="0.2">
      <c r="A2274" t="s">
        <v>2208</v>
      </c>
      <c r="B2274" t="s">
        <v>2367</v>
      </c>
      <c r="C2274" t="s">
        <v>8</v>
      </c>
      <c r="D2274" t="s">
        <v>9</v>
      </c>
      <c r="E2274" t="s">
        <v>10</v>
      </c>
      <c r="F2274" t="s">
        <v>10</v>
      </c>
      <c r="G2274" t="str">
        <f>IF(C2274="Pending",B2274,C2274)</f>
        <v>Maria B</v>
      </c>
      <c r="H2274">
        <f t="shared" si="23"/>
        <v>0</v>
      </c>
    </row>
    <row r="2275" spans="1:8" x14ac:dyDescent="0.2">
      <c r="A2275" t="s">
        <v>2208</v>
      </c>
      <c r="B2275" t="s">
        <v>2368</v>
      </c>
      <c r="C2275" t="s">
        <v>8</v>
      </c>
      <c r="D2275" t="s">
        <v>9</v>
      </c>
      <c r="E2275" t="s">
        <v>10</v>
      </c>
      <c r="F2275" t="s">
        <v>10</v>
      </c>
      <c r="G2275" t="str">
        <f>IF(C2275="Pending",B2275,C2275)</f>
        <v>Martha</v>
      </c>
      <c r="H2275">
        <f t="shared" si="23"/>
        <v>0</v>
      </c>
    </row>
    <row r="2276" spans="1:8" x14ac:dyDescent="0.2">
      <c r="A2276" t="s">
        <v>2208</v>
      </c>
      <c r="B2276" t="s">
        <v>2374</v>
      </c>
      <c r="C2276" t="s">
        <v>2375</v>
      </c>
      <c r="D2276" t="s">
        <v>9</v>
      </c>
      <c r="E2276" t="s">
        <v>10</v>
      </c>
      <c r="F2276" t="s">
        <v>10</v>
      </c>
      <c r="G2276" t="str">
        <f>IF(C2276="Pending",B2276,C2276)</f>
        <v xml:space="preserve"> 420 A</v>
      </c>
      <c r="H2276">
        <f t="shared" si="23"/>
        <v>0</v>
      </c>
    </row>
    <row r="2277" spans="1:8" x14ac:dyDescent="0.2">
      <c r="A2277" t="s">
        <v>2208</v>
      </c>
      <c r="B2277" t="s">
        <v>2377</v>
      </c>
      <c r="C2277" t="s">
        <v>8</v>
      </c>
      <c r="D2277" t="s">
        <v>9</v>
      </c>
      <c r="E2277" t="s">
        <v>10</v>
      </c>
      <c r="F2277" t="s">
        <v>10</v>
      </c>
      <c r="G2277" t="str">
        <f>IF(C2277="Pending",B2277,C2277)</f>
        <v>Moreto</v>
      </c>
      <c r="H2277">
        <f t="shared" si="23"/>
        <v>0</v>
      </c>
    </row>
    <row r="2278" spans="1:8" x14ac:dyDescent="0.2">
      <c r="A2278" t="s">
        <v>2208</v>
      </c>
      <c r="B2278" t="s">
        <v>2381</v>
      </c>
      <c r="C2278" t="s">
        <v>8</v>
      </c>
      <c r="D2278" t="s">
        <v>9</v>
      </c>
      <c r="E2278" t="s">
        <v>10</v>
      </c>
      <c r="F2278" t="s">
        <v>10</v>
      </c>
      <c r="G2278" t="str">
        <f>IF(C2278="Pending",B2278,C2278)</f>
        <v>Moscatel de Nazareno</v>
      </c>
      <c r="H2278">
        <f t="shared" si="23"/>
        <v>0</v>
      </c>
    </row>
    <row r="2279" spans="1:8" x14ac:dyDescent="0.2">
      <c r="A2279" t="s">
        <v>2208</v>
      </c>
      <c r="B2279" t="s">
        <v>2382</v>
      </c>
      <c r="C2279" t="s">
        <v>8</v>
      </c>
      <c r="D2279" t="s">
        <v>9</v>
      </c>
      <c r="E2279" t="s">
        <v>10</v>
      </c>
      <c r="F2279" t="s">
        <v>10</v>
      </c>
      <c r="G2279" t="str">
        <f>IF(C2279="Pending",B2279,C2279)</f>
        <v>Moscato Bailey</v>
      </c>
      <c r="H2279">
        <f t="shared" si="23"/>
        <v>0</v>
      </c>
    </row>
    <row r="2280" spans="1:8" x14ac:dyDescent="0.2">
      <c r="A2280" t="s">
        <v>2208</v>
      </c>
      <c r="B2280" t="s">
        <v>449</v>
      </c>
      <c r="C2280" t="s">
        <v>8</v>
      </c>
      <c r="D2280" t="s">
        <v>9</v>
      </c>
      <c r="E2280" t="s">
        <v>10</v>
      </c>
      <c r="F2280" t="s">
        <v>10</v>
      </c>
      <c r="G2280" t="str">
        <f>IF(C2280="Pending",B2280,C2280)</f>
        <v>Moscato Bianco</v>
      </c>
      <c r="H2280">
        <f t="shared" si="23"/>
        <v>0</v>
      </c>
    </row>
    <row r="2281" spans="1:8" x14ac:dyDescent="0.2">
      <c r="A2281" t="s">
        <v>2208</v>
      </c>
      <c r="B2281" t="s">
        <v>450</v>
      </c>
      <c r="C2281" t="s">
        <v>8</v>
      </c>
      <c r="D2281" t="s">
        <v>9</v>
      </c>
      <c r="E2281" t="s">
        <v>10</v>
      </c>
      <c r="F2281" t="s">
        <v>10</v>
      </c>
      <c r="G2281" t="str">
        <f>IF(C2281="Pending",B2281,C2281)</f>
        <v>Moscato Bianco B</v>
      </c>
      <c r="H2281">
        <f t="shared" si="23"/>
        <v>0</v>
      </c>
    </row>
    <row r="2282" spans="1:8" x14ac:dyDescent="0.2">
      <c r="A2282" t="s">
        <v>2208</v>
      </c>
      <c r="B2282" t="s">
        <v>2384</v>
      </c>
      <c r="C2282" t="s">
        <v>8</v>
      </c>
      <c r="D2282" t="s">
        <v>9</v>
      </c>
      <c r="E2282" t="s">
        <v>10</v>
      </c>
      <c r="F2282" t="s">
        <v>10</v>
      </c>
      <c r="G2282" t="str">
        <f>IF(C2282="Pending",B2282,C2282)</f>
        <v>Moscato Bianco R2</v>
      </c>
      <c r="H2282">
        <f t="shared" si="23"/>
        <v>0</v>
      </c>
    </row>
    <row r="2283" spans="1:8" x14ac:dyDescent="0.2">
      <c r="A2283" t="s">
        <v>2208</v>
      </c>
      <c r="B2283" t="s">
        <v>2385</v>
      </c>
      <c r="C2283" t="s">
        <v>8</v>
      </c>
      <c r="D2283" t="s">
        <v>9</v>
      </c>
      <c r="E2283" t="s">
        <v>10</v>
      </c>
      <c r="F2283" t="s">
        <v>10</v>
      </c>
      <c r="G2283" t="str">
        <f>IF(C2283="Pending",B2283,C2283)</f>
        <v>Moscato Bianco R2 B</v>
      </c>
      <c r="H2283">
        <f t="shared" si="23"/>
        <v>0</v>
      </c>
    </row>
    <row r="2284" spans="1:8" x14ac:dyDescent="0.2">
      <c r="A2284" t="s">
        <v>2208</v>
      </c>
      <c r="B2284" t="s">
        <v>2386</v>
      </c>
      <c r="C2284" t="s">
        <v>8</v>
      </c>
      <c r="D2284" t="s">
        <v>9</v>
      </c>
      <c r="E2284" t="s">
        <v>10</v>
      </c>
      <c r="F2284" t="s">
        <v>10</v>
      </c>
      <c r="G2284" t="str">
        <f>IF(C2284="Pending",B2284,C2284)</f>
        <v>Moscato Branco</v>
      </c>
      <c r="H2284">
        <f t="shared" si="23"/>
        <v>0</v>
      </c>
    </row>
    <row r="2285" spans="1:8" x14ac:dyDescent="0.2">
      <c r="A2285" t="s">
        <v>2208</v>
      </c>
      <c r="B2285" t="s">
        <v>2387</v>
      </c>
      <c r="C2285" t="s">
        <v>8</v>
      </c>
      <c r="D2285" t="s">
        <v>9</v>
      </c>
      <c r="E2285" t="s">
        <v>10</v>
      </c>
      <c r="F2285" t="s">
        <v>10</v>
      </c>
      <c r="G2285" t="str">
        <f>IF(C2285="Pending",B2285,C2285)</f>
        <v>Moscato Branco B</v>
      </c>
      <c r="H2285">
        <f t="shared" si="23"/>
        <v>0</v>
      </c>
    </row>
    <row r="2286" spans="1:8" x14ac:dyDescent="0.2">
      <c r="A2286" t="s">
        <v>2208</v>
      </c>
      <c r="B2286" t="s">
        <v>2388</v>
      </c>
      <c r="C2286" t="s">
        <v>8</v>
      </c>
      <c r="D2286" t="s">
        <v>9</v>
      </c>
      <c r="E2286" t="s">
        <v>10</v>
      </c>
      <c r="F2286" t="s">
        <v>10</v>
      </c>
      <c r="G2286" t="str">
        <f>IF(C2286="Pending",B2286,C2286)</f>
        <v>Moscato Canelli</v>
      </c>
      <c r="H2286">
        <f t="shared" si="23"/>
        <v>0</v>
      </c>
    </row>
    <row r="2287" spans="1:8" x14ac:dyDescent="0.2">
      <c r="A2287" t="s">
        <v>2208</v>
      </c>
      <c r="B2287" t="s">
        <v>2389</v>
      </c>
      <c r="C2287" t="s">
        <v>8</v>
      </c>
      <c r="D2287" t="s">
        <v>9</v>
      </c>
      <c r="E2287" t="s">
        <v>10</v>
      </c>
      <c r="F2287" t="s">
        <v>10</v>
      </c>
      <c r="G2287" t="str">
        <f>IF(C2287="Pending",B2287,C2287)</f>
        <v>Moscato de Alexandria</v>
      </c>
      <c r="H2287">
        <f t="shared" si="23"/>
        <v>0</v>
      </c>
    </row>
    <row r="2288" spans="1:8" x14ac:dyDescent="0.2">
      <c r="A2288" t="s">
        <v>2208</v>
      </c>
      <c r="B2288" t="s">
        <v>2391</v>
      </c>
      <c r="C2288" t="s">
        <v>8</v>
      </c>
      <c r="D2288" t="s">
        <v>9</v>
      </c>
      <c r="E2288" t="s">
        <v>10</v>
      </c>
      <c r="F2288" t="s">
        <v>10</v>
      </c>
      <c r="G2288" t="str">
        <f>IF(C2288="Pending",B2288,C2288)</f>
        <v>Moscato de Hamburgo R</v>
      </c>
      <c r="H2288">
        <f t="shared" si="23"/>
        <v>0</v>
      </c>
    </row>
    <row r="2289" spans="1:8" x14ac:dyDescent="0.2">
      <c r="A2289" t="s">
        <v>2208</v>
      </c>
      <c r="B2289" t="s">
        <v>2392</v>
      </c>
      <c r="C2289" t="s">
        <v>8</v>
      </c>
      <c r="D2289" t="s">
        <v>9</v>
      </c>
      <c r="E2289" t="s">
        <v>10</v>
      </c>
      <c r="F2289" t="s">
        <v>10</v>
      </c>
      <c r="G2289" t="str">
        <f>IF(C2289="Pending",B2289,C2289)</f>
        <v>Moscato Embrapa</v>
      </c>
      <c r="H2289">
        <f t="shared" si="23"/>
        <v>0</v>
      </c>
    </row>
    <row r="2290" spans="1:8" x14ac:dyDescent="0.2">
      <c r="A2290" t="s">
        <v>2208</v>
      </c>
      <c r="B2290" t="s">
        <v>452</v>
      </c>
      <c r="C2290" t="s">
        <v>8</v>
      </c>
      <c r="D2290" t="s">
        <v>9</v>
      </c>
      <c r="E2290" t="s">
        <v>10</v>
      </c>
      <c r="F2290" t="s">
        <v>10</v>
      </c>
      <c r="G2290" t="str">
        <f>IF(C2290="Pending",B2290,C2290)</f>
        <v>Moscato Giallo</v>
      </c>
      <c r="H2290">
        <f t="shared" si="23"/>
        <v>0</v>
      </c>
    </row>
    <row r="2291" spans="1:8" x14ac:dyDescent="0.2">
      <c r="A2291" t="s">
        <v>2208</v>
      </c>
      <c r="B2291" t="s">
        <v>453</v>
      </c>
      <c r="C2291" t="s">
        <v>8</v>
      </c>
      <c r="D2291" t="s">
        <v>9</v>
      </c>
      <c r="E2291" t="s">
        <v>10</v>
      </c>
      <c r="F2291" t="s">
        <v>10</v>
      </c>
      <c r="G2291" t="str">
        <f>IF(C2291="Pending",B2291,C2291)</f>
        <v>Moscato Giallo B</v>
      </c>
      <c r="H2291">
        <f t="shared" si="23"/>
        <v>0</v>
      </c>
    </row>
    <row r="2292" spans="1:8" x14ac:dyDescent="0.2">
      <c r="A2292" t="s">
        <v>2208</v>
      </c>
      <c r="B2292" t="s">
        <v>2393</v>
      </c>
      <c r="C2292" t="s">
        <v>8</v>
      </c>
      <c r="D2292" t="s">
        <v>9</v>
      </c>
      <c r="E2292" t="s">
        <v>10</v>
      </c>
      <c r="F2292" t="s">
        <v>10</v>
      </c>
      <c r="G2292" t="str">
        <f>IF(C2292="Pending",B2292,C2292)</f>
        <v>Moscato Rosa</v>
      </c>
      <c r="H2292">
        <f t="shared" si="23"/>
        <v>0</v>
      </c>
    </row>
    <row r="2293" spans="1:8" x14ac:dyDescent="0.2">
      <c r="A2293" t="s">
        <v>2208</v>
      </c>
      <c r="B2293" t="s">
        <v>2394</v>
      </c>
      <c r="C2293" t="s">
        <v>8</v>
      </c>
      <c r="D2293" t="s">
        <v>9</v>
      </c>
      <c r="E2293" t="s">
        <v>10</v>
      </c>
      <c r="F2293" t="s">
        <v>10</v>
      </c>
      <c r="G2293" t="str">
        <f>IF(C2293="Pending",B2293,C2293)</f>
        <v>Moscato Rosa Rs</v>
      </c>
      <c r="H2293">
        <f t="shared" si="23"/>
        <v>0</v>
      </c>
    </row>
    <row r="2294" spans="1:8" x14ac:dyDescent="0.2">
      <c r="A2294" t="s">
        <v>2208</v>
      </c>
      <c r="B2294" t="s">
        <v>2396</v>
      </c>
      <c r="C2294" t="s">
        <v>8</v>
      </c>
      <c r="D2294" t="s">
        <v>9</v>
      </c>
      <c r="E2294" t="s">
        <v>10</v>
      </c>
      <c r="F2294" t="s">
        <v>10</v>
      </c>
      <c r="G2294" t="str">
        <f>IF(C2294="Pending",B2294,C2294)</f>
        <v>Muller Turgau</v>
      </c>
      <c r="H2294">
        <f t="shared" si="23"/>
        <v>0</v>
      </c>
    </row>
    <row r="2295" spans="1:8" x14ac:dyDescent="0.2">
      <c r="A2295" t="s">
        <v>2208</v>
      </c>
      <c r="B2295" t="s">
        <v>1858</v>
      </c>
      <c r="C2295" t="s">
        <v>8</v>
      </c>
      <c r="D2295" t="s">
        <v>9</v>
      </c>
      <c r="E2295" t="s">
        <v>10</v>
      </c>
      <c r="F2295" t="s">
        <v>10</v>
      </c>
      <c r="G2295" t="str">
        <f>IF(C2295="Pending",B2295,C2295)</f>
        <v>Muller Turgau B</v>
      </c>
      <c r="H2295">
        <f t="shared" si="23"/>
        <v>0</v>
      </c>
    </row>
    <row r="2296" spans="1:8" x14ac:dyDescent="0.2">
      <c r="A2296" t="s">
        <v>2208</v>
      </c>
      <c r="B2296" t="s">
        <v>1175</v>
      </c>
      <c r="C2296" t="s">
        <v>8</v>
      </c>
      <c r="D2296" t="s">
        <v>9</v>
      </c>
      <c r="E2296" t="s">
        <v>10</v>
      </c>
      <c r="F2296" t="s">
        <v>10</v>
      </c>
      <c r="G2296" t="str">
        <f>IF(C2296="Pending",B2296,C2296)</f>
        <v>Muscadelle B</v>
      </c>
      <c r="H2296">
        <f t="shared" si="23"/>
        <v>0</v>
      </c>
    </row>
    <row r="2297" spans="1:8" x14ac:dyDescent="0.2">
      <c r="A2297" t="s">
        <v>2208</v>
      </c>
      <c r="B2297" t="s">
        <v>1431</v>
      </c>
      <c r="C2297" t="s">
        <v>8</v>
      </c>
      <c r="D2297" t="s">
        <v>9</v>
      </c>
      <c r="E2297" t="s">
        <v>10</v>
      </c>
      <c r="F2297" t="s">
        <v>10</v>
      </c>
      <c r="G2297" t="str">
        <f>IF(C2297="Pending",B2297,C2297)</f>
        <v>Muscat à petits grains blancs B</v>
      </c>
      <c r="H2297">
        <f t="shared" si="23"/>
        <v>0</v>
      </c>
    </row>
    <row r="2298" spans="1:8" x14ac:dyDescent="0.2">
      <c r="A2298" t="s">
        <v>2208</v>
      </c>
      <c r="B2298" t="s">
        <v>2405</v>
      </c>
      <c r="C2298" t="s">
        <v>8</v>
      </c>
      <c r="D2298" t="s">
        <v>9</v>
      </c>
      <c r="E2298" t="s">
        <v>10</v>
      </c>
      <c r="F2298" t="s">
        <v>10</v>
      </c>
      <c r="G2298" t="str">
        <f>IF(C2298="Pending",B2298,C2298)</f>
        <v>Niagara Branca</v>
      </c>
      <c r="H2298">
        <f t="shared" si="23"/>
        <v>0</v>
      </c>
    </row>
    <row r="2299" spans="1:8" x14ac:dyDescent="0.2">
      <c r="A2299" t="s">
        <v>2208</v>
      </c>
      <c r="B2299" t="s">
        <v>2406</v>
      </c>
      <c r="C2299" t="s">
        <v>8</v>
      </c>
      <c r="D2299" t="s">
        <v>9</v>
      </c>
      <c r="E2299" t="s">
        <v>10</v>
      </c>
      <c r="F2299" t="s">
        <v>10</v>
      </c>
      <c r="G2299" t="str">
        <f>IF(C2299="Pending",B2299,C2299)</f>
        <v>Niagara Rosada</v>
      </c>
      <c r="H2299">
        <f t="shared" si="23"/>
        <v>0</v>
      </c>
    </row>
    <row r="2300" spans="1:8" x14ac:dyDescent="0.2">
      <c r="A2300" t="s">
        <v>2208</v>
      </c>
      <c r="B2300" t="s">
        <v>2407</v>
      </c>
      <c r="C2300" t="s">
        <v>8</v>
      </c>
      <c r="D2300" t="s">
        <v>9</v>
      </c>
      <c r="E2300" t="s">
        <v>10</v>
      </c>
      <c r="F2300" t="s">
        <v>10</v>
      </c>
      <c r="G2300" t="str">
        <f>IF(C2300="Pending",B2300,C2300)</f>
        <v>Oberlin 595</v>
      </c>
      <c r="H2300">
        <f t="shared" si="23"/>
        <v>0</v>
      </c>
    </row>
    <row r="2301" spans="1:8" x14ac:dyDescent="0.2">
      <c r="A2301" t="s">
        <v>2208</v>
      </c>
      <c r="B2301" t="s">
        <v>2090</v>
      </c>
      <c r="C2301" t="s">
        <v>8</v>
      </c>
      <c r="D2301" t="s">
        <v>9</v>
      </c>
      <c r="E2301" t="s">
        <v>10</v>
      </c>
      <c r="F2301" t="s">
        <v>10</v>
      </c>
      <c r="G2301" t="str">
        <f>IF(C2301="Pending",B2301,C2301)</f>
        <v>Ora B</v>
      </c>
      <c r="H2301">
        <f t="shared" si="23"/>
        <v>0</v>
      </c>
    </row>
    <row r="2302" spans="1:8" x14ac:dyDescent="0.2">
      <c r="A2302" t="s">
        <v>2208</v>
      </c>
      <c r="B2302" t="s">
        <v>2409</v>
      </c>
      <c r="C2302" t="s">
        <v>8</v>
      </c>
      <c r="D2302" t="s">
        <v>9</v>
      </c>
      <c r="E2302" t="s">
        <v>10</v>
      </c>
      <c r="F2302" t="s">
        <v>10</v>
      </c>
      <c r="G2302" t="str">
        <f>IF(C2302="Pending",B2302,C2302)</f>
        <v>Othello</v>
      </c>
      <c r="H2302">
        <f t="shared" si="23"/>
        <v>0</v>
      </c>
    </row>
    <row r="2303" spans="1:8" x14ac:dyDescent="0.2">
      <c r="A2303" t="s">
        <v>2208</v>
      </c>
      <c r="B2303" t="s">
        <v>2410</v>
      </c>
      <c r="C2303" t="s">
        <v>8</v>
      </c>
      <c r="D2303" t="s">
        <v>9</v>
      </c>
      <c r="E2303" t="s">
        <v>10</v>
      </c>
      <c r="F2303" t="s">
        <v>10</v>
      </c>
      <c r="G2303" t="str">
        <f>IF(C2303="Pending",B2303,C2303)</f>
        <v>Paco</v>
      </c>
      <c r="H2303">
        <f t="shared" si="23"/>
        <v>0</v>
      </c>
    </row>
    <row r="2304" spans="1:8" x14ac:dyDescent="0.2">
      <c r="A2304" t="s">
        <v>2208</v>
      </c>
      <c r="B2304" t="s">
        <v>38</v>
      </c>
      <c r="C2304" t="s">
        <v>8</v>
      </c>
      <c r="D2304" t="s">
        <v>9</v>
      </c>
      <c r="E2304" t="s">
        <v>10</v>
      </c>
      <c r="F2304" t="s">
        <v>10</v>
      </c>
      <c r="G2304" t="str">
        <f>IF(C2304="Pending",B2304,C2304)</f>
        <v>Palomino B</v>
      </c>
      <c r="H2304">
        <f t="shared" si="23"/>
        <v>0</v>
      </c>
    </row>
    <row r="2305" spans="1:8" x14ac:dyDescent="0.2">
      <c r="A2305" t="s">
        <v>2208</v>
      </c>
      <c r="B2305" t="s">
        <v>482</v>
      </c>
      <c r="C2305" t="s">
        <v>8</v>
      </c>
      <c r="D2305" t="s">
        <v>9</v>
      </c>
      <c r="E2305" t="s">
        <v>10</v>
      </c>
      <c r="F2305" t="s">
        <v>10</v>
      </c>
      <c r="G2305" t="str">
        <f>IF(C2305="Pending",B2305,C2305)</f>
        <v>Patricia Rs</v>
      </c>
      <c r="H2305">
        <f t="shared" si="23"/>
        <v>0</v>
      </c>
    </row>
    <row r="2306" spans="1:8" x14ac:dyDescent="0.2">
      <c r="A2306" t="s">
        <v>2208</v>
      </c>
      <c r="B2306" t="s">
        <v>2416</v>
      </c>
      <c r="C2306" t="s">
        <v>8</v>
      </c>
      <c r="D2306" t="s">
        <v>9</v>
      </c>
      <c r="E2306" t="s">
        <v>10</v>
      </c>
      <c r="F2306" t="s">
        <v>10</v>
      </c>
      <c r="G2306" t="str">
        <f>IF(C2306="Pending",B2306,C2306)</f>
        <v>Perdea B</v>
      </c>
      <c r="H2306">
        <f t="shared" ref="H2306:H2369" si="24">IF(OR(RIGHT(B2306,1) = "N",RIGHT(C2306,1)="N"),1,0)</f>
        <v>0</v>
      </c>
    </row>
    <row r="2307" spans="1:8" x14ac:dyDescent="0.2">
      <c r="A2307" t="s">
        <v>2208</v>
      </c>
      <c r="B2307" t="s">
        <v>2417</v>
      </c>
      <c r="C2307" t="s">
        <v>8</v>
      </c>
      <c r="D2307" t="s">
        <v>9</v>
      </c>
      <c r="E2307" t="s">
        <v>10</v>
      </c>
      <c r="F2307" t="s">
        <v>10</v>
      </c>
      <c r="G2307" t="str">
        <f>IF(C2307="Pending",B2307,C2307)</f>
        <v>Perlona</v>
      </c>
      <c r="H2307">
        <f t="shared" si="24"/>
        <v>0</v>
      </c>
    </row>
    <row r="2308" spans="1:8" x14ac:dyDescent="0.2">
      <c r="A2308" t="s">
        <v>2208</v>
      </c>
      <c r="B2308" t="s">
        <v>505</v>
      </c>
      <c r="C2308" t="s">
        <v>8</v>
      </c>
      <c r="D2308" t="s">
        <v>9</v>
      </c>
      <c r="E2308" t="s">
        <v>10</v>
      </c>
      <c r="F2308" t="s">
        <v>10</v>
      </c>
      <c r="G2308" t="str">
        <f>IF(C2308="Pending",B2308,C2308)</f>
        <v>Petit Manseng B</v>
      </c>
      <c r="H2308">
        <f t="shared" si="24"/>
        <v>0</v>
      </c>
    </row>
    <row r="2309" spans="1:8" x14ac:dyDescent="0.2">
      <c r="A2309" t="s">
        <v>2208</v>
      </c>
      <c r="B2309" t="s">
        <v>2418</v>
      </c>
      <c r="C2309" t="s">
        <v>8</v>
      </c>
      <c r="D2309" t="s">
        <v>9</v>
      </c>
      <c r="E2309" t="s">
        <v>10</v>
      </c>
      <c r="F2309" t="s">
        <v>10</v>
      </c>
      <c r="G2309" t="str">
        <f>IF(C2309="Pending",B2309,C2309)</f>
        <v>Petit Syrah</v>
      </c>
      <c r="H2309">
        <f t="shared" si="24"/>
        <v>0</v>
      </c>
    </row>
    <row r="2310" spans="1:8" x14ac:dyDescent="0.2">
      <c r="A2310" t="s">
        <v>2208</v>
      </c>
      <c r="B2310" t="s">
        <v>2420</v>
      </c>
      <c r="C2310" t="s">
        <v>8</v>
      </c>
      <c r="D2310" t="s">
        <v>9</v>
      </c>
      <c r="E2310" t="s">
        <v>10</v>
      </c>
      <c r="F2310" t="s">
        <v>10</v>
      </c>
      <c r="G2310" t="str">
        <f>IF(C2310="Pending",B2310,C2310)</f>
        <v>Petite Sirah</v>
      </c>
      <c r="H2310">
        <f t="shared" si="24"/>
        <v>0</v>
      </c>
    </row>
    <row r="2311" spans="1:8" x14ac:dyDescent="0.2">
      <c r="A2311" t="s">
        <v>2208</v>
      </c>
      <c r="B2311" t="s">
        <v>2425</v>
      </c>
      <c r="C2311" t="s">
        <v>8</v>
      </c>
      <c r="D2311" t="s">
        <v>9</v>
      </c>
      <c r="E2311" t="s">
        <v>10</v>
      </c>
      <c r="F2311" t="s">
        <v>10</v>
      </c>
      <c r="G2311" t="str">
        <f>IF(C2311="Pending",B2311,C2311)</f>
        <v>Peverella B</v>
      </c>
      <c r="H2311">
        <f t="shared" si="24"/>
        <v>0</v>
      </c>
    </row>
    <row r="2312" spans="1:8" x14ac:dyDescent="0.2">
      <c r="A2312" t="s">
        <v>2208</v>
      </c>
      <c r="B2312" t="s">
        <v>40</v>
      </c>
      <c r="C2312" t="s">
        <v>8</v>
      </c>
      <c r="D2312" t="s">
        <v>9</v>
      </c>
      <c r="E2312" t="s">
        <v>10</v>
      </c>
      <c r="F2312" t="s">
        <v>10</v>
      </c>
      <c r="G2312" t="str">
        <f>IF(C2312="Pending",B2312,C2312)</f>
        <v>Pinot Blanc B</v>
      </c>
      <c r="H2312">
        <f t="shared" si="24"/>
        <v>0</v>
      </c>
    </row>
    <row r="2313" spans="1:8" x14ac:dyDescent="0.2">
      <c r="A2313" t="s">
        <v>2208</v>
      </c>
      <c r="B2313" t="s">
        <v>2427</v>
      </c>
      <c r="C2313" t="s">
        <v>8</v>
      </c>
      <c r="D2313" t="s">
        <v>9</v>
      </c>
      <c r="E2313" t="s">
        <v>10</v>
      </c>
      <c r="F2313" t="s">
        <v>10</v>
      </c>
      <c r="G2313" t="str">
        <f>IF(C2313="Pending",B2313,C2313)</f>
        <v>Pinot Gris B</v>
      </c>
      <c r="H2313">
        <f t="shared" si="24"/>
        <v>0</v>
      </c>
    </row>
    <row r="2314" spans="1:8" x14ac:dyDescent="0.2">
      <c r="A2314" t="s">
        <v>2208</v>
      </c>
      <c r="B2314" t="s">
        <v>2428</v>
      </c>
      <c r="C2314" t="s">
        <v>8</v>
      </c>
      <c r="D2314" t="s">
        <v>9</v>
      </c>
      <c r="E2314" t="s">
        <v>10</v>
      </c>
      <c r="F2314" t="s">
        <v>10</v>
      </c>
      <c r="G2314" t="str">
        <f>IF(C2314="Pending",B2314,C2314)</f>
        <v>Pinot Saint-George</v>
      </c>
      <c r="H2314">
        <f t="shared" si="24"/>
        <v>0</v>
      </c>
    </row>
    <row r="2315" spans="1:8" x14ac:dyDescent="0.2">
      <c r="A2315" t="s">
        <v>2208</v>
      </c>
      <c r="B2315" t="s">
        <v>1234</v>
      </c>
      <c r="C2315" t="s">
        <v>2430</v>
      </c>
      <c r="D2315" t="s">
        <v>9</v>
      </c>
      <c r="E2315" t="s">
        <v>10</v>
      </c>
      <c r="F2315" t="s">
        <v>10</v>
      </c>
      <c r="G2315" t="str">
        <f>IF(C2315="Pending",B2315,C2315)</f>
        <v>PINOTAGE</v>
      </c>
      <c r="H2315">
        <f t="shared" si="24"/>
        <v>1</v>
      </c>
    </row>
    <row r="2316" spans="1:8" x14ac:dyDescent="0.2">
      <c r="A2316" t="s">
        <v>2208</v>
      </c>
      <c r="B2316" t="s">
        <v>2431</v>
      </c>
      <c r="C2316" t="s">
        <v>8</v>
      </c>
      <c r="D2316" t="s">
        <v>9</v>
      </c>
      <c r="E2316" t="s">
        <v>10</v>
      </c>
      <c r="F2316" t="s">
        <v>10</v>
      </c>
      <c r="G2316" t="str">
        <f>IF(C2316="Pending",B2316,C2316)</f>
        <v>Piratininga</v>
      </c>
      <c r="H2316">
        <f t="shared" si="24"/>
        <v>0</v>
      </c>
    </row>
    <row r="2317" spans="1:8" x14ac:dyDescent="0.2">
      <c r="A2317" t="s">
        <v>2208</v>
      </c>
      <c r="B2317" t="s">
        <v>2433</v>
      </c>
      <c r="C2317" t="s">
        <v>8</v>
      </c>
      <c r="D2317" t="s">
        <v>9</v>
      </c>
      <c r="E2317" t="s">
        <v>10</v>
      </c>
      <c r="F2317" t="s">
        <v>10</v>
      </c>
      <c r="G2317" t="str">
        <f>IF(C2317="Pending",B2317,C2317)</f>
        <v>Piratininga R</v>
      </c>
      <c r="H2317">
        <f t="shared" si="24"/>
        <v>0</v>
      </c>
    </row>
    <row r="2318" spans="1:8" x14ac:dyDescent="0.2">
      <c r="A2318" t="s">
        <v>2208</v>
      </c>
      <c r="B2318" t="s">
        <v>2435</v>
      </c>
      <c r="C2318" t="s">
        <v>8</v>
      </c>
      <c r="D2318" t="s">
        <v>9</v>
      </c>
      <c r="E2318" t="s">
        <v>10</v>
      </c>
      <c r="F2318" t="s">
        <v>10</v>
      </c>
      <c r="G2318" t="str">
        <f>IF(C2318="Pending",B2318,C2318)</f>
        <v>Poloske B</v>
      </c>
      <c r="H2318">
        <f t="shared" si="24"/>
        <v>0</v>
      </c>
    </row>
    <row r="2319" spans="1:8" x14ac:dyDescent="0.2">
      <c r="A2319" t="s">
        <v>2208</v>
      </c>
      <c r="B2319" t="s">
        <v>1242</v>
      </c>
      <c r="C2319" t="s">
        <v>8</v>
      </c>
      <c r="D2319" t="s">
        <v>9</v>
      </c>
      <c r="E2319" t="s">
        <v>10</v>
      </c>
      <c r="F2319" t="s">
        <v>10</v>
      </c>
      <c r="G2319" t="str">
        <f>IF(C2319="Pending",B2319,C2319)</f>
        <v>Prosecco</v>
      </c>
      <c r="H2319">
        <f t="shared" si="24"/>
        <v>0</v>
      </c>
    </row>
    <row r="2320" spans="1:8" x14ac:dyDescent="0.2">
      <c r="A2320" t="s">
        <v>2208</v>
      </c>
      <c r="B2320" t="s">
        <v>349</v>
      </c>
      <c r="C2320" t="s">
        <v>8</v>
      </c>
      <c r="D2320" t="s">
        <v>9</v>
      </c>
      <c r="E2320" t="s">
        <v>10</v>
      </c>
      <c r="F2320" t="s">
        <v>10</v>
      </c>
      <c r="G2320" t="str">
        <f>IF(C2320="Pending",B2320,C2320)</f>
        <v>Prosecco B</v>
      </c>
      <c r="H2320">
        <f t="shared" si="24"/>
        <v>0</v>
      </c>
    </row>
    <row r="2321" spans="1:8" x14ac:dyDescent="0.2">
      <c r="A2321" t="s">
        <v>2208</v>
      </c>
      <c r="B2321" t="s">
        <v>528</v>
      </c>
      <c r="C2321" t="s">
        <v>8</v>
      </c>
      <c r="D2321" t="s">
        <v>9</v>
      </c>
      <c r="E2321" t="s">
        <v>10</v>
      </c>
      <c r="F2321" t="s">
        <v>10</v>
      </c>
      <c r="G2321" t="str">
        <f>IF(C2321="Pending",B2321,C2321)</f>
        <v>Red Globe Rs</v>
      </c>
      <c r="H2321">
        <f t="shared" si="24"/>
        <v>0</v>
      </c>
    </row>
    <row r="2322" spans="1:8" x14ac:dyDescent="0.2">
      <c r="A2322" t="s">
        <v>2208</v>
      </c>
      <c r="B2322" t="s">
        <v>2444</v>
      </c>
      <c r="C2322" t="s">
        <v>8</v>
      </c>
      <c r="D2322" t="s">
        <v>9</v>
      </c>
      <c r="E2322" t="s">
        <v>10</v>
      </c>
      <c r="F2322" t="s">
        <v>10</v>
      </c>
      <c r="G2322" t="str">
        <f>IF(C2322="Pending",B2322,C2322)</f>
        <v>Red Mary</v>
      </c>
      <c r="H2322">
        <f t="shared" si="24"/>
        <v>0</v>
      </c>
    </row>
    <row r="2323" spans="1:8" x14ac:dyDescent="0.2">
      <c r="A2323" t="s">
        <v>2208</v>
      </c>
      <c r="B2323" t="s">
        <v>2445</v>
      </c>
      <c r="C2323" t="s">
        <v>8</v>
      </c>
      <c r="D2323" t="s">
        <v>9</v>
      </c>
      <c r="E2323" t="s">
        <v>10</v>
      </c>
      <c r="F2323" t="s">
        <v>10</v>
      </c>
      <c r="G2323" t="str">
        <f>IF(C2323="Pending",B2323,C2323)</f>
        <v>Red Meire</v>
      </c>
      <c r="H2323">
        <f t="shared" si="24"/>
        <v>0</v>
      </c>
    </row>
    <row r="2324" spans="1:8" x14ac:dyDescent="0.2">
      <c r="A2324" t="s">
        <v>2208</v>
      </c>
      <c r="B2324" t="s">
        <v>2447</v>
      </c>
      <c r="C2324" t="s">
        <v>8</v>
      </c>
      <c r="D2324" t="s">
        <v>9</v>
      </c>
      <c r="E2324" t="s">
        <v>10</v>
      </c>
      <c r="F2324" t="s">
        <v>10</v>
      </c>
      <c r="G2324" t="str">
        <f>IF(C2324="Pending",B2324,C2324)</f>
        <v>Regal</v>
      </c>
      <c r="H2324">
        <f t="shared" si="24"/>
        <v>0</v>
      </c>
    </row>
    <row r="2325" spans="1:8" x14ac:dyDescent="0.2">
      <c r="A2325" t="s">
        <v>2208</v>
      </c>
      <c r="B2325" t="s">
        <v>2448</v>
      </c>
      <c r="C2325" t="s">
        <v>8</v>
      </c>
      <c r="D2325" t="s">
        <v>9</v>
      </c>
      <c r="E2325" t="s">
        <v>10</v>
      </c>
      <c r="F2325" t="s">
        <v>10</v>
      </c>
      <c r="G2325" t="str">
        <f>IF(C2325="Pending",B2325,C2325)</f>
        <v>Regal B</v>
      </c>
      <c r="H2325">
        <f t="shared" si="24"/>
        <v>0</v>
      </c>
    </row>
    <row r="2326" spans="1:8" x14ac:dyDescent="0.2">
      <c r="A2326" t="s">
        <v>2208</v>
      </c>
      <c r="B2326" t="s">
        <v>2450</v>
      </c>
      <c r="C2326" t="s">
        <v>1927</v>
      </c>
      <c r="D2326" t="s">
        <v>9</v>
      </c>
      <c r="E2326" t="s">
        <v>10</v>
      </c>
      <c r="F2326" t="s">
        <v>10</v>
      </c>
      <c r="G2326" t="str">
        <f>IF(C2326="Pending",B2326,C2326)</f>
        <v>110 Richter</v>
      </c>
      <c r="H2326">
        <f t="shared" si="24"/>
        <v>0</v>
      </c>
    </row>
    <row r="2327" spans="1:8" x14ac:dyDescent="0.2">
      <c r="A2327" t="s">
        <v>2208</v>
      </c>
      <c r="B2327" t="s">
        <v>2452</v>
      </c>
      <c r="C2327" t="s">
        <v>8</v>
      </c>
      <c r="D2327" t="s">
        <v>9</v>
      </c>
      <c r="E2327" t="s">
        <v>10</v>
      </c>
      <c r="F2327" t="s">
        <v>10</v>
      </c>
      <c r="G2327" t="str">
        <f>IF(C2327="Pending",B2327,C2327)</f>
        <v>Riesling Italico B</v>
      </c>
      <c r="H2327">
        <f t="shared" si="24"/>
        <v>0</v>
      </c>
    </row>
    <row r="2328" spans="1:8" x14ac:dyDescent="0.2">
      <c r="A2328" t="s">
        <v>2208</v>
      </c>
      <c r="B2328" t="s">
        <v>2453</v>
      </c>
      <c r="C2328" t="s">
        <v>8</v>
      </c>
      <c r="D2328" t="s">
        <v>9</v>
      </c>
      <c r="E2328" t="s">
        <v>10</v>
      </c>
      <c r="F2328" t="s">
        <v>10</v>
      </c>
      <c r="G2328" t="str">
        <f>IF(C2328="Pending",B2328,C2328)</f>
        <v>Riesling Renano</v>
      </c>
      <c r="H2328">
        <f t="shared" si="24"/>
        <v>0</v>
      </c>
    </row>
    <row r="2329" spans="1:8" x14ac:dyDescent="0.2">
      <c r="A2329" t="s">
        <v>2208</v>
      </c>
      <c r="B2329" t="s">
        <v>2458</v>
      </c>
      <c r="C2329" t="s">
        <v>8</v>
      </c>
      <c r="D2329" t="s">
        <v>9</v>
      </c>
      <c r="E2329" t="s">
        <v>10</v>
      </c>
      <c r="F2329" t="s">
        <v>10</v>
      </c>
      <c r="G2329" t="str">
        <f>IF(C2329="Pending",B2329,C2329)</f>
        <v>Rubi</v>
      </c>
      <c r="H2329">
        <f t="shared" si="24"/>
        <v>0</v>
      </c>
    </row>
    <row r="2330" spans="1:8" x14ac:dyDescent="0.2">
      <c r="A2330" t="s">
        <v>2208</v>
      </c>
      <c r="B2330" t="s">
        <v>1462</v>
      </c>
      <c r="C2330" t="s">
        <v>8</v>
      </c>
      <c r="D2330" t="s">
        <v>9</v>
      </c>
      <c r="E2330" t="s">
        <v>10</v>
      </c>
      <c r="F2330" t="s">
        <v>10</v>
      </c>
      <c r="G2330" t="str">
        <f>IF(C2330="Pending",B2330,C2330)</f>
        <v>Sauvignon Blanc B</v>
      </c>
      <c r="H2330">
        <f t="shared" si="24"/>
        <v>0</v>
      </c>
    </row>
    <row r="2331" spans="1:8" x14ac:dyDescent="0.2">
      <c r="A2331" t="s">
        <v>2208</v>
      </c>
      <c r="B2331" t="s">
        <v>2463</v>
      </c>
      <c r="C2331" t="s">
        <v>8</v>
      </c>
      <c r="D2331" t="s">
        <v>9</v>
      </c>
      <c r="E2331" t="s">
        <v>10</v>
      </c>
      <c r="F2331" t="s">
        <v>10</v>
      </c>
      <c r="G2331" t="str">
        <f>IF(C2331="Pending",B2331,C2331)</f>
        <v>Sauvignon Gris R</v>
      </c>
      <c r="H2331">
        <f t="shared" si="24"/>
        <v>0</v>
      </c>
    </row>
    <row r="2332" spans="1:8" x14ac:dyDescent="0.2">
      <c r="A2332" t="s">
        <v>2208</v>
      </c>
      <c r="B2332" t="s">
        <v>1282</v>
      </c>
      <c r="C2332" t="s">
        <v>8</v>
      </c>
      <c r="D2332" t="s">
        <v>9</v>
      </c>
      <c r="E2332" t="s">
        <v>10</v>
      </c>
      <c r="F2332" t="s">
        <v>10</v>
      </c>
      <c r="G2332" t="str">
        <f>IF(C2332="Pending",B2332,C2332)</f>
        <v>Schönburger</v>
      </c>
      <c r="H2332">
        <f t="shared" si="24"/>
        <v>0</v>
      </c>
    </row>
    <row r="2333" spans="1:8" x14ac:dyDescent="0.2">
      <c r="A2333" t="s">
        <v>2208</v>
      </c>
      <c r="B2333" t="s">
        <v>1281</v>
      </c>
      <c r="C2333" t="s">
        <v>8</v>
      </c>
      <c r="D2333" t="s">
        <v>9</v>
      </c>
      <c r="E2333" t="s">
        <v>10</v>
      </c>
      <c r="F2333" t="s">
        <v>10</v>
      </c>
      <c r="G2333" t="str">
        <f>IF(C2333="Pending",B2333,C2333)</f>
        <v>Schönburger B</v>
      </c>
      <c r="H2333">
        <f t="shared" si="24"/>
        <v>0</v>
      </c>
    </row>
    <row r="2334" spans="1:8" x14ac:dyDescent="0.2">
      <c r="A2334" t="s">
        <v>2208</v>
      </c>
      <c r="B2334" t="s">
        <v>2464</v>
      </c>
      <c r="C2334" t="s">
        <v>8</v>
      </c>
      <c r="D2334" t="s">
        <v>9</v>
      </c>
      <c r="E2334" t="s">
        <v>10</v>
      </c>
      <c r="F2334" t="s">
        <v>10</v>
      </c>
      <c r="G2334" t="str">
        <f>IF(C2334="Pending",B2334,C2334)</f>
        <v>Seara Nova</v>
      </c>
      <c r="H2334">
        <f t="shared" si="24"/>
        <v>0</v>
      </c>
    </row>
    <row r="2335" spans="1:8" x14ac:dyDescent="0.2">
      <c r="A2335" t="s">
        <v>2208</v>
      </c>
      <c r="B2335" t="s">
        <v>2465</v>
      </c>
      <c r="C2335" t="s">
        <v>8</v>
      </c>
      <c r="D2335" t="s">
        <v>9</v>
      </c>
      <c r="E2335" t="s">
        <v>10</v>
      </c>
      <c r="F2335" t="s">
        <v>10</v>
      </c>
      <c r="G2335" t="str">
        <f>IF(C2335="Pending",B2335,C2335)</f>
        <v>Seara Nova B</v>
      </c>
      <c r="H2335">
        <f t="shared" si="24"/>
        <v>0</v>
      </c>
    </row>
    <row r="2336" spans="1:8" x14ac:dyDescent="0.2">
      <c r="A2336" t="s">
        <v>2208</v>
      </c>
      <c r="B2336" t="s">
        <v>2468</v>
      </c>
      <c r="C2336" t="s">
        <v>8</v>
      </c>
      <c r="D2336" t="s">
        <v>9</v>
      </c>
      <c r="E2336" t="s">
        <v>10</v>
      </c>
      <c r="F2336" t="s">
        <v>10</v>
      </c>
      <c r="G2336" t="str">
        <f>IF(C2336="Pending",B2336,C2336)</f>
        <v>Seibel 2</v>
      </c>
      <c r="H2336">
        <f t="shared" si="24"/>
        <v>0</v>
      </c>
    </row>
    <row r="2337" spans="1:8" x14ac:dyDescent="0.2">
      <c r="A2337" t="s">
        <v>2208</v>
      </c>
      <c r="B2337" t="s">
        <v>2469</v>
      </c>
      <c r="C2337" t="s">
        <v>8</v>
      </c>
      <c r="D2337" t="s">
        <v>9</v>
      </c>
      <c r="E2337" t="s">
        <v>10</v>
      </c>
      <c r="F2337" t="s">
        <v>10</v>
      </c>
      <c r="G2337" t="str">
        <f>IF(C2337="Pending",B2337,C2337)</f>
        <v>Seleçoes</v>
      </c>
      <c r="H2337">
        <f t="shared" si="24"/>
        <v>0</v>
      </c>
    </row>
    <row r="2338" spans="1:8" x14ac:dyDescent="0.2">
      <c r="A2338" t="s">
        <v>2208</v>
      </c>
      <c r="B2338" t="s">
        <v>2470</v>
      </c>
      <c r="C2338" t="s">
        <v>8</v>
      </c>
      <c r="D2338" t="s">
        <v>9</v>
      </c>
      <c r="E2338" t="s">
        <v>10</v>
      </c>
      <c r="F2338" t="s">
        <v>10</v>
      </c>
      <c r="G2338" t="str">
        <f>IF(C2338="Pending",B2338,C2338)</f>
        <v>Seleçoes B</v>
      </c>
      <c r="H2338">
        <f t="shared" si="24"/>
        <v>0</v>
      </c>
    </row>
    <row r="2339" spans="1:8" x14ac:dyDescent="0.2">
      <c r="A2339" t="s">
        <v>2208</v>
      </c>
      <c r="B2339" t="s">
        <v>1285</v>
      </c>
      <c r="C2339" t="s">
        <v>8</v>
      </c>
      <c r="D2339" t="s">
        <v>9</v>
      </c>
      <c r="E2339" t="s">
        <v>10</v>
      </c>
      <c r="F2339" t="s">
        <v>10</v>
      </c>
      <c r="G2339" t="str">
        <f>IF(C2339="Pending",B2339,C2339)</f>
        <v>Semillon B</v>
      </c>
      <c r="H2339">
        <f t="shared" si="24"/>
        <v>0</v>
      </c>
    </row>
    <row r="2340" spans="1:8" x14ac:dyDescent="0.2">
      <c r="A2340" t="s">
        <v>2208</v>
      </c>
      <c r="B2340" t="s">
        <v>2472</v>
      </c>
      <c r="C2340" t="s">
        <v>8</v>
      </c>
      <c r="D2340" t="s">
        <v>9</v>
      </c>
      <c r="E2340" t="s">
        <v>10</v>
      </c>
      <c r="F2340" t="s">
        <v>10</v>
      </c>
      <c r="G2340" t="str">
        <f>IF(C2340="Pending",B2340,C2340)</f>
        <v>Seyve Villard</v>
      </c>
      <c r="H2340">
        <f t="shared" si="24"/>
        <v>0</v>
      </c>
    </row>
    <row r="2341" spans="1:8" x14ac:dyDescent="0.2">
      <c r="A2341" t="s">
        <v>2208</v>
      </c>
      <c r="B2341" t="s">
        <v>2473</v>
      </c>
      <c r="C2341" t="s">
        <v>8</v>
      </c>
      <c r="D2341" t="s">
        <v>9</v>
      </c>
      <c r="E2341" t="s">
        <v>10</v>
      </c>
      <c r="F2341" t="s">
        <v>10</v>
      </c>
      <c r="G2341" t="str">
        <f>IF(C2341="Pending",B2341,C2341)</f>
        <v>Seyve-Villard 12375</v>
      </c>
      <c r="H2341">
        <f t="shared" si="24"/>
        <v>0</v>
      </c>
    </row>
    <row r="2342" spans="1:8" x14ac:dyDescent="0.2">
      <c r="A2342" t="s">
        <v>2208</v>
      </c>
      <c r="B2342" t="s">
        <v>2474</v>
      </c>
      <c r="C2342" t="s">
        <v>8</v>
      </c>
      <c r="D2342" t="s">
        <v>9</v>
      </c>
      <c r="E2342" t="s">
        <v>10</v>
      </c>
      <c r="F2342" t="s">
        <v>10</v>
      </c>
      <c r="G2342" t="str">
        <f>IF(C2342="Pending",B2342,C2342)</f>
        <v>Seyve-Villard 5276</v>
      </c>
      <c r="H2342">
        <f t="shared" si="24"/>
        <v>0</v>
      </c>
    </row>
    <row r="2343" spans="1:8" x14ac:dyDescent="0.2">
      <c r="A2343" t="s">
        <v>2208</v>
      </c>
      <c r="B2343" t="s">
        <v>2477</v>
      </c>
      <c r="C2343" t="s">
        <v>8</v>
      </c>
      <c r="D2343" t="s">
        <v>9</v>
      </c>
      <c r="E2343" t="s">
        <v>10</v>
      </c>
      <c r="F2343" t="s">
        <v>10</v>
      </c>
      <c r="G2343" t="str">
        <f>IF(C2343="Pending",B2343,C2343)</f>
        <v>Sugar Crisp</v>
      </c>
      <c r="H2343">
        <f t="shared" si="24"/>
        <v>0</v>
      </c>
    </row>
    <row r="2344" spans="1:8" x14ac:dyDescent="0.2">
      <c r="A2344" t="s">
        <v>2208</v>
      </c>
      <c r="B2344" t="s">
        <v>2478</v>
      </c>
      <c r="C2344" t="s">
        <v>8</v>
      </c>
      <c r="D2344" t="s">
        <v>9</v>
      </c>
      <c r="E2344" t="s">
        <v>10</v>
      </c>
      <c r="F2344" t="s">
        <v>10</v>
      </c>
      <c r="G2344" t="str">
        <f>IF(C2344="Pending",B2344,C2344)</f>
        <v>Sugar Crisp B</v>
      </c>
      <c r="H2344">
        <f t="shared" si="24"/>
        <v>0</v>
      </c>
    </row>
    <row r="2345" spans="1:8" x14ac:dyDescent="0.2">
      <c r="A2345" t="s">
        <v>2208</v>
      </c>
      <c r="B2345" t="s">
        <v>2479</v>
      </c>
      <c r="C2345" t="s">
        <v>8</v>
      </c>
      <c r="D2345" t="s">
        <v>9</v>
      </c>
      <c r="E2345" t="s">
        <v>10</v>
      </c>
      <c r="F2345" t="s">
        <v>10</v>
      </c>
      <c r="G2345" t="str">
        <f>IF(C2345="Pending",B2345,C2345)</f>
        <v>Sugraone</v>
      </c>
      <c r="H2345">
        <f t="shared" si="24"/>
        <v>0</v>
      </c>
    </row>
    <row r="2346" spans="1:8" x14ac:dyDescent="0.2">
      <c r="A2346" t="s">
        <v>2208</v>
      </c>
      <c r="B2346" t="s">
        <v>2483</v>
      </c>
      <c r="C2346" t="s">
        <v>8</v>
      </c>
      <c r="D2346" t="s">
        <v>9</v>
      </c>
      <c r="E2346" t="s">
        <v>10</v>
      </c>
      <c r="F2346" t="s">
        <v>10</v>
      </c>
      <c r="G2346" t="str">
        <f>IF(C2346="Pending",B2346,C2346)</f>
        <v>Sweet Celebration R</v>
      </c>
      <c r="H2346">
        <f t="shared" si="24"/>
        <v>0</v>
      </c>
    </row>
    <row r="2347" spans="1:8" x14ac:dyDescent="0.2">
      <c r="A2347" t="s">
        <v>2208</v>
      </c>
      <c r="B2347" t="s">
        <v>2484</v>
      </c>
      <c r="C2347" t="s">
        <v>8</v>
      </c>
      <c r="D2347" t="s">
        <v>9</v>
      </c>
      <c r="E2347" t="s">
        <v>10</v>
      </c>
      <c r="F2347" t="s">
        <v>10</v>
      </c>
      <c r="G2347" t="str">
        <f>IF(C2347="Pending",B2347,C2347)</f>
        <v>Sweet Globe</v>
      </c>
      <c r="H2347">
        <f t="shared" si="24"/>
        <v>0</v>
      </c>
    </row>
    <row r="2348" spans="1:8" x14ac:dyDescent="0.2">
      <c r="A2348" t="s">
        <v>2208</v>
      </c>
      <c r="B2348" t="s">
        <v>2485</v>
      </c>
      <c r="C2348" t="s">
        <v>8</v>
      </c>
      <c r="D2348" t="s">
        <v>9</v>
      </c>
      <c r="E2348" t="s">
        <v>10</v>
      </c>
      <c r="F2348" t="s">
        <v>10</v>
      </c>
      <c r="G2348" t="str">
        <f>IF(C2348="Pending",B2348,C2348)</f>
        <v>Sweet Globe B</v>
      </c>
      <c r="H2348">
        <f t="shared" si="24"/>
        <v>0</v>
      </c>
    </row>
    <row r="2349" spans="1:8" x14ac:dyDescent="0.2">
      <c r="A2349" t="s">
        <v>2208</v>
      </c>
      <c r="B2349" t="s">
        <v>2486</v>
      </c>
      <c r="C2349" t="s">
        <v>8</v>
      </c>
      <c r="D2349" t="s">
        <v>9</v>
      </c>
      <c r="E2349" t="s">
        <v>10</v>
      </c>
      <c r="F2349" t="s">
        <v>10</v>
      </c>
      <c r="G2349" t="str">
        <f>IF(C2349="Pending",B2349,C2349)</f>
        <v>Sweet Jubilee</v>
      </c>
      <c r="H2349">
        <f t="shared" si="24"/>
        <v>0</v>
      </c>
    </row>
    <row r="2350" spans="1:8" x14ac:dyDescent="0.2">
      <c r="A2350" t="s">
        <v>2208</v>
      </c>
      <c r="B2350" t="s">
        <v>2488</v>
      </c>
      <c r="C2350" t="s">
        <v>8</v>
      </c>
      <c r="D2350" t="s">
        <v>9</v>
      </c>
      <c r="E2350" t="s">
        <v>10</v>
      </c>
      <c r="F2350" t="s">
        <v>10</v>
      </c>
      <c r="G2350" t="str">
        <f>IF(C2350="Pending",B2350,C2350)</f>
        <v>Sweet Mayabelle</v>
      </c>
      <c r="H2350">
        <f t="shared" si="24"/>
        <v>0</v>
      </c>
    </row>
    <row r="2351" spans="1:8" x14ac:dyDescent="0.2">
      <c r="A2351" t="s">
        <v>2208</v>
      </c>
      <c r="B2351" t="s">
        <v>2489</v>
      </c>
      <c r="C2351" t="s">
        <v>8</v>
      </c>
      <c r="D2351" t="s">
        <v>9</v>
      </c>
      <c r="E2351" t="s">
        <v>10</v>
      </c>
      <c r="F2351" t="s">
        <v>10</v>
      </c>
      <c r="G2351" t="str">
        <f>IF(C2351="Pending",B2351,C2351)</f>
        <v>Sweet Mayabelle R</v>
      </c>
      <c r="H2351">
        <f t="shared" si="24"/>
        <v>0</v>
      </c>
    </row>
    <row r="2352" spans="1:8" x14ac:dyDescent="0.2">
      <c r="A2352" t="s">
        <v>2208</v>
      </c>
      <c r="B2352" t="s">
        <v>2490</v>
      </c>
      <c r="C2352" t="s">
        <v>8</v>
      </c>
      <c r="D2352" t="s">
        <v>9</v>
      </c>
      <c r="E2352" t="s">
        <v>10</v>
      </c>
      <c r="F2352" t="s">
        <v>10</v>
      </c>
      <c r="G2352" t="str">
        <f>IF(C2352="Pending",B2352,C2352)</f>
        <v>Sweet Sapphire</v>
      </c>
      <c r="H2352">
        <f t="shared" si="24"/>
        <v>0</v>
      </c>
    </row>
    <row r="2353" spans="1:8" x14ac:dyDescent="0.2">
      <c r="A2353" t="s">
        <v>2208</v>
      </c>
      <c r="B2353" t="s">
        <v>2492</v>
      </c>
      <c r="C2353" t="s">
        <v>8</v>
      </c>
      <c r="D2353" t="s">
        <v>9</v>
      </c>
      <c r="E2353" t="s">
        <v>10</v>
      </c>
      <c r="F2353" t="s">
        <v>10</v>
      </c>
      <c r="G2353" t="str">
        <f>IF(C2353="Pending",B2353,C2353)</f>
        <v>Sweet Sunshine</v>
      </c>
      <c r="H2353">
        <f t="shared" si="24"/>
        <v>0</v>
      </c>
    </row>
    <row r="2354" spans="1:8" x14ac:dyDescent="0.2">
      <c r="A2354" t="s">
        <v>2208</v>
      </c>
      <c r="B2354" t="s">
        <v>2493</v>
      </c>
      <c r="C2354" t="s">
        <v>8</v>
      </c>
      <c r="D2354" t="s">
        <v>9</v>
      </c>
      <c r="E2354" t="s">
        <v>10</v>
      </c>
      <c r="F2354" t="s">
        <v>10</v>
      </c>
      <c r="G2354" t="str">
        <f>IF(C2354="Pending",B2354,C2354)</f>
        <v>Sweet Sunshine B</v>
      </c>
      <c r="H2354">
        <f t="shared" si="24"/>
        <v>0</v>
      </c>
    </row>
    <row r="2355" spans="1:8" x14ac:dyDescent="0.2">
      <c r="A2355" t="s">
        <v>2208</v>
      </c>
      <c r="B2355" t="s">
        <v>79</v>
      </c>
      <c r="C2355" t="s">
        <v>8</v>
      </c>
      <c r="D2355" t="s">
        <v>9</v>
      </c>
      <c r="E2355" t="s">
        <v>10</v>
      </c>
      <c r="F2355" t="s">
        <v>10</v>
      </c>
      <c r="G2355" t="str">
        <f>IF(C2355="Pending",B2355,C2355)</f>
        <v>Sylvaner B</v>
      </c>
      <c r="H2355">
        <f t="shared" si="24"/>
        <v>0</v>
      </c>
    </row>
    <row r="2356" spans="1:8" x14ac:dyDescent="0.2">
      <c r="A2356" t="s">
        <v>2208</v>
      </c>
      <c r="B2356" t="s">
        <v>2494</v>
      </c>
      <c r="C2356" t="s">
        <v>8</v>
      </c>
      <c r="D2356" t="s">
        <v>9</v>
      </c>
      <c r="E2356" t="s">
        <v>10</v>
      </c>
      <c r="F2356" t="s">
        <v>10</v>
      </c>
      <c r="G2356" t="str">
        <f>IF(C2356="Pending",B2356,C2356)</f>
        <v>Tardia de Caxias</v>
      </c>
      <c r="H2356">
        <f t="shared" si="24"/>
        <v>0</v>
      </c>
    </row>
    <row r="2357" spans="1:8" x14ac:dyDescent="0.2">
      <c r="A2357" t="s">
        <v>2208</v>
      </c>
      <c r="B2357" t="s">
        <v>2497</v>
      </c>
      <c r="C2357" t="s">
        <v>8</v>
      </c>
      <c r="D2357" t="s">
        <v>9</v>
      </c>
      <c r="E2357" t="s">
        <v>10</v>
      </c>
      <c r="F2357" t="s">
        <v>10</v>
      </c>
      <c r="G2357" t="str">
        <f>IF(C2357="Pending",B2357,C2357)</f>
        <v>Thompson Seedless B</v>
      </c>
      <c r="H2357">
        <f t="shared" si="24"/>
        <v>0</v>
      </c>
    </row>
    <row r="2358" spans="1:8" x14ac:dyDescent="0.2">
      <c r="A2358" t="s">
        <v>2208</v>
      </c>
      <c r="B2358" t="s">
        <v>2499</v>
      </c>
      <c r="C2358" t="s">
        <v>8</v>
      </c>
      <c r="D2358" t="s">
        <v>9</v>
      </c>
      <c r="E2358" t="s">
        <v>10</v>
      </c>
      <c r="F2358" t="s">
        <v>10</v>
      </c>
      <c r="G2358" t="str">
        <f>IF(C2358="Pending",B2358,C2358)</f>
        <v>Timco R</v>
      </c>
      <c r="H2358">
        <f t="shared" si="24"/>
        <v>0</v>
      </c>
    </row>
    <row r="2359" spans="1:8" x14ac:dyDescent="0.2">
      <c r="A2359" t="s">
        <v>2208</v>
      </c>
      <c r="B2359" t="s">
        <v>2504</v>
      </c>
      <c r="C2359" t="s">
        <v>8</v>
      </c>
      <c r="D2359" t="s">
        <v>9</v>
      </c>
      <c r="E2359" t="s">
        <v>10</v>
      </c>
      <c r="F2359" t="s">
        <v>10</v>
      </c>
      <c r="G2359" t="str">
        <f>IF(C2359="Pending",B2359,C2359)</f>
        <v>Tinta Roriz</v>
      </c>
      <c r="H2359">
        <f t="shared" si="24"/>
        <v>0</v>
      </c>
    </row>
    <row r="2360" spans="1:8" x14ac:dyDescent="0.2">
      <c r="A2360" t="s">
        <v>2208</v>
      </c>
      <c r="B2360" t="s">
        <v>2178</v>
      </c>
      <c r="C2360" t="s">
        <v>8</v>
      </c>
      <c r="D2360" t="s">
        <v>9</v>
      </c>
      <c r="E2360" t="s">
        <v>10</v>
      </c>
      <c r="F2360" t="s">
        <v>10</v>
      </c>
      <c r="G2360" t="str">
        <f>IF(C2360="Pending",B2360,C2360)</f>
        <v>Tocai Friulano B</v>
      </c>
      <c r="H2360">
        <f t="shared" si="24"/>
        <v>0</v>
      </c>
    </row>
    <row r="2361" spans="1:8" x14ac:dyDescent="0.2">
      <c r="A2361" t="s">
        <v>2208</v>
      </c>
      <c r="B2361" t="s">
        <v>1131</v>
      </c>
      <c r="C2361" t="s">
        <v>8</v>
      </c>
      <c r="D2361" t="s">
        <v>9</v>
      </c>
      <c r="E2361" t="s">
        <v>10</v>
      </c>
      <c r="F2361" t="s">
        <v>10</v>
      </c>
      <c r="G2361" t="str">
        <f>IF(C2361="Pending",B2361,C2361)</f>
        <v>Torrontes B</v>
      </c>
      <c r="H2361">
        <f t="shared" si="24"/>
        <v>0</v>
      </c>
    </row>
    <row r="2362" spans="1:8" x14ac:dyDescent="0.2">
      <c r="A2362" t="s">
        <v>2208</v>
      </c>
      <c r="B2362" t="s">
        <v>1333</v>
      </c>
      <c r="C2362" t="s">
        <v>8</v>
      </c>
      <c r="D2362" t="s">
        <v>9</v>
      </c>
      <c r="E2362" t="s">
        <v>10</v>
      </c>
      <c r="F2362" t="s">
        <v>10</v>
      </c>
      <c r="G2362" t="str">
        <f>IF(C2362="Pending",B2362,C2362)</f>
        <v>Trebbiano B</v>
      </c>
      <c r="H2362">
        <f t="shared" si="24"/>
        <v>0</v>
      </c>
    </row>
    <row r="2363" spans="1:8" x14ac:dyDescent="0.2">
      <c r="A2363" t="s">
        <v>2208</v>
      </c>
      <c r="B2363" t="s">
        <v>2183</v>
      </c>
      <c r="C2363" t="s">
        <v>8</v>
      </c>
      <c r="D2363" t="s">
        <v>9</v>
      </c>
      <c r="E2363" t="s">
        <v>10</v>
      </c>
      <c r="F2363" t="s">
        <v>10</v>
      </c>
      <c r="G2363" t="str">
        <f>IF(C2363="Pending",B2363,C2363)</f>
        <v>Trebbiano Toscano B</v>
      </c>
      <c r="H2363">
        <f t="shared" si="24"/>
        <v>0</v>
      </c>
    </row>
    <row r="2364" spans="1:8" x14ac:dyDescent="0.2">
      <c r="A2364" t="s">
        <v>2208</v>
      </c>
      <c r="B2364" t="s">
        <v>2509</v>
      </c>
      <c r="C2364" t="s">
        <v>2510</v>
      </c>
      <c r="D2364" t="s">
        <v>9</v>
      </c>
      <c r="E2364" t="s">
        <v>10</v>
      </c>
      <c r="F2364" t="s">
        <v>10</v>
      </c>
      <c r="G2364" t="str">
        <f>IF(C2364="Pending",B2364,C2364)</f>
        <v>IAC 313 Tropical</v>
      </c>
      <c r="H2364">
        <f t="shared" si="24"/>
        <v>0</v>
      </c>
    </row>
    <row r="2365" spans="1:8" x14ac:dyDescent="0.2">
      <c r="A2365" t="s">
        <v>2208</v>
      </c>
      <c r="B2365" t="s">
        <v>2513</v>
      </c>
      <c r="C2365" t="s">
        <v>8</v>
      </c>
      <c r="D2365" t="s">
        <v>9</v>
      </c>
      <c r="E2365" t="s">
        <v>10</v>
      </c>
      <c r="F2365" t="s">
        <v>10</v>
      </c>
      <c r="G2365" t="str">
        <f>IF(C2365="Pending",B2365,C2365)</f>
        <v>Venus</v>
      </c>
      <c r="H2365">
        <f t="shared" si="24"/>
        <v>0</v>
      </c>
    </row>
    <row r="2366" spans="1:8" x14ac:dyDescent="0.2">
      <c r="A2366" t="s">
        <v>2208</v>
      </c>
      <c r="B2366" t="s">
        <v>2515</v>
      </c>
      <c r="C2366" t="s">
        <v>8</v>
      </c>
      <c r="D2366" t="s">
        <v>9</v>
      </c>
      <c r="E2366" t="s">
        <v>10</v>
      </c>
      <c r="F2366" t="s">
        <v>10</v>
      </c>
      <c r="G2366" t="str">
        <f>IF(C2366="Pending",B2366,C2366)</f>
        <v>Verdea</v>
      </c>
      <c r="H2366">
        <f t="shared" si="24"/>
        <v>0</v>
      </c>
    </row>
    <row r="2367" spans="1:8" x14ac:dyDescent="0.2">
      <c r="A2367" t="s">
        <v>2208</v>
      </c>
      <c r="B2367" t="s">
        <v>2516</v>
      </c>
      <c r="C2367" t="s">
        <v>8</v>
      </c>
      <c r="D2367" t="s">
        <v>9</v>
      </c>
      <c r="E2367" t="s">
        <v>10</v>
      </c>
      <c r="F2367" t="s">
        <v>10</v>
      </c>
      <c r="G2367" t="str">
        <f>IF(C2367="Pending",B2367,C2367)</f>
        <v>Verdea B</v>
      </c>
      <c r="H2367">
        <f t="shared" si="24"/>
        <v>0</v>
      </c>
    </row>
    <row r="2368" spans="1:8" x14ac:dyDescent="0.2">
      <c r="A2368" t="s">
        <v>2208</v>
      </c>
      <c r="B2368" t="s">
        <v>625</v>
      </c>
      <c r="C2368" t="s">
        <v>8</v>
      </c>
      <c r="D2368" t="s">
        <v>9</v>
      </c>
      <c r="E2368" t="s">
        <v>10</v>
      </c>
      <c r="F2368" t="s">
        <v>10</v>
      </c>
      <c r="G2368" t="str">
        <f>IF(C2368="Pending",B2368,C2368)</f>
        <v>Verdelho</v>
      </c>
      <c r="H2368">
        <f t="shared" si="24"/>
        <v>0</v>
      </c>
    </row>
    <row r="2369" spans="1:8" x14ac:dyDescent="0.2">
      <c r="A2369" t="s">
        <v>2208</v>
      </c>
      <c r="B2369" t="s">
        <v>626</v>
      </c>
      <c r="C2369" t="s">
        <v>8</v>
      </c>
      <c r="D2369" t="s">
        <v>9</v>
      </c>
      <c r="E2369" t="s">
        <v>10</v>
      </c>
      <c r="F2369" t="s">
        <v>10</v>
      </c>
      <c r="G2369" t="str">
        <f>IF(C2369="Pending",B2369,C2369)</f>
        <v>Verdelho B</v>
      </c>
      <c r="H2369">
        <f t="shared" si="24"/>
        <v>0</v>
      </c>
    </row>
    <row r="2370" spans="1:8" x14ac:dyDescent="0.2">
      <c r="A2370" t="s">
        <v>2208</v>
      </c>
      <c r="B2370" t="s">
        <v>2518</v>
      </c>
      <c r="C2370" t="s">
        <v>8</v>
      </c>
      <c r="D2370" t="s">
        <v>9</v>
      </c>
      <c r="E2370" t="s">
        <v>10</v>
      </c>
      <c r="F2370" t="s">
        <v>10</v>
      </c>
      <c r="G2370" t="str">
        <f>IF(C2370="Pending",B2370,C2370)</f>
        <v>Verdiso B</v>
      </c>
      <c r="H2370">
        <f t="shared" ref="H2370:H2433" si="25">IF(OR(RIGHT(B2370,1) = "N",RIGHT(C2370,1)="N"),1,0)</f>
        <v>0</v>
      </c>
    </row>
    <row r="2371" spans="1:8" x14ac:dyDescent="0.2">
      <c r="A2371" t="s">
        <v>2208</v>
      </c>
      <c r="B2371" t="s">
        <v>71</v>
      </c>
      <c r="C2371" t="s">
        <v>8</v>
      </c>
      <c r="D2371" t="s">
        <v>9</v>
      </c>
      <c r="E2371" t="s">
        <v>10</v>
      </c>
      <c r="F2371" t="s">
        <v>10</v>
      </c>
      <c r="G2371" t="str">
        <f>IF(C2371="Pending",B2371,C2371)</f>
        <v>Vermentino B</v>
      </c>
      <c r="H2371">
        <f t="shared" si="25"/>
        <v>0</v>
      </c>
    </row>
    <row r="2372" spans="1:8" x14ac:dyDescent="0.2">
      <c r="A2372" t="s">
        <v>2208</v>
      </c>
      <c r="B2372" t="s">
        <v>1358</v>
      </c>
      <c r="C2372" t="s">
        <v>8</v>
      </c>
      <c r="D2372" t="s">
        <v>9</v>
      </c>
      <c r="E2372" t="s">
        <v>10</v>
      </c>
      <c r="F2372" t="s">
        <v>10</v>
      </c>
      <c r="G2372" t="str">
        <f>IF(C2372="Pending",B2372,C2372)</f>
        <v>Vernaccia B</v>
      </c>
      <c r="H2372">
        <f t="shared" si="25"/>
        <v>0</v>
      </c>
    </row>
    <row r="2373" spans="1:8" x14ac:dyDescent="0.2">
      <c r="A2373" t="s">
        <v>2208</v>
      </c>
      <c r="B2373" t="s">
        <v>2520</v>
      </c>
      <c r="C2373" t="s">
        <v>8</v>
      </c>
      <c r="D2373" t="s">
        <v>9</v>
      </c>
      <c r="E2373" t="s">
        <v>10</v>
      </c>
      <c r="F2373" t="s">
        <v>10</v>
      </c>
      <c r="G2373" t="str">
        <f>IF(C2373="Pending",B2373,C2373)</f>
        <v>Villenave</v>
      </c>
      <c r="H2373">
        <f t="shared" si="25"/>
        <v>0</v>
      </c>
    </row>
    <row r="2374" spans="1:8" x14ac:dyDescent="0.2">
      <c r="A2374" t="s">
        <v>2208</v>
      </c>
      <c r="B2374" t="s">
        <v>2521</v>
      </c>
      <c r="C2374" t="s">
        <v>8</v>
      </c>
      <c r="D2374" t="s">
        <v>9</v>
      </c>
      <c r="E2374" t="s">
        <v>10</v>
      </c>
      <c r="F2374" t="s">
        <v>10</v>
      </c>
      <c r="G2374" t="str">
        <f>IF(C2374="Pending",B2374,C2374)</f>
        <v>Villenave B</v>
      </c>
      <c r="H2374">
        <f t="shared" si="25"/>
        <v>0</v>
      </c>
    </row>
    <row r="2375" spans="1:8" x14ac:dyDescent="0.2">
      <c r="A2375" t="s">
        <v>2208</v>
      </c>
      <c r="B2375" t="s">
        <v>2523</v>
      </c>
      <c r="C2375" t="s">
        <v>8</v>
      </c>
      <c r="D2375" t="s">
        <v>9</v>
      </c>
      <c r="E2375" t="s">
        <v>10</v>
      </c>
      <c r="F2375" t="s">
        <v>10</v>
      </c>
      <c r="G2375" t="str">
        <f>IF(C2375="Pending",B2375,C2375)</f>
        <v>Viogner B</v>
      </c>
      <c r="H2375">
        <f t="shared" si="25"/>
        <v>0</v>
      </c>
    </row>
    <row r="2376" spans="1:8" x14ac:dyDescent="0.2">
      <c r="A2376" t="s">
        <v>2208</v>
      </c>
      <c r="B2376" t="s">
        <v>638</v>
      </c>
      <c r="C2376" t="s">
        <v>8</v>
      </c>
      <c r="D2376" t="s">
        <v>9</v>
      </c>
      <c r="E2376" t="s">
        <v>10</v>
      </c>
      <c r="F2376" t="s">
        <v>10</v>
      </c>
      <c r="G2376" t="str">
        <f>IF(C2376="Pending",B2376,C2376)</f>
        <v>Viognier B</v>
      </c>
      <c r="H2376">
        <f t="shared" si="25"/>
        <v>0</v>
      </c>
    </row>
    <row r="2377" spans="1:8" x14ac:dyDescent="0.2">
      <c r="A2377" t="s">
        <v>2524</v>
      </c>
      <c r="B2377" t="s">
        <v>2526</v>
      </c>
      <c r="C2377" t="s">
        <v>8</v>
      </c>
      <c r="D2377" t="s">
        <v>9</v>
      </c>
      <c r="E2377" t="s">
        <v>10</v>
      </c>
      <c r="F2377" t="s">
        <v>10</v>
      </c>
      <c r="G2377" t="str">
        <f>IF(C2377="Pending",B2377,C2377)</f>
        <v>Aheloy B</v>
      </c>
      <c r="H2377">
        <f t="shared" si="25"/>
        <v>0</v>
      </c>
    </row>
    <row r="2378" spans="1:8" x14ac:dyDescent="0.2">
      <c r="A2378" t="s">
        <v>2524</v>
      </c>
      <c r="B2378" t="s">
        <v>960</v>
      </c>
      <c r="C2378" t="s">
        <v>8</v>
      </c>
      <c r="D2378" t="s">
        <v>9</v>
      </c>
      <c r="E2378" t="s">
        <v>10</v>
      </c>
      <c r="F2378" t="s">
        <v>10</v>
      </c>
      <c r="G2378" t="str">
        <f>IF(C2378="Pending",B2378,C2378)</f>
        <v>Aligote B</v>
      </c>
      <c r="H2378">
        <f t="shared" si="25"/>
        <v>0</v>
      </c>
    </row>
    <row r="2379" spans="1:8" x14ac:dyDescent="0.2">
      <c r="A2379" t="s">
        <v>2524</v>
      </c>
      <c r="B2379" t="s">
        <v>976</v>
      </c>
      <c r="C2379" t="s">
        <v>8</v>
      </c>
      <c r="D2379" t="s">
        <v>9</v>
      </c>
      <c r="E2379" t="s">
        <v>10</v>
      </c>
      <c r="F2379" t="s">
        <v>10</v>
      </c>
      <c r="G2379" t="str">
        <f>IF(C2379="Pending",B2379,C2379)</f>
        <v>Assyrtiko B</v>
      </c>
      <c r="H2379">
        <f t="shared" si="25"/>
        <v>0</v>
      </c>
    </row>
    <row r="2380" spans="1:8" x14ac:dyDescent="0.2">
      <c r="A2380" t="s">
        <v>2524</v>
      </c>
      <c r="B2380" t="s">
        <v>19</v>
      </c>
      <c r="C2380" t="s">
        <v>8</v>
      </c>
      <c r="D2380" t="s">
        <v>9</v>
      </c>
      <c r="E2380" t="s">
        <v>10</v>
      </c>
      <c r="F2380" t="s">
        <v>10</v>
      </c>
      <c r="G2380" t="str">
        <f>IF(C2380="Pending",B2380,C2380)</f>
        <v>Chardonnay B</v>
      </c>
      <c r="H2380">
        <f t="shared" si="25"/>
        <v>0</v>
      </c>
    </row>
    <row r="2381" spans="1:8" x14ac:dyDescent="0.2">
      <c r="A2381" t="s">
        <v>2524</v>
      </c>
      <c r="B2381" t="s">
        <v>21</v>
      </c>
      <c r="C2381" t="s">
        <v>8</v>
      </c>
      <c r="D2381" t="s">
        <v>9</v>
      </c>
      <c r="E2381" t="s">
        <v>10</v>
      </c>
      <c r="F2381" t="s">
        <v>10</v>
      </c>
      <c r="G2381" t="str">
        <f>IF(C2381="Pending",B2381,C2381)</f>
        <v>Chenin Blanc B</v>
      </c>
      <c r="H2381">
        <f t="shared" si="25"/>
        <v>0</v>
      </c>
    </row>
    <row r="2382" spans="1:8" x14ac:dyDescent="0.2">
      <c r="A2382" t="s">
        <v>2524</v>
      </c>
      <c r="B2382" t="s">
        <v>2535</v>
      </c>
      <c r="C2382" t="s">
        <v>8</v>
      </c>
      <c r="D2382" t="s">
        <v>9</v>
      </c>
      <c r="E2382" t="s">
        <v>10</v>
      </c>
      <c r="F2382" t="s">
        <v>10</v>
      </c>
      <c r="G2382" t="str">
        <f>IF(C2382="Pending",B2382,C2382)</f>
        <v>Chernomorski brilyant B</v>
      </c>
      <c r="H2382">
        <f t="shared" si="25"/>
        <v>0</v>
      </c>
    </row>
    <row r="2383" spans="1:8" x14ac:dyDescent="0.2">
      <c r="A2383" t="s">
        <v>2524</v>
      </c>
      <c r="B2383" t="s">
        <v>2536</v>
      </c>
      <c r="C2383" t="s">
        <v>8</v>
      </c>
      <c r="D2383" t="s">
        <v>9</v>
      </c>
      <c r="E2383" t="s">
        <v>10</v>
      </c>
      <c r="F2383" t="s">
        <v>10</v>
      </c>
      <c r="G2383" t="str">
        <f>IF(C2383="Pending",B2383,C2383)</f>
        <v>Chernomorski eleksir B</v>
      </c>
      <c r="H2383">
        <f t="shared" si="25"/>
        <v>0</v>
      </c>
    </row>
    <row r="2384" spans="1:8" x14ac:dyDescent="0.2">
      <c r="A2384" t="s">
        <v>2524</v>
      </c>
      <c r="B2384" t="s">
        <v>1030</v>
      </c>
      <c r="C2384" t="s">
        <v>8</v>
      </c>
      <c r="D2384" t="s">
        <v>9</v>
      </c>
      <c r="E2384" t="s">
        <v>10</v>
      </c>
      <c r="F2384" t="s">
        <v>10</v>
      </c>
      <c r="G2384" t="str">
        <f>IF(C2384="Pending",B2384,C2384)</f>
        <v>Colombard B</v>
      </c>
      <c r="H2384">
        <f t="shared" si="25"/>
        <v>0</v>
      </c>
    </row>
    <row r="2385" spans="1:8" x14ac:dyDescent="0.2">
      <c r="A2385" t="s">
        <v>2524</v>
      </c>
      <c r="B2385" t="s">
        <v>2540</v>
      </c>
      <c r="C2385" t="s">
        <v>8</v>
      </c>
      <c r="D2385" t="s">
        <v>9</v>
      </c>
      <c r="E2385" t="s">
        <v>10</v>
      </c>
      <c r="F2385" t="s">
        <v>10</v>
      </c>
      <c r="G2385" t="str">
        <f>IF(C2385="Pending",B2385,C2385)</f>
        <v>Dimiat B</v>
      </c>
      <c r="H2385">
        <f t="shared" si="25"/>
        <v>0</v>
      </c>
    </row>
    <row r="2386" spans="1:8" x14ac:dyDescent="0.2">
      <c r="A2386" t="s">
        <v>2524</v>
      </c>
      <c r="B2386" t="s">
        <v>2544</v>
      </c>
      <c r="C2386" t="s">
        <v>8</v>
      </c>
      <c r="D2386" t="s">
        <v>9</v>
      </c>
      <c r="E2386" t="s">
        <v>10</v>
      </c>
      <c r="F2386" t="s">
        <v>10</v>
      </c>
      <c r="G2386" t="str">
        <f>IF(C2386="Pending",B2386,C2386)</f>
        <v>Dunavski lazur B</v>
      </c>
      <c r="H2386">
        <f t="shared" si="25"/>
        <v>0</v>
      </c>
    </row>
    <row r="2387" spans="1:8" x14ac:dyDescent="0.2">
      <c r="A2387" t="s">
        <v>2524</v>
      </c>
      <c r="B2387" t="s">
        <v>2549</v>
      </c>
      <c r="C2387" t="s">
        <v>8</v>
      </c>
      <c r="D2387" t="s">
        <v>9</v>
      </c>
      <c r="E2387" t="s">
        <v>10</v>
      </c>
      <c r="F2387" t="s">
        <v>10</v>
      </c>
      <c r="G2387" t="str">
        <f>IF(C2387="Pending",B2387,C2387)</f>
        <v>Fetyaska Alba B</v>
      </c>
      <c r="H2387">
        <f t="shared" si="25"/>
        <v>0</v>
      </c>
    </row>
    <row r="2388" spans="1:8" x14ac:dyDescent="0.2">
      <c r="A2388" t="s">
        <v>2524</v>
      </c>
      <c r="B2388" t="s">
        <v>2550</v>
      </c>
      <c r="C2388" t="s">
        <v>8</v>
      </c>
      <c r="D2388" t="s">
        <v>9</v>
      </c>
      <c r="E2388" t="s">
        <v>10</v>
      </c>
      <c r="F2388" t="s">
        <v>10</v>
      </c>
      <c r="G2388" t="str">
        <f>IF(C2388="Pending",B2388,C2388)</f>
        <v>Fetyaska Regala B</v>
      </c>
      <c r="H2388">
        <f t="shared" si="25"/>
        <v>0</v>
      </c>
    </row>
    <row r="2389" spans="1:8" x14ac:dyDescent="0.2">
      <c r="A2389" t="s">
        <v>2524</v>
      </c>
      <c r="B2389" t="s">
        <v>316</v>
      </c>
      <c r="C2389" t="s">
        <v>8</v>
      </c>
      <c r="D2389" t="s">
        <v>9</v>
      </c>
      <c r="E2389" t="s">
        <v>10</v>
      </c>
      <c r="F2389" t="s">
        <v>10</v>
      </c>
      <c r="G2389" t="str">
        <f>IF(C2389="Pending",B2389,C2389)</f>
        <v>Fiano B</v>
      </c>
      <c r="H2389">
        <f t="shared" si="25"/>
        <v>0</v>
      </c>
    </row>
    <row r="2390" spans="1:8" x14ac:dyDescent="0.2">
      <c r="A2390" t="s">
        <v>2524</v>
      </c>
      <c r="B2390" t="s">
        <v>1071</v>
      </c>
      <c r="C2390" t="s">
        <v>8</v>
      </c>
      <c r="D2390" t="s">
        <v>9</v>
      </c>
      <c r="E2390" t="s">
        <v>10</v>
      </c>
      <c r="F2390" t="s">
        <v>10</v>
      </c>
      <c r="G2390" t="str">
        <f>IF(C2390="Pending",B2390,C2390)</f>
        <v>Furmint B</v>
      </c>
      <c r="H2390">
        <f t="shared" si="25"/>
        <v>0</v>
      </c>
    </row>
    <row r="2391" spans="1:8" x14ac:dyDescent="0.2">
      <c r="A2391" t="s">
        <v>2524</v>
      </c>
      <c r="B2391" t="s">
        <v>2558</v>
      </c>
      <c r="C2391" t="s">
        <v>8</v>
      </c>
      <c r="D2391" t="s">
        <v>9</v>
      </c>
      <c r="E2391" t="s">
        <v>10</v>
      </c>
      <c r="F2391" t="s">
        <v>10</v>
      </c>
      <c r="G2391" t="str">
        <f>IF(C2391="Pending",B2391,C2391)</f>
        <v>Gewurztraminer B</v>
      </c>
      <c r="H2391">
        <f t="shared" si="25"/>
        <v>0</v>
      </c>
    </row>
    <row r="2392" spans="1:8" x14ac:dyDescent="0.2">
      <c r="A2392" t="s">
        <v>2524</v>
      </c>
      <c r="B2392" t="s">
        <v>1089</v>
      </c>
      <c r="C2392" t="s">
        <v>8</v>
      </c>
      <c r="D2392" t="s">
        <v>9</v>
      </c>
      <c r="E2392" t="s">
        <v>10</v>
      </c>
      <c r="F2392" t="s">
        <v>10</v>
      </c>
      <c r="G2392" t="str">
        <f>IF(C2392="Pending",B2392,C2392)</f>
        <v>Grenache blanc B</v>
      </c>
      <c r="H2392">
        <f t="shared" si="25"/>
        <v>0</v>
      </c>
    </row>
    <row r="2393" spans="1:8" x14ac:dyDescent="0.2">
      <c r="A2393" t="s">
        <v>2524</v>
      </c>
      <c r="B2393" t="s">
        <v>374</v>
      </c>
      <c r="C2393" t="s">
        <v>8</v>
      </c>
      <c r="D2393" t="s">
        <v>9</v>
      </c>
      <c r="E2393" t="s">
        <v>10</v>
      </c>
      <c r="F2393" t="s">
        <v>10</v>
      </c>
      <c r="G2393" t="str">
        <f>IF(C2393="Pending",B2393,C2393)</f>
        <v>Gruner Veltliner B</v>
      </c>
      <c r="H2393">
        <f t="shared" si="25"/>
        <v>0</v>
      </c>
    </row>
    <row r="2394" spans="1:8" x14ac:dyDescent="0.2">
      <c r="A2394" t="s">
        <v>2524</v>
      </c>
      <c r="B2394" t="s">
        <v>2559</v>
      </c>
      <c r="C2394" t="s">
        <v>8</v>
      </c>
      <c r="D2394" t="s">
        <v>9</v>
      </c>
      <c r="E2394" t="s">
        <v>10</v>
      </c>
      <c r="F2394" t="s">
        <v>10</v>
      </c>
      <c r="G2394" t="str">
        <f>IF(C2394="Pending",B2394,C2394)</f>
        <v>Harslevelut B</v>
      </c>
      <c r="H2394">
        <f t="shared" si="25"/>
        <v>0</v>
      </c>
    </row>
    <row r="2395" spans="1:8" x14ac:dyDescent="0.2">
      <c r="A2395" t="s">
        <v>2524</v>
      </c>
      <c r="B2395" t="s">
        <v>2561</v>
      </c>
      <c r="C2395" t="s">
        <v>8</v>
      </c>
      <c r="D2395" t="s">
        <v>9</v>
      </c>
      <c r="E2395" t="s">
        <v>10</v>
      </c>
      <c r="F2395" t="s">
        <v>10</v>
      </c>
      <c r="G2395" t="str">
        <f>IF(C2395="Pending",B2395,C2395)</f>
        <v>Incrocio Manzoni B</v>
      </c>
      <c r="H2395">
        <f t="shared" si="25"/>
        <v>0</v>
      </c>
    </row>
    <row r="2396" spans="1:8" x14ac:dyDescent="0.2">
      <c r="A2396" t="s">
        <v>2524</v>
      </c>
      <c r="B2396" t="s">
        <v>2564</v>
      </c>
      <c r="C2396" t="s">
        <v>8</v>
      </c>
      <c r="D2396" t="s">
        <v>9</v>
      </c>
      <c r="E2396" t="s">
        <v>10</v>
      </c>
      <c r="F2396" t="s">
        <v>10</v>
      </c>
      <c r="G2396" t="str">
        <f>IF(C2396="Pending",B2396,C2396)</f>
        <v>Kamtchiya B</v>
      </c>
      <c r="H2396">
        <f t="shared" si="25"/>
        <v>0</v>
      </c>
    </row>
    <row r="2397" spans="1:8" x14ac:dyDescent="0.2">
      <c r="A2397" t="s">
        <v>2524</v>
      </c>
      <c r="B2397" t="s">
        <v>2565</v>
      </c>
      <c r="C2397" t="s">
        <v>8</v>
      </c>
      <c r="D2397" t="s">
        <v>9</v>
      </c>
      <c r="E2397" t="s">
        <v>10</v>
      </c>
      <c r="F2397" t="s">
        <v>10</v>
      </c>
      <c r="G2397" t="str">
        <f>IF(C2397="Pending",B2397,C2397)</f>
        <v>Keratsuda B</v>
      </c>
      <c r="H2397">
        <f t="shared" si="25"/>
        <v>0</v>
      </c>
    </row>
    <row r="2398" spans="1:8" x14ac:dyDescent="0.2">
      <c r="A2398" t="s">
        <v>2524</v>
      </c>
      <c r="B2398" t="s">
        <v>2567</v>
      </c>
      <c r="C2398" t="s">
        <v>8</v>
      </c>
      <c r="D2398" t="s">
        <v>9</v>
      </c>
      <c r="E2398" t="s">
        <v>10</v>
      </c>
      <c r="F2398" t="s">
        <v>10</v>
      </c>
      <c r="G2398" t="str">
        <f>IF(C2398="Pending",B2398,C2398)</f>
        <v>Kokorko B</v>
      </c>
      <c r="H2398">
        <f t="shared" si="25"/>
        <v>0</v>
      </c>
    </row>
    <row r="2399" spans="1:8" x14ac:dyDescent="0.2">
      <c r="A2399" t="s">
        <v>2524</v>
      </c>
      <c r="B2399" t="s">
        <v>1128</v>
      </c>
      <c r="C2399" t="s">
        <v>8</v>
      </c>
      <c r="D2399" t="s">
        <v>9</v>
      </c>
      <c r="E2399" t="s">
        <v>10</v>
      </c>
      <c r="F2399" t="s">
        <v>10</v>
      </c>
      <c r="G2399" t="str">
        <f>IF(C2399="Pending",B2399,C2399)</f>
        <v>Malvasia B</v>
      </c>
      <c r="H2399">
        <f t="shared" si="25"/>
        <v>0</v>
      </c>
    </row>
    <row r="2400" spans="1:8" x14ac:dyDescent="0.2">
      <c r="A2400" t="s">
        <v>2524</v>
      </c>
      <c r="B2400" t="s">
        <v>2570</v>
      </c>
      <c r="C2400" t="s">
        <v>8</v>
      </c>
      <c r="D2400" t="s">
        <v>9</v>
      </c>
      <c r="E2400" t="s">
        <v>10</v>
      </c>
      <c r="F2400" t="s">
        <v>10</v>
      </c>
      <c r="G2400" t="str">
        <f>IF(C2400="Pending",B2400,C2400)</f>
        <v>Manseng Gros Blanc B</v>
      </c>
      <c r="H2400">
        <f t="shared" si="25"/>
        <v>0</v>
      </c>
    </row>
    <row r="2401" spans="1:8" x14ac:dyDescent="0.2">
      <c r="A2401" t="s">
        <v>2524</v>
      </c>
      <c r="B2401" t="s">
        <v>415</v>
      </c>
      <c r="C2401" t="s">
        <v>8</v>
      </c>
      <c r="D2401" t="s">
        <v>9</v>
      </c>
      <c r="E2401" t="s">
        <v>10</v>
      </c>
      <c r="F2401" t="s">
        <v>10</v>
      </c>
      <c r="G2401" t="str">
        <f>IF(C2401="Pending",B2401,C2401)</f>
        <v>Marsanne B</v>
      </c>
      <c r="H2401">
        <f t="shared" si="25"/>
        <v>0</v>
      </c>
    </row>
    <row r="2402" spans="1:8" x14ac:dyDescent="0.2">
      <c r="A2402" t="s">
        <v>2524</v>
      </c>
      <c r="B2402" t="s">
        <v>2580</v>
      </c>
      <c r="C2402" t="s">
        <v>8</v>
      </c>
      <c r="D2402" t="s">
        <v>9</v>
      </c>
      <c r="E2402" t="s">
        <v>10</v>
      </c>
      <c r="F2402" t="s">
        <v>10</v>
      </c>
      <c r="G2402" t="str">
        <f>IF(C2402="Pending",B2402,C2402)</f>
        <v>Misket cherven Rs</v>
      </c>
      <c r="H2402">
        <f t="shared" si="25"/>
        <v>0</v>
      </c>
    </row>
    <row r="2403" spans="1:8" x14ac:dyDescent="0.2">
      <c r="A2403" t="s">
        <v>2524</v>
      </c>
      <c r="B2403" t="s">
        <v>2581</v>
      </c>
      <c r="C2403" t="s">
        <v>8</v>
      </c>
      <c r="D2403" t="s">
        <v>9</v>
      </c>
      <c r="E2403" t="s">
        <v>10</v>
      </c>
      <c r="F2403" t="s">
        <v>10</v>
      </c>
      <c r="G2403" t="str">
        <f>IF(C2403="Pending",B2403,C2403)</f>
        <v>Misket Kailashki Rs</v>
      </c>
      <c r="H2403">
        <f t="shared" si="25"/>
        <v>0</v>
      </c>
    </row>
    <row r="2404" spans="1:8" x14ac:dyDescent="0.2">
      <c r="A2404" t="s">
        <v>2524</v>
      </c>
      <c r="B2404" t="s">
        <v>2582</v>
      </c>
      <c r="C2404" t="s">
        <v>8</v>
      </c>
      <c r="D2404" t="s">
        <v>9</v>
      </c>
      <c r="E2404" t="s">
        <v>10</v>
      </c>
      <c r="F2404" t="s">
        <v>10</v>
      </c>
      <c r="G2404" t="str">
        <f>IF(C2404="Pending",B2404,C2404)</f>
        <v>Misket Markovski RS</v>
      </c>
      <c r="H2404">
        <f t="shared" si="25"/>
        <v>0</v>
      </c>
    </row>
    <row r="2405" spans="1:8" x14ac:dyDescent="0.2">
      <c r="A2405" t="s">
        <v>2524</v>
      </c>
      <c r="B2405" t="s">
        <v>2583</v>
      </c>
      <c r="C2405" t="s">
        <v>8</v>
      </c>
      <c r="D2405" t="s">
        <v>9</v>
      </c>
      <c r="E2405" t="s">
        <v>10</v>
      </c>
      <c r="F2405" t="s">
        <v>10</v>
      </c>
      <c r="G2405" t="str">
        <f>IF(C2405="Pending",B2405,C2405)</f>
        <v>Misket Sandanski Rs</v>
      </c>
      <c r="H2405">
        <f t="shared" si="25"/>
        <v>0</v>
      </c>
    </row>
    <row r="2406" spans="1:8" x14ac:dyDescent="0.2">
      <c r="A2406" t="s">
        <v>2524</v>
      </c>
      <c r="B2406" t="s">
        <v>2584</v>
      </c>
      <c r="C2406" t="s">
        <v>8</v>
      </c>
      <c r="D2406" t="s">
        <v>9</v>
      </c>
      <c r="E2406" t="s">
        <v>10</v>
      </c>
      <c r="F2406" t="s">
        <v>10</v>
      </c>
      <c r="G2406" t="str">
        <f>IF(C2406="Pending",B2406,C2406)</f>
        <v>Misket Sungurlarski Rs</v>
      </c>
      <c r="H2406">
        <f t="shared" si="25"/>
        <v>0</v>
      </c>
    </row>
    <row r="2407" spans="1:8" x14ac:dyDescent="0.2">
      <c r="A2407" t="s">
        <v>2524</v>
      </c>
      <c r="B2407" t="s">
        <v>2585</v>
      </c>
      <c r="C2407" t="s">
        <v>8</v>
      </c>
      <c r="D2407" t="s">
        <v>9</v>
      </c>
      <c r="E2407" t="s">
        <v>10</v>
      </c>
      <c r="F2407" t="s">
        <v>10</v>
      </c>
      <c r="G2407" t="str">
        <f>IF(C2407="Pending",B2407,C2407)</f>
        <v>Misket varnenski B</v>
      </c>
      <c r="H2407">
        <f t="shared" si="25"/>
        <v>0</v>
      </c>
    </row>
    <row r="2408" spans="1:8" x14ac:dyDescent="0.2">
      <c r="A2408" t="s">
        <v>2524</v>
      </c>
      <c r="B2408" t="s">
        <v>2586</v>
      </c>
      <c r="C2408" t="s">
        <v>8</v>
      </c>
      <c r="D2408" t="s">
        <v>9</v>
      </c>
      <c r="E2408" t="s">
        <v>10</v>
      </c>
      <c r="F2408" t="s">
        <v>10</v>
      </c>
      <c r="G2408" t="str">
        <f>IF(C2408="Pending",B2408,C2408)</f>
        <v>Misket vrachanski B</v>
      </c>
      <c r="H2408">
        <f t="shared" si="25"/>
        <v>0</v>
      </c>
    </row>
    <row r="2409" spans="1:8" x14ac:dyDescent="0.2">
      <c r="A2409" t="s">
        <v>2524</v>
      </c>
      <c r="B2409" t="s">
        <v>1858</v>
      </c>
      <c r="C2409" t="s">
        <v>8</v>
      </c>
      <c r="D2409" t="s">
        <v>9</v>
      </c>
      <c r="E2409" t="s">
        <v>10</v>
      </c>
      <c r="F2409" t="s">
        <v>10</v>
      </c>
      <c r="G2409" t="str">
        <f>IF(C2409="Pending",B2409,C2409)</f>
        <v>Muller Turgau B</v>
      </c>
      <c r="H2409">
        <f t="shared" si="25"/>
        <v>0</v>
      </c>
    </row>
    <row r="2410" spans="1:8" x14ac:dyDescent="0.2">
      <c r="A2410" t="s">
        <v>2524</v>
      </c>
      <c r="B2410" t="s">
        <v>2071</v>
      </c>
      <c r="C2410" t="s">
        <v>8</v>
      </c>
      <c r="D2410" t="s">
        <v>9</v>
      </c>
      <c r="E2410" t="s">
        <v>10</v>
      </c>
      <c r="F2410" t="s">
        <v>10</v>
      </c>
      <c r="G2410" t="str">
        <f>IF(C2410="Pending",B2410,C2410)</f>
        <v>Muscat Ottonel B</v>
      </c>
      <c r="H2410">
        <f t="shared" si="25"/>
        <v>0</v>
      </c>
    </row>
    <row r="2411" spans="1:8" x14ac:dyDescent="0.2">
      <c r="A2411" t="s">
        <v>2524</v>
      </c>
      <c r="B2411" t="s">
        <v>2591</v>
      </c>
      <c r="C2411" t="s">
        <v>8</v>
      </c>
      <c r="D2411" t="s">
        <v>9</v>
      </c>
      <c r="E2411" t="s">
        <v>10</v>
      </c>
      <c r="F2411" t="s">
        <v>10</v>
      </c>
      <c r="G2411" t="str">
        <f>IF(C2411="Pending",B2411,C2411)</f>
        <v>Orfei B</v>
      </c>
      <c r="H2411">
        <f t="shared" si="25"/>
        <v>0</v>
      </c>
    </row>
    <row r="2412" spans="1:8" x14ac:dyDescent="0.2">
      <c r="A2412" t="s">
        <v>2524</v>
      </c>
      <c r="B2412" t="s">
        <v>2593</v>
      </c>
      <c r="C2412" t="s">
        <v>8</v>
      </c>
      <c r="D2412" t="s">
        <v>9</v>
      </c>
      <c r="E2412" t="s">
        <v>10</v>
      </c>
      <c r="F2412" t="s">
        <v>10</v>
      </c>
      <c r="G2412" t="str">
        <f>IF(C2412="Pending",B2412,C2412)</f>
        <v>Pamid Rg</v>
      </c>
      <c r="H2412">
        <f t="shared" si="25"/>
        <v>0</v>
      </c>
    </row>
    <row r="2413" spans="1:8" x14ac:dyDescent="0.2">
      <c r="A2413" t="s">
        <v>2524</v>
      </c>
      <c r="B2413" t="s">
        <v>505</v>
      </c>
      <c r="C2413" t="s">
        <v>8</v>
      </c>
      <c r="D2413" t="s">
        <v>9</v>
      </c>
      <c r="E2413" t="s">
        <v>10</v>
      </c>
      <c r="F2413" t="s">
        <v>10</v>
      </c>
      <c r="G2413" t="str">
        <f>IF(C2413="Pending",B2413,C2413)</f>
        <v>Petit Manseng B</v>
      </c>
      <c r="H2413">
        <f t="shared" si="25"/>
        <v>0</v>
      </c>
    </row>
    <row r="2414" spans="1:8" x14ac:dyDescent="0.2">
      <c r="A2414" t="s">
        <v>2524</v>
      </c>
      <c r="B2414" t="s">
        <v>40</v>
      </c>
      <c r="C2414" t="s">
        <v>8</v>
      </c>
      <c r="D2414" t="s">
        <v>9</v>
      </c>
      <c r="E2414" t="s">
        <v>10</v>
      </c>
      <c r="F2414" t="s">
        <v>10</v>
      </c>
      <c r="G2414" t="str">
        <f>IF(C2414="Pending",B2414,C2414)</f>
        <v>Pinot Blanc B</v>
      </c>
      <c r="H2414">
        <f t="shared" si="25"/>
        <v>0</v>
      </c>
    </row>
    <row r="2415" spans="1:8" x14ac:dyDescent="0.2">
      <c r="A2415" t="s">
        <v>2524</v>
      </c>
      <c r="B2415" t="s">
        <v>512</v>
      </c>
      <c r="C2415" t="s">
        <v>8</v>
      </c>
      <c r="D2415" t="s">
        <v>9</v>
      </c>
      <c r="E2415" t="s">
        <v>10</v>
      </c>
      <c r="F2415" t="s">
        <v>10</v>
      </c>
      <c r="G2415" t="str">
        <f>IF(C2415="Pending",B2415,C2415)</f>
        <v>Pinot Gris G</v>
      </c>
      <c r="H2415">
        <f t="shared" si="25"/>
        <v>0</v>
      </c>
    </row>
    <row r="2416" spans="1:8" x14ac:dyDescent="0.2">
      <c r="A2416" t="s">
        <v>2524</v>
      </c>
      <c r="B2416" t="s">
        <v>2602</v>
      </c>
      <c r="C2416" t="s">
        <v>8</v>
      </c>
      <c r="D2416" t="s">
        <v>9</v>
      </c>
      <c r="E2416" t="s">
        <v>10</v>
      </c>
      <c r="F2416" t="s">
        <v>10</v>
      </c>
      <c r="G2416" t="str">
        <f>IF(C2416="Pending",B2416,C2416)</f>
        <v>Pomoriiski Biser B</v>
      </c>
      <c r="H2416">
        <f t="shared" si="25"/>
        <v>0</v>
      </c>
    </row>
    <row r="2417" spans="1:8" x14ac:dyDescent="0.2">
      <c r="A2417" t="s">
        <v>2524</v>
      </c>
      <c r="B2417" t="s">
        <v>349</v>
      </c>
      <c r="C2417" t="s">
        <v>8</v>
      </c>
      <c r="D2417" t="s">
        <v>9</v>
      </c>
      <c r="E2417" t="s">
        <v>10</v>
      </c>
      <c r="F2417" t="s">
        <v>10</v>
      </c>
      <c r="G2417" t="str">
        <f>IF(C2417="Pending",B2417,C2417)</f>
        <v>Prosecco B</v>
      </c>
      <c r="H2417">
        <f t="shared" si="25"/>
        <v>0</v>
      </c>
    </row>
    <row r="2418" spans="1:8" x14ac:dyDescent="0.2">
      <c r="A2418" t="s">
        <v>2524</v>
      </c>
      <c r="B2418" t="s">
        <v>75</v>
      </c>
      <c r="C2418" t="s">
        <v>8</v>
      </c>
      <c r="D2418" t="s">
        <v>9</v>
      </c>
      <c r="E2418" t="s">
        <v>10</v>
      </c>
      <c r="F2418" t="s">
        <v>10</v>
      </c>
      <c r="G2418" t="str">
        <f>IF(C2418="Pending",B2418,C2418)</f>
        <v>Riesling B</v>
      </c>
      <c r="H2418">
        <f t="shared" si="25"/>
        <v>0</v>
      </c>
    </row>
    <row r="2419" spans="1:8" x14ac:dyDescent="0.2">
      <c r="A2419" t="s">
        <v>2524</v>
      </c>
      <c r="B2419" t="s">
        <v>2608</v>
      </c>
      <c r="C2419" t="s">
        <v>8</v>
      </c>
      <c r="D2419" t="s">
        <v>9</v>
      </c>
      <c r="E2419" t="s">
        <v>10</v>
      </c>
      <c r="F2419" t="s">
        <v>10</v>
      </c>
      <c r="G2419" t="str">
        <f>IF(C2419="Pending",B2419,C2419)</f>
        <v>Riesling bulgaski B</v>
      </c>
      <c r="H2419">
        <f t="shared" si="25"/>
        <v>0</v>
      </c>
    </row>
    <row r="2420" spans="1:8" x14ac:dyDescent="0.2">
      <c r="A2420" t="s">
        <v>2524</v>
      </c>
      <c r="B2420" t="s">
        <v>2136</v>
      </c>
      <c r="C2420" t="s">
        <v>8</v>
      </c>
      <c r="D2420" t="s">
        <v>9</v>
      </c>
      <c r="E2420" t="s">
        <v>10</v>
      </c>
      <c r="F2420" t="s">
        <v>10</v>
      </c>
      <c r="G2420" t="str">
        <f>IF(C2420="Pending",B2420,C2420)</f>
        <v>Riesling Weiss B</v>
      </c>
      <c r="H2420">
        <f t="shared" si="25"/>
        <v>0</v>
      </c>
    </row>
    <row r="2421" spans="1:8" x14ac:dyDescent="0.2">
      <c r="A2421" t="s">
        <v>2524</v>
      </c>
      <c r="B2421" t="s">
        <v>1251</v>
      </c>
      <c r="C2421" t="s">
        <v>8</v>
      </c>
      <c r="D2421" t="s">
        <v>9</v>
      </c>
      <c r="E2421" t="s">
        <v>10</v>
      </c>
      <c r="F2421" t="s">
        <v>10</v>
      </c>
      <c r="G2421" t="str">
        <f>IF(C2421="Pending",B2421,C2421)</f>
        <v>Rkatsiteli B</v>
      </c>
      <c r="H2421">
        <f t="shared" si="25"/>
        <v>0</v>
      </c>
    </row>
    <row r="2422" spans="1:8" x14ac:dyDescent="0.2">
      <c r="A2422" t="s">
        <v>2524</v>
      </c>
      <c r="B2422" t="s">
        <v>63</v>
      </c>
      <c r="C2422" t="s">
        <v>8</v>
      </c>
      <c r="D2422" t="s">
        <v>9</v>
      </c>
      <c r="E2422" t="s">
        <v>10</v>
      </c>
      <c r="F2422" t="s">
        <v>10</v>
      </c>
      <c r="G2422" t="str">
        <f>IF(C2422="Pending",B2422,C2422)</f>
        <v>Roussanne B</v>
      </c>
      <c r="H2422">
        <f t="shared" si="25"/>
        <v>0</v>
      </c>
    </row>
    <row r="2423" spans="1:8" x14ac:dyDescent="0.2">
      <c r="A2423" t="s">
        <v>2524</v>
      </c>
      <c r="B2423" t="s">
        <v>1462</v>
      </c>
      <c r="C2423" t="s">
        <v>8</v>
      </c>
      <c r="D2423" t="s">
        <v>9</v>
      </c>
      <c r="E2423" t="s">
        <v>10</v>
      </c>
      <c r="F2423" t="s">
        <v>10</v>
      </c>
      <c r="G2423" t="str">
        <f>IF(C2423="Pending",B2423,C2423)</f>
        <v>Sauvignon Blanc B</v>
      </c>
      <c r="H2423">
        <f t="shared" si="25"/>
        <v>0</v>
      </c>
    </row>
    <row r="2424" spans="1:8" x14ac:dyDescent="0.2">
      <c r="A2424" t="s">
        <v>2524</v>
      </c>
      <c r="B2424" t="s">
        <v>2615</v>
      </c>
      <c r="C2424" t="s">
        <v>8</v>
      </c>
      <c r="D2424" t="s">
        <v>9</v>
      </c>
      <c r="E2424" t="s">
        <v>10</v>
      </c>
      <c r="F2424" t="s">
        <v>10</v>
      </c>
      <c r="G2424" t="str">
        <f>IF(C2424="Pending",B2424,C2424)</f>
        <v>Sauvignon Gris G</v>
      </c>
      <c r="H2424">
        <f t="shared" si="25"/>
        <v>0</v>
      </c>
    </row>
    <row r="2425" spans="1:8" x14ac:dyDescent="0.2">
      <c r="A2425" t="s">
        <v>2524</v>
      </c>
      <c r="B2425" t="s">
        <v>1285</v>
      </c>
      <c r="C2425" t="s">
        <v>8</v>
      </c>
      <c r="D2425" t="s">
        <v>9</v>
      </c>
      <c r="E2425" t="s">
        <v>10</v>
      </c>
      <c r="F2425" t="s">
        <v>10</v>
      </c>
      <c r="G2425" t="str">
        <f>IF(C2425="Pending",B2425,C2425)</f>
        <v>Semillon B</v>
      </c>
      <c r="H2425">
        <f t="shared" si="25"/>
        <v>0</v>
      </c>
    </row>
    <row r="2426" spans="1:8" x14ac:dyDescent="0.2">
      <c r="A2426" t="s">
        <v>2524</v>
      </c>
      <c r="B2426" t="s">
        <v>2624</v>
      </c>
      <c r="C2426" t="s">
        <v>8</v>
      </c>
      <c r="D2426" t="s">
        <v>9</v>
      </c>
      <c r="E2426" t="s">
        <v>10</v>
      </c>
      <c r="F2426" t="s">
        <v>10</v>
      </c>
      <c r="G2426" t="str">
        <f>IF(C2426="Pending",B2426,C2426)</f>
        <v>Srebrostrui B</v>
      </c>
      <c r="H2426">
        <f t="shared" si="25"/>
        <v>0</v>
      </c>
    </row>
    <row r="2427" spans="1:8" x14ac:dyDescent="0.2">
      <c r="A2427" t="s">
        <v>2524</v>
      </c>
      <c r="B2427" t="s">
        <v>2163</v>
      </c>
      <c r="C2427" t="s">
        <v>8</v>
      </c>
      <c r="D2427" t="s">
        <v>9</v>
      </c>
      <c r="E2427" t="s">
        <v>10</v>
      </c>
      <c r="F2427" t="s">
        <v>10</v>
      </c>
      <c r="G2427" t="str">
        <f>IF(C2427="Pending",B2427,C2427)</f>
        <v>Štajerska belina B</v>
      </c>
      <c r="H2427">
        <f t="shared" si="25"/>
        <v>0</v>
      </c>
    </row>
    <row r="2428" spans="1:8" x14ac:dyDescent="0.2">
      <c r="A2428" t="s">
        <v>2524</v>
      </c>
      <c r="B2428" t="s">
        <v>2626</v>
      </c>
      <c r="C2428" t="s">
        <v>8</v>
      </c>
      <c r="D2428" t="s">
        <v>9</v>
      </c>
      <c r="E2428" t="s">
        <v>10</v>
      </c>
      <c r="F2428" t="s">
        <v>10</v>
      </c>
      <c r="G2428" t="str">
        <f>IF(C2428="Pending",B2428,C2428)</f>
        <v>Sungurlarski Biser B</v>
      </c>
      <c r="H2428">
        <f t="shared" si="25"/>
        <v>0</v>
      </c>
    </row>
    <row r="2429" spans="1:8" x14ac:dyDescent="0.2">
      <c r="A2429" t="s">
        <v>2524</v>
      </c>
      <c r="B2429" t="s">
        <v>79</v>
      </c>
      <c r="C2429" t="s">
        <v>8</v>
      </c>
      <c r="D2429" t="s">
        <v>9</v>
      </c>
      <c r="E2429" t="s">
        <v>10</v>
      </c>
      <c r="F2429" t="s">
        <v>10</v>
      </c>
      <c r="G2429" t="str">
        <f>IF(C2429="Pending",B2429,C2429)</f>
        <v>Sylvaner B</v>
      </c>
      <c r="H2429">
        <f t="shared" si="25"/>
        <v>0</v>
      </c>
    </row>
    <row r="2430" spans="1:8" x14ac:dyDescent="0.2">
      <c r="A2430" t="s">
        <v>2524</v>
      </c>
      <c r="B2430" t="s">
        <v>2629</v>
      </c>
      <c r="C2430" t="s">
        <v>8</v>
      </c>
      <c r="D2430" t="s">
        <v>9</v>
      </c>
      <c r="E2430" t="s">
        <v>10</v>
      </c>
      <c r="F2430" t="s">
        <v>10</v>
      </c>
      <c r="G2430" t="str">
        <f>IF(C2430="Pending",B2430,C2430)</f>
        <v>Tamyanka B</v>
      </c>
      <c r="H2430">
        <f t="shared" si="25"/>
        <v>0</v>
      </c>
    </row>
    <row r="2431" spans="1:8" x14ac:dyDescent="0.2">
      <c r="A2431" t="s">
        <v>2524</v>
      </c>
      <c r="B2431" t="s">
        <v>1273</v>
      </c>
      <c r="C2431" t="s">
        <v>8</v>
      </c>
      <c r="D2431" t="s">
        <v>9</v>
      </c>
      <c r="E2431" t="s">
        <v>10</v>
      </c>
      <c r="F2431" t="s">
        <v>10</v>
      </c>
      <c r="G2431" t="str">
        <f>IF(C2431="Pending",B2431,C2431)</f>
        <v>Traminer B</v>
      </c>
      <c r="H2431">
        <f t="shared" si="25"/>
        <v>0</v>
      </c>
    </row>
    <row r="2432" spans="1:8" x14ac:dyDescent="0.2">
      <c r="A2432" t="s">
        <v>2524</v>
      </c>
      <c r="B2432" t="s">
        <v>45</v>
      </c>
      <c r="C2432" t="s">
        <v>8</v>
      </c>
      <c r="D2432" t="s">
        <v>9</v>
      </c>
      <c r="E2432" t="s">
        <v>10</v>
      </c>
      <c r="F2432" t="s">
        <v>10</v>
      </c>
      <c r="G2432" t="str">
        <f>IF(C2432="Pending",B2432,C2432)</f>
        <v>Ugni Blanc B</v>
      </c>
      <c r="H2432">
        <f t="shared" si="25"/>
        <v>0</v>
      </c>
    </row>
    <row r="2433" spans="1:8" x14ac:dyDescent="0.2">
      <c r="A2433" t="s">
        <v>2524</v>
      </c>
      <c r="B2433" t="s">
        <v>70</v>
      </c>
      <c r="C2433" t="s">
        <v>8</v>
      </c>
      <c r="D2433" t="s">
        <v>9</v>
      </c>
      <c r="E2433" t="s">
        <v>10</v>
      </c>
      <c r="F2433" t="s">
        <v>10</v>
      </c>
      <c r="G2433" t="str">
        <f>IF(C2433="Pending",B2433,C2433)</f>
        <v>Verdejo B</v>
      </c>
      <c r="H2433">
        <f t="shared" si="25"/>
        <v>0</v>
      </c>
    </row>
    <row r="2434" spans="1:8" x14ac:dyDescent="0.2">
      <c r="A2434" t="s">
        <v>2524</v>
      </c>
      <c r="B2434" t="s">
        <v>71</v>
      </c>
      <c r="C2434" t="s">
        <v>8</v>
      </c>
      <c r="D2434" t="s">
        <v>9</v>
      </c>
      <c r="E2434" t="s">
        <v>10</v>
      </c>
      <c r="F2434" t="s">
        <v>10</v>
      </c>
      <c r="G2434" t="str">
        <f>IF(C2434="Pending",B2434,C2434)</f>
        <v>Vermentino B</v>
      </c>
      <c r="H2434">
        <f t="shared" ref="H2434:H2497" si="26">IF(OR(RIGHT(B2434,1) = "N",RIGHT(C2434,1)="N"),1,0)</f>
        <v>0</v>
      </c>
    </row>
    <row r="2435" spans="1:8" x14ac:dyDescent="0.2">
      <c r="A2435" t="s">
        <v>2524</v>
      </c>
      <c r="B2435" t="s">
        <v>1358</v>
      </c>
      <c r="C2435" t="s">
        <v>8</v>
      </c>
      <c r="D2435" t="s">
        <v>9</v>
      </c>
      <c r="E2435" t="s">
        <v>10</v>
      </c>
      <c r="F2435" t="s">
        <v>10</v>
      </c>
      <c r="G2435" t="str">
        <f>IF(C2435="Pending",B2435,C2435)</f>
        <v>Vernaccia B</v>
      </c>
      <c r="H2435">
        <f t="shared" si="26"/>
        <v>0</v>
      </c>
    </row>
    <row r="2436" spans="1:8" x14ac:dyDescent="0.2">
      <c r="A2436" t="s">
        <v>2524</v>
      </c>
      <c r="B2436" t="s">
        <v>2639</v>
      </c>
      <c r="C2436" t="s">
        <v>8</v>
      </c>
      <c r="D2436" t="s">
        <v>9</v>
      </c>
      <c r="E2436" t="s">
        <v>10</v>
      </c>
      <c r="F2436" t="s">
        <v>10</v>
      </c>
      <c r="G2436" t="str">
        <f>IF(C2436="Pending",B2436,C2436)</f>
        <v>Vinenka B</v>
      </c>
      <c r="H2436">
        <f t="shared" si="26"/>
        <v>0</v>
      </c>
    </row>
    <row r="2437" spans="1:8" x14ac:dyDescent="0.2">
      <c r="A2437" t="s">
        <v>2524</v>
      </c>
      <c r="B2437" t="s">
        <v>638</v>
      </c>
      <c r="C2437" t="s">
        <v>8</v>
      </c>
      <c r="D2437" t="s">
        <v>9</v>
      </c>
      <c r="E2437" t="s">
        <v>10</v>
      </c>
      <c r="F2437" t="s">
        <v>10</v>
      </c>
      <c r="G2437" t="str">
        <f>IF(C2437="Pending",B2437,C2437)</f>
        <v>Viognier B</v>
      </c>
      <c r="H2437">
        <f t="shared" si="26"/>
        <v>0</v>
      </c>
    </row>
    <row r="2438" spans="1:8" x14ac:dyDescent="0.2">
      <c r="A2438" t="s">
        <v>2643</v>
      </c>
      <c r="B2438" t="s">
        <v>2644</v>
      </c>
      <c r="C2438" t="s">
        <v>8</v>
      </c>
      <c r="D2438" t="s">
        <v>9</v>
      </c>
      <c r="E2438" t="s">
        <v>10</v>
      </c>
      <c r="F2438" t="s">
        <v>10</v>
      </c>
      <c r="G2438" t="str">
        <f>IF(C2438="Pending",B2438,C2438)</f>
        <v>Abondant B</v>
      </c>
      <c r="H2438">
        <f t="shared" si="26"/>
        <v>0</v>
      </c>
    </row>
    <row r="2439" spans="1:8" x14ac:dyDescent="0.2">
      <c r="A2439" t="s">
        <v>2643</v>
      </c>
      <c r="B2439" t="s">
        <v>2646</v>
      </c>
      <c r="C2439" t="s">
        <v>8</v>
      </c>
      <c r="D2439" t="s">
        <v>9</v>
      </c>
      <c r="E2439" t="s">
        <v>10</v>
      </c>
      <c r="F2439" t="s">
        <v>10</v>
      </c>
      <c r="G2439" t="str">
        <f>IF(C2439="Pending",B2439,C2439)</f>
        <v>Agria</v>
      </c>
      <c r="H2439">
        <f t="shared" si="26"/>
        <v>0</v>
      </c>
    </row>
    <row r="2440" spans="1:8" x14ac:dyDescent="0.2">
      <c r="A2440" t="s">
        <v>2643</v>
      </c>
      <c r="B2440" t="s">
        <v>86</v>
      </c>
      <c r="C2440" t="s">
        <v>8</v>
      </c>
      <c r="D2440" t="s">
        <v>9</v>
      </c>
      <c r="E2440" t="s">
        <v>10</v>
      </c>
      <c r="F2440" t="s">
        <v>10</v>
      </c>
      <c r="G2440" t="str">
        <f>IF(C2440="Pending",B2440,C2440)</f>
        <v>Alba B</v>
      </c>
      <c r="H2440">
        <f t="shared" si="26"/>
        <v>0</v>
      </c>
    </row>
    <row r="2441" spans="1:8" x14ac:dyDescent="0.2">
      <c r="A2441" t="s">
        <v>2643</v>
      </c>
      <c r="B2441" t="s">
        <v>2649</v>
      </c>
      <c r="C2441" t="s">
        <v>8</v>
      </c>
      <c r="D2441" t="s">
        <v>9</v>
      </c>
      <c r="E2441" t="s">
        <v>10</v>
      </c>
      <c r="F2441" t="s">
        <v>10</v>
      </c>
      <c r="G2441" t="str">
        <f>IF(C2441="Pending",B2441,C2441)</f>
        <v>Alicante Provincial</v>
      </c>
      <c r="H2441">
        <f t="shared" si="26"/>
        <v>0</v>
      </c>
    </row>
    <row r="2442" spans="1:8" x14ac:dyDescent="0.2">
      <c r="A2442" t="s">
        <v>2643</v>
      </c>
      <c r="B2442" t="s">
        <v>960</v>
      </c>
      <c r="C2442" t="s">
        <v>8</v>
      </c>
      <c r="D2442" t="s">
        <v>9</v>
      </c>
      <c r="E2442" t="s">
        <v>10</v>
      </c>
      <c r="F2442" t="s">
        <v>10</v>
      </c>
      <c r="G2442" t="str">
        <f>IF(C2442="Pending",B2442,C2442)</f>
        <v>Aligote B</v>
      </c>
      <c r="H2442">
        <f t="shared" si="26"/>
        <v>0</v>
      </c>
    </row>
    <row r="2443" spans="1:8" x14ac:dyDescent="0.2">
      <c r="A2443" t="s">
        <v>2643</v>
      </c>
      <c r="B2443" t="s">
        <v>2650</v>
      </c>
      <c r="C2443" t="s">
        <v>8</v>
      </c>
      <c r="D2443" t="s">
        <v>9</v>
      </c>
      <c r="E2443" t="s">
        <v>10</v>
      </c>
      <c r="F2443" t="s">
        <v>10</v>
      </c>
      <c r="G2443" t="str">
        <f>IF(C2443="Pending",B2443,C2443)</f>
        <v>Alpha</v>
      </c>
      <c r="H2443">
        <f t="shared" si="26"/>
        <v>0</v>
      </c>
    </row>
    <row r="2444" spans="1:8" x14ac:dyDescent="0.2">
      <c r="A2444" t="s">
        <v>2643</v>
      </c>
      <c r="B2444" t="s">
        <v>2220</v>
      </c>
      <c r="C2444" t="s">
        <v>8</v>
      </c>
      <c r="D2444" t="s">
        <v>9</v>
      </c>
      <c r="E2444" t="s">
        <v>10</v>
      </c>
      <c r="F2444" t="s">
        <v>10</v>
      </c>
      <c r="G2444" t="str">
        <f>IF(C2444="Pending",B2444,C2444)</f>
        <v>Altesse B</v>
      </c>
      <c r="H2444">
        <f t="shared" si="26"/>
        <v>0</v>
      </c>
    </row>
    <row r="2445" spans="1:8" x14ac:dyDescent="0.2">
      <c r="A2445" t="s">
        <v>2643</v>
      </c>
      <c r="B2445" t="s">
        <v>2651</v>
      </c>
      <c r="C2445" t="s">
        <v>8</v>
      </c>
      <c r="D2445" t="s">
        <v>9</v>
      </c>
      <c r="E2445" t="s">
        <v>10</v>
      </c>
      <c r="F2445" t="s">
        <v>10</v>
      </c>
      <c r="G2445" t="str">
        <f>IF(C2445="Pending",B2445,C2445)</f>
        <v>Aramon blanc B</v>
      </c>
      <c r="H2445">
        <f t="shared" si="26"/>
        <v>0</v>
      </c>
    </row>
    <row r="2446" spans="1:8" x14ac:dyDescent="0.2">
      <c r="A2446" t="s">
        <v>2643</v>
      </c>
      <c r="B2446" t="s">
        <v>2652</v>
      </c>
      <c r="C2446" t="s">
        <v>8</v>
      </c>
      <c r="D2446" t="s">
        <v>9</v>
      </c>
      <c r="E2446" t="s">
        <v>10</v>
      </c>
      <c r="F2446" t="s">
        <v>10</v>
      </c>
      <c r="G2446" t="str">
        <f>IF(C2446="Pending",B2446,C2446)</f>
        <v>Aramon gris G</v>
      </c>
      <c r="H2446">
        <f t="shared" si="26"/>
        <v>0</v>
      </c>
    </row>
    <row r="2447" spans="1:8" x14ac:dyDescent="0.2">
      <c r="A2447" t="s">
        <v>2643</v>
      </c>
      <c r="B2447" t="s">
        <v>970</v>
      </c>
      <c r="C2447" t="s">
        <v>8</v>
      </c>
      <c r="D2447" t="s">
        <v>9</v>
      </c>
      <c r="E2447" t="s">
        <v>10</v>
      </c>
      <c r="F2447" t="s">
        <v>10</v>
      </c>
      <c r="G2447" t="str">
        <f>IF(C2447="Pending",B2447,C2447)</f>
        <v>Aranel B</v>
      </c>
      <c r="H2447">
        <f t="shared" si="26"/>
        <v>0</v>
      </c>
    </row>
    <row r="2448" spans="1:8" x14ac:dyDescent="0.2">
      <c r="A2448" t="s">
        <v>2643</v>
      </c>
      <c r="B2448" t="s">
        <v>2653</v>
      </c>
      <c r="C2448" t="s">
        <v>8</v>
      </c>
      <c r="D2448" t="s">
        <v>9</v>
      </c>
      <c r="E2448" t="s">
        <v>10</v>
      </c>
      <c r="F2448" t="s">
        <v>10</v>
      </c>
      <c r="G2448" t="str">
        <f>IF(C2448="Pending",B2448,C2448)</f>
        <v>Arbane B</v>
      </c>
      <c r="H2448">
        <f t="shared" si="26"/>
        <v>0</v>
      </c>
    </row>
    <row r="2449" spans="1:8" x14ac:dyDescent="0.2">
      <c r="A2449" t="s">
        <v>2643</v>
      </c>
      <c r="B2449" t="s">
        <v>2226</v>
      </c>
      <c r="C2449" t="s">
        <v>8</v>
      </c>
      <c r="D2449" t="s">
        <v>9</v>
      </c>
      <c r="E2449" t="s">
        <v>10</v>
      </c>
      <c r="F2449" t="s">
        <v>10</v>
      </c>
      <c r="G2449" t="str">
        <f>IF(C2449="Pending",B2449,C2449)</f>
        <v>Arriloba B</v>
      </c>
      <c r="H2449">
        <f t="shared" si="26"/>
        <v>0</v>
      </c>
    </row>
    <row r="2450" spans="1:8" x14ac:dyDescent="0.2">
      <c r="A2450" t="s">
        <v>2643</v>
      </c>
      <c r="B2450" t="s">
        <v>2655</v>
      </c>
      <c r="C2450" t="s">
        <v>8</v>
      </c>
      <c r="D2450" t="s">
        <v>9</v>
      </c>
      <c r="E2450" t="s">
        <v>10</v>
      </c>
      <c r="F2450" t="s">
        <v>10</v>
      </c>
      <c r="G2450" t="str">
        <f>IF(C2450="Pending",B2450,C2450)</f>
        <v>Arrufiac B</v>
      </c>
      <c r="H2450">
        <f t="shared" si="26"/>
        <v>0</v>
      </c>
    </row>
    <row r="2451" spans="1:8" x14ac:dyDescent="0.2">
      <c r="A2451" t="s">
        <v>2643</v>
      </c>
      <c r="B2451" t="s">
        <v>2656</v>
      </c>
      <c r="C2451" t="s">
        <v>8</v>
      </c>
      <c r="D2451" t="s">
        <v>9</v>
      </c>
      <c r="E2451" t="s">
        <v>10</v>
      </c>
      <c r="F2451" t="s">
        <v>10</v>
      </c>
      <c r="G2451" t="str">
        <f>IF(C2451="Pending",B2451,C2451)</f>
        <v>Athens</v>
      </c>
      <c r="H2451">
        <f t="shared" si="26"/>
        <v>0</v>
      </c>
    </row>
    <row r="2452" spans="1:8" x14ac:dyDescent="0.2">
      <c r="A2452" t="s">
        <v>2643</v>
      </c>
      <c r="B2452" t="s">
        <v>2657</v>
      </c>
      <c r="C2452" t="s">
        <v>8</v>
      </c>
      <c r="D2452" t="s">
        <v>9</v>
      </c>
      <c r="E2452" t="s">
        <v>10</v>
      </c>
      <c r="F2452" t="s">
        <v>10</v>
      </c>
      <c r="G2452" t="str">
        <f>IF(C2452="Pending",B2452,C2452)</f>
        <v>Aubain  B</v>
      </c>
      <c r="H2452">
        <f t="shared" si="26"/>
        <v>0</v>
      </c>
    </row>
    <row r="2453" spans="1:8" x14ac:dyDescent="0.2">
      <c r="A2453" t="s">
        <v>2643</v>
      </c>
      <c r="B2453" t="s">
        <v>2658</v>
      </c>
      <c r="C2453" t="s">
        <v>8</v>
      </c>
      <c r="D2453" t="s">
        <v>9</v>
      </c>
      <c r="E2453" t="s">
        <v>10</v>
      </c>
      <c r="F2453" t="s">
        <v>10</v>
      </c>
      <c r="G2453" t="str">
        <f>IF(C2453="Pending",B2453,C2453)</f>
        <v>Aubin Vert B</v>
      </c>
      <c r="H2453">
        <f t="shared" si="26"/>
        <v>0</v>
      </c>
    </row>
    <row r="2454" spans="1:8" x14ac:dyDescent="0.2">
      <c r="A2454" t="s">
        <v>2643</v>
      </c>
      <c r="B2454" t="s">
        <v>2659</v>
      </c>
      <c r="C2454" t="s">
        <v>8</v>
      </c>
      <c r="D2454" t="s">
        <v>9</v>
      </c>
      <c r="E2454" t="s">
        <v>10</v>
      </c>
      <c r="F2454" t="s">
        <v>10</v>
      </c>
      <c r="G2454" t="str">
        <f>IF(C2454="Pending",B2454,C2454)</f>
        <v>Aurelia</v>
      </c>
      <c r="H2454">
        <f t="shared" si="26"/>
        <v>0</v>
      </c>
    </row>
    <row r="2455" spans="1:8" x14ac:dyDescent="0.2">
      <c r="A2455" t="s">
        <v>2643</v>
      </c>
      <c r="B2455" t="s">
        <v>2660</v>
      </c>
      <c r="C2455" t="s">
        <v>8</v>
      </c>
      <c r="D2455" t="s">
        <v>9</v>
      </c>
      <c r="E2455" t="s">
        <v>10</v>
      </c>
      <c r="F2455" t="s">
        <v>10</v>
      </c>
      <c r="G2455" t="str">
        <f>IF(C2455="Pending",B2455,C2455)</f>
        <v>Aurore B</v>
      </c>
      <c r="H2455">
        <f t="shared" si="26"/>
        <v>0</v>
      </c>
    </row>
    <row r="2456" spans="1:8" x14ac:dyDescent="0.2">
      <c r="A2456" t="s">
        <v>2643</v>
      </c>
      <c r="B2456" t="s">
        <v>980</v>
      </c>
      <c r="C2456" t="s">
        <v>8</v>
      </c>
      <c r="D2456" t="s">
        <v>9</v>
      </c>
      <c r="E2456" t="s">
        <v>10</v>
      </c>
      <c r="F2456" t="s">
        <v>10</v>
      </c>
      <c r="G2456" t="str">
        <f>IF(C2456="Pending",B2456,C2456)</f>
        <v>Auxerrois B</v>
      </c>
      <c r="H2456">
        <f t="shared" si="26"/>
        <v>0</v>
      </c>
    </row>
    <row r="2457" spans="1:8" x14ac:dyDescent="0.2">
      <c r="A2457" t="s">
        <v>2643</v>
      </c>
      <c r="B2457" t="s">
        <v>1782</v>
      </c>
      <c r="C2457" t="s">
        <v>8</v>
      </c>
      <c r="D2457" t="s">
        <v>9</v>
      </c>
      <c r="E2457" t="s">
        <v>10</v>
      </c>
      <c r="F2457" t="s">
        <v>10</v>
      </c>
      <c r="G2457" t="str">
        <f>IF(C2457="Pending",B2457,C2457)</f>
        <v>Bacchus B</v>
      </c>
      <c r="H2457">
        <f t="shared" si="26"/>
        <v>0</v>
      </c>
    </row>
    <row r="2458" spans="1:8" x14ac:dyDescent="0.2">
      <c r="A2458" t="s">
        <v>2643</v>
      </c>
      <c r="B2458" t="s">
        <v>2662</v>
      </c>
      <c r="C2458" t="s">
        <v>8</v>
      </c>
      <c r="D2458" t="s">
        <v>9</v>
      </c>
      <c r="E2458" t="s">
        <v>10</v>
      </c>
      <c r="F2458" t="s">
        <v>10</v>
      </c>
      <c r="G2458" t="str">
        <f>IF(C2458="Pending",B2458,C2458)</f>
        <v>Bachman's Early</v>
      </c>
      <c r="H2458">
        <f t="shared" si="26"/>
        <v>0</v>
      </c>
    </row>
    <row r="2459" spans="1:8" x14ac:dyDescent="0.2">
      <c r="A2459" t="s">
        <v>2643</v>
      </c>
      <c r="B2459" t="s">
        <v>2664</v>
      </c>
      <c r="C2459" t="s">
        <v>8</v>
      </c>
      <c r="D2459" t="s">
        <v>9</v>
      </c>
      <c r="E2459" t="s">
        <v>10</v>
      </c>
      <c r="F2459" t="s">
        <v>10</v>
      </c>
      <c r="G2459" t="str">
        <f>IF(C2459="Pending",B2459,C2459)</f>
        <v>Barbaroux Rs</v>
      </c>
      <c r="H2459">
        <f t="shared" si="26"/>
        <v>0</v>
      </c>
    </row>
    <row r="2460" spans="1:8" x14ac:dyDescent="0.2">
      <c r="A2460" t="s">
        <v>2643</v>
      </c>
      <c r="B2460" t="s">
        <v>2665</v>
      </c>
      <c r="C2460" t="s">
        <v>8</v>
      </c>
      <c r="D2460" t="s">
        <v>9</v>
      </c>
      <c r="E2460" t="s">
        <v>10</v>
      </c>
      <c r="F2460" t="s">
        <v>10</v>
      </c>
      <c r="G2460" t="str">
        <f>IF(C2460="Pending",B2460,C2460)</f>
        <v>Baroque B</v>
      </c>
      <c r="H2460">
        <f t="shared" si="26"/>
        <v>0</v>
      </c>
    </row>
    <row r="2461" spans="1:8" x14ac:dyDescent="0.2">
      <c r="A2461" t="s">
        <v>2643</v>
      </c>
      <c r="B2461" t="s">
        <v>2666</v>
      </c>
      <c r="C2461" t="s">
        <v>8</v>
      </c>
      <c r="D2461" t="s">
        <v>9</v>
      </c>
      <c r="E2461" t="s">
        <v>10</v>
      </c>
      <c r="F2461" t="s">
        <v>10</v>
      </c>
      <c r="G2461" t="str">
        <f>IF(C2461="Pending",B2461,C2461)</f>
        <v>Bath</v>
      </c>
      <c r="H2461">
        <f t="shared" si="26"/>
        <v>0</v>
      </c>
    </row>
    <row r="2462" spans="1:8" x14ac:dyDescent="0.2">
      <c r="A2462" t="s">
        <v>2643</v>
      </c>
      <c r="B2462" t="s">
        <v>2668</v>
      </c>
      <c r="C2462" t="s">
        <v>8</v>
      </c>
      <c r="D2462" t="s">
        <v>9</v>
      </c>
      <c r="E2462" t="s">
        <v>10</v>
      </c>
      <c r="F2462" t="s">
        <v>10</v>
      </c>
      <c r="G2462" t="str">
        <f>IF(C2462="Pending",B2462,C2462)</f>
        <v>Beloglaska</v>
      </c>
      <c r="H2462">
        <f t="shared" si="26"/>
        <v>0</v>
      </c>
    </row>
    <row r="2463" spans="1:8" x14ac:dyDescent="0.2">
      <c r="A2463" t="s">
        <v>2643</v>
      </c>
      <c r="B2463" t="s">
        <v>2669</v>
      </c>
      <c r="C2463" t="s">
        <v>8</v>
      </c>
      <c r="D2463" t="s">
        <v>9</v>
      </c>
      <c r="E2463" t="s">
        <v>10</v>
      </c>
      <c r="F2463" t="s">
        <v>10</v>
      </c>
      <c r="G2463" t="str">
        <f>IF(C2463="Pending",B2463,C2463)</f>
        <v>Bergonia</v>
      </c>
      <c r="H2463">
        <f t="shared" si="26"/>
        <v>0</v>
      </c>
    </row>
    <row r="2464" spans="1:8" x14ac:dyDescent="0.2">
      <c r="A2464" t="s">
        <v>2643</v>
      </c>
      <c r="B2464" t="s">
        <v>1375</v>
      </c>
      <c r="C2464" t="s">
        <v>8</v>
      </c>
      <c r="D2464" t="s">
        <v>9</v>
      </c>
      <c r="E2464" t="s">
        <v>10</v>
      </c>
      <c r="F2464" t="s">
        <v>10</v>
      </c>
      <c r="G2464" t="str">
        <f>IF(C2464="Pending",B2464,C2464)</f>
        <v>Bianca B</v>
      </c>
      <c r="H2464">
        <f t="shared" si="26"/>
        <v>0</v>
      </c>
    </row>
    <row r="2465" spans="1:8" x14ac:dyDescent="0.2">
      <c r="A2465" t="s">
        <v>2643</v>
      </c>
      <c r="B2465" t="s">
        <v>2671</v>
      </c>
      <c r="C2465" t="s">
        <v>8</v>
      </c>
      <c r="D2465" t="s">
        <v>9</v>
      </c>
      <c r="E2465" t="s">
        <v>10</v>
      </c>
      <c r="F2465" t="s">
        <v>10</v>
      </c>
      <c r="G2465" t="str">
        <f>IF(C2465="Pending",B2465,C2465)</f>
        <v>Biancu Gentile B</v>
      </c>
      <c r="H2465">
        <f t="shared" si="26"/>
        <v>0</v>
      </c>
    </row>
    <row r="2466" spans="1:8" x14ac:dyDescent="0.2">
      <c r="A2466" t="s">
        <v>2643</v>
      </c>
      <c r="B2466" t="s">
        <v>2672</v>
      </c>
      <c r="C2466" t="s">
        <v>8</v>
      </c>
      <c r="D2466" t="s">
        <v>9</v>
      </c>
      <c r="E2466" t="s">
        <v>10</v>
      </c>
      <c r="F2466" t="s">
        <v>10</v>
      </c>
      <c r="G2466" t="str">
        <f>IF(C2466="Pending",B2466,C2466)</f>
        <v>Black Eagle</v>
      </c>
      <c r="H2466">
        <f t="shared" si="26"/>
        <v>0</v>
      </c>
    </row>
    <row r="2467" spans="1:8" x14ac:dyDescent="0.2">
      <c r="A2467" t="s">
        <v>2643</v>
      </c>
      <c r="B2467" t="s">
        <v>2673</v>
      </c>
      <c r="C2467" t="s">
        <v>8</v>
      </c>
      <c r="D2467" t="s">
        <v>9</v>
      </c>
      <c r="E2467" t="s">
        <v>10</v>
      </c>
      <c r="F2467" t="s">
        <v>10</v>
      </c>
      <c r="G2467" t="str">
        <f>IF(C2467="Pending",B2467,C2467)</f>
        <v>Blanc Dame B</v>
      </c>
      <c r="H2467">
        <f t="shared" si="26"/>
        <v>0</v>
      </c>
    </row>
    <row r="2468" spans="1:8" x14ac:dyDescent="0.2">
      <c r="A2468" t="s">
        <v>2643</v>
      </c>
      <c r="B2468" t="s">
        <v>1381</v>
      </c>
      <c r="C2468" t="s">
        <v>1382</v>
      </c>
      <c r="D2468" t="s">
        <v>9</v>
      </c>
      <c r="E2468" t="s">
        <v>10</v>
      </c>
      <c r="F2468" t="s">
        <v>10</v>
      </c>
      <c r="G2468" t="str">
        <f>IF(C2468="Pending",B2468,C2468)</f>
        <v>BLAUBURGER</v>
      </c>
      <c r="H2468">
        <f t="shared" si="26"/>
        <v>1</v>
      </c>
    </row>
    <row r="2469" spans="1:8" x14ac:dyDescent="0.2">
      <c r="A2469" t="s">
        <v>2643</v>
      </c>
      <c r="B2469" t="s">
        <v>2676</v>
      </c>
      <c r="C2469" t="s">
        <v>8</v>
      </c>
      <c r="D2469" t="s">
        <v>9</v>
      </c>
      <c r="E2469" t="s">
        <v>10</v>
      </c>
      <c r="F2469" t="s">
        <v>10</v>
      </c>
      <c r="G2469" t="str">
        <f>IF(C2469="Pending",B2469,C2469)</f>
        <v>Bluebell</v>
      </c>
      <c r="H2469">
        <f t="shared" si="26"/>
        <v>0</v>
      </c>
    </row>
    <row r="2470" spans="1:8" x14ac:dyDescent="0.2">
      <c r="A2470" t="s">
        <v>2643</v>
      </c>
      <c r="B2470" t="s">
        <v>2677</v>
      </c>
      <c r="C2470" t="s">
        <v>8</v>
      </c>
      <c r="D2470" t="s">
        <v>9</v>
      </c>
      <c r="E2470" t="s">
        <v>10</v>
      </c>
      <c r="F2470" t="s">
        <v>10</v>
      </c>
      <c r="G2470" t="str">
        <f>IF(C2470="Pending",B2470,C2470)</f>
        <v>Bluestar</v>
      </c>
      <c r="H2470">
        <f t="shared" si="26"/>
        <v>0</v>
      </c>
    </row>
    <row r="2471" spans="1:8" x14ac:dyDescent="0.2">
      <c r="A2471" t="s">
        <v>2643</v>
      </c>
      <c r="B2471" t="s">
        <v>2680</v>
      </c>
      <c r="C2471" t="s">
        <v>8</v>
      </c>
      <c r="D2471" t="s">
        <v>9</v>
      </c>
      <c r="E2471" t="s">
        <v>10</v>
      </c>
      <c r="F2471" t="s">
        <v>10</v>
      </c>
      <c r="G2471" t="str">
        <f>IF(C2471="Pending",B2471,C2471)</f>
        <v>Bouquettraube B</v>
      </c>
      <c r="H2471">
        <f t="shared" si="26"/>
        <v>0</v>
      </c>
    </row>
    <row r="2472" spans="1:8" x14ac:dyDescent="0.2">
      <c r="A2472" t="s">
        <v>2643</v>
      </c>
      <c r="B2472" t="s">
        <v>142</v>
      </c>
      <c r="C2472" t="s">
        <v>8</v>
      </c>
      <c r="D2472" t="s">
        <v>9</v>
      </c>
      <c r="E2472" t="s">
        <v>10</v>
      </c>
      <c r="F2472" t="s">
        <v>10</v>
      </c>
      <c r="G2472" t="str">
        <f>IF(C2472="Pending",B2472,C2472)</f>
        <v>Bourboulenc B</v>
      </c>
      <c r="H2472">
        <f t="shared" si="26"/>
        <v>0</v>
      </c>
    </row>
    <row r="2473" spans="1:8" x14ac:dyDescent="0.2">
      <c r="A2473" t="s">
        <v>2643</v>
      </c>
      <c r="B2473" t="s">
        <v>2682</v>
      </c>
      <c r="C2473" t="s">
        <v>8</v>
      </c>
      <c r="D2473" t="s">
        <v>9</v>
      </c>
      <c r="E2473" t="s">
        <v>10</v>
      </c>
      <c r="F2473" t="s">
        <v>10</v>
      </c>
      <c r="G2473" t="str">
        <f>IF(C2473="Pending",B2473,C2473)</f>
        <v>Brandis</v>
      </c>
      <c r="H2473">
        <f t="shared" si="26"/>
        <v>0</v>
      </c>
    </row>
    <row r="2474" spans="1:8" x14ac:dyDescent="0.2">
      <c r="A2474" t="s">
        <v>2643</v>
      </c>
      <c r="B2474" t="s">
        <v>2683</v>
      </c>
      <c r="C2474" t="s">
        <v>8</v>
      </c>
      <c r="D2474" t="s">
        <v>9</v>
      </c>
      <c r="E2474" t="s">
        <v>10</v>
      </c>
      <c r="F2474" t="s">
        <v>10</v>
      </c>
      <c r="G2474" t="str">
        <f>IF(C2474="Pending",B2474,C2474)</f>
        <v>Brant</v>
      </c>
      <c r="H2474">
        <f t="shared" si="26"/>
        <v>0</v>
      </c>
    </row>
    <row r="2475" spans="1:8" x14ac:dyDescent="0.2">
      <c r="A2475" t="s">
        <v>2643</v>
      </c>
      <c r="B2475" t="s">
        <v>2685</v>
      </c>
      <c r="C2475" t="s">
        <v>8</v>
      </c>
      <c r="D2475" t="s">
        <v>9</v>
      </c>
      <c r="E2475" t="s">
        <v>10</v>
      </c>
      <c r="F2475" t="s">
        <v>10</v>
      </c>
      <c r="G2475" t="str">
        <f>IF(C2475="Pending",B2475,C2475)</f>
        <v>Bronx Seedless</v>
      </c>
      <c r="H2475">
        <f t="shared" si="26"/>
        <v>0</v>
      </c>
    </row>
    <row r="2476" spans="1:8" x14ac:dyDescent="0.2">
      <c r="A2476" t="s">
        <v>2643</v>
      </c>
      <c r="B2476" t="s">
        <v>2688</v>
      </c>
      <c r="C2476" t="s">
        <v>8</v>
      </c>
      <c r="D2476" t="s">
        <v>9</v>
      </c>
      <c r="E2476" t="s">
        <v>10</v>
      </c>
      <c r="F2476" t="s">
        <v>10</v>
      </c>
      <c r="G2476" t="str">
        <f>IF(C2476="Pending",B2476,C2476)</f>
        <v>Camaralet B</v>
      </c>
      <c r="H2476">
        <f t="shared" si="26"/>
        <v>0</v>
      </c>
    </row>
    <row r="2477" spans="1:8" x14ac:dyDescent="0.2">
      <c r="A2477" t="s">
        <v>2643</v>
      </c>
      <c r="B2477" t="s">
        <v>2690</v>
      </c>
      <c r="C2477" t="s">
        <v>8</v>
      </c>
      <c r="D2477" t="s">
        <v>9</v>
      </c>
      <c r="E2477" t="s">
        <v>10</v>
      </c>
      <c r="F2477" t="s">
        <v>10</v>
      </c>
      <c r="G2477" t="str">
        <f>IF(C2477="Pending",B2477,C2477)</f>
        <v>Canada Muscat B</v>
      </c>
      <c r="H2477">
        <f t="shared" si="26"/>
        <v>0</v>
      </c>
    </row>
    <row r="2478" spans="1:8" x14ac:dyDescent="0.2">
      <c r="A2478" t="s">
        <v>2643</v>
      </c>
      <c r="B2478" t="s">
        <v>2691</v>
      </c>
      <c r="C2478" t="s">
        <v>8</v>
      </c>
      <c r="D2478" t="s">
        <v>9</v>
      </c>
      <c r="E2478" t="s">
        <v>10</v>
      </c>
      <c r="F2478" t="s">
        <v>10</v>
      </c>
      <c r="G2478" t="str">
        <f>IF(C2478="Pending",B2478,C2478)</f>
        <v>Canadice</v>
      </c>
      <c r="H2478">
        <f t="shared" si="26"/>
        <v>0</v>
      </c>
    </row>
    <row r="2479" spans="1:8" x14ac:dyDescent="0.2">
      <c r="A2479" t="s">
        <v>2643</v>
      </c>
      <c r="B2479" t="s">
        <v>2692</v>
      </c>
      <c r="C2479" t="s">
        <v>8</v>
      </c>
      <c r="D2479" t="s">
        <v>9</v>
      </c>
      <c r="E2479" t="s">
        <v>10</v>
      </c>
      <c r="F2479" t="s">
        <v>10</v>
      </c>
      <c r="G2479" t="str">
        <f>IF(C2479="Pending",B2479,C2479)</f>
        <v>Carcajolo blanc B</v>
      </c>
      <c r="H2479">
        <f t="shared" si="26"/>
        <v>0</v>
      </c>
    </row>
    <row r="2480" spans="1:8" x14ac:dyDescent="0.2">
      <c r="A2480" t="s">
        <v>2643</v>
      </c>
      <c r="B2480" t="s">
        <v>2694</v>
      </c>
      <c r="C2480" t="s">
        <v>8</v>
      </c>
      <c r="D2480" t="s">
        <v>9</v>
      </c>
      <c r="E2480" t="s">
        <v>10</v>
      </c>
      <c r="F2480" t="s">
        <v>10</v>
      </c>
      <c r="G2480" t="str">
        <f>IF(C2480="Pending",B2480,C2480)</f>
        <v>Carignan blanc B</v>
      </c>
      <c r="H2480">
        <f t="shared" si="26"/>
        <v>0</v>
      </c>
    </row>
    <row r="2481" spans="1:8" x14ac:dyDescent="0.2">
      <c r="A2481" t="s">
        <v>2643</v>
      </c>
      <c r="B2481" t="s">
        <v>2696</v>
      </c>
      <c r="C2481" t="s">
        <v>8</v>
      </c>
      <c r="D2481" t="s">
        <v>9</v>
      </c>
      <c r="E2481" t="s">
        <v>10</v>
      </c>
      <c r="F2481" t="s">
        <v>10</v>
      </c>
      <c r="G2481" t="str">
        <f>IF(C2481="Pending",B2481,C2481)</f>
        <v>Castel</v>
      </c>
      <c r="H2481">
        <f t="shared" si="26"/>
        <v>0</v>
      </c>
    </row>
    <row r="2482" spans="1:8" x14ac:dyDescent="0.2">
      <c r="A2482" t="s">
        <v>2643</v>
      </c>
      <c r="B2482" t="s">
        <v>2699</v>
      </c>
      <c r="C2482" t="s">
        <v>8</v>
      </c>
      <c r="D2482" t="s">
        <v>9</v>
      </c>
      <c r="E2482" t="s">
        <v>10</v>
      </c>
      <c r="F2482" t="s">
        <v>10</v>
      </c>
      <c r="G2482" t="str">
        <f>IF(C2482="Pending",B2482,C2482)</f>
        <v>Castor</v>
      </c>
      <c r="H2482">
        <f t="shared" si="26"/>
        <v>0</v>
      </c>
    </row>
    <row r="2483" spans="1:8" x14ac:dyDescent="0.2">
      <c r="A2483" t="s">
        <v>2643</v>
      </c>
      <c r="B2483" t="s">
        <v>2700</v>
      </c>
      <c r="C2483" t="s">
        <v>8</v>
      </c>
      <c r="D2483" t="s">
        <v>9</v>
      </c>
      <c r="E2483" t="s">
        <v>10</v>
      </c>
      <c r="F2483" t="s">
        <v>10</v>
      </c>
      <c r="G2483" t="str">
        <f>IF(C2483="Pending",B2483,C2483)</f>
        <v>Catawba Rs</v>
      </c>
      <c r="H2483">
        <f t="shared" si="26"/>
        <v>0</v>
      </c>
    </row>
    <row r="2484" spans="1:8" x14ac:dyDescent="0.2">
      <c r="A2484" t="s">
        <v>2643</v>
      </c>
      <c r="B2484" t="s">
        <v>2701</v>
      </c>
      <c r="C2484" t="s">
        <v>8</v>
      </c>
      <c r="D2484" t="s">
        <v>9</v>
      </c>
      <c r="E2484" t="s">
        <v>10</v>
      </c>
      <c r="F2484" t="s">
        <v>10</v>
      </c>
      <c r="G2484" t="str">
        <f>IF(C2484="Pending",B2484,C2484)</f>
        <v>Cayuga White B</v>
      </c>
      <c r="H2484">
        <f t="shared" si="26"/>
        <v>0</v>
      </c>
    </row>
    <row r="2485" spans="1:8" x14ac:dyDescent="0.2">
      <c r="A2485" t="s">
        <v>2643</v>
      </c>
      <c r="B2485" t="s">
        <v>2702</v>
      </c>
      <c r="C2485" t="s">
        <v>8</v>
      </c>
      <c r="D2485" t="s">
        <v>9</v>
      </c>
      <c r="E2485" t="s">
        <v>10</v>
      </c>
      <c r="F2485" t="s">
        <v>10</v>
      </c>
      <c r="G2485" t="str">
        <f>IF(C2485="Pending",B2485,C2485)</f>
        <v>Century</v>
      </c>
      <c r="H2485">
        <f t="shared" si="26"/>
        <v>0</v>
      </c>
    </row>
    <row r="2486" spans="1:8" x14ac:dyDescent="0.2">
      <c r="A2486" t="s">
        <v>2643</v>
      </c>
      <c r="B2486" t="s">
        <v>19</v>
      </c>
      <c r="C2486" t="s">
        <v>8</v>
      </c>
      <c r="D2486" t="s">
        <v>9</v>
      </c>
      <c r="E2486" t="s">
        <v>10</v>
      </c>
      <c r="F2486" t="s">
        <v>10</v>
      </c>
      <c r="G2486" t="str">
        <f>IF(C2486="Pending",B2486,C2486)</f>
        <v>Chardonnay B</v>
      </c>
      <c r="H2486">
        <f t="shared" si="26"/>
        <v>0</v>
      </c>
    </row>
    <row r="2487" spans="1:8" x14ac:dyDescent="0.2">
      <c r="A2487" t="s">
        <v>2643</v>
      </c>
      <c r="B2487" t="s">
        <v>1024</v>
      </c>
      <c r="C2487" t="s">
        <v>8</v>
      </c>
      <c r="D2487" t="s">
        <v>9</v>
      </c>
      <c r="E2487" t="s">
        <v>10</v>
      </c>
      <c r="F2487" t="s">
        <v>10</v>
      </c>
      <c r="G2487" t="str">
        <f>IF(C2487="Pending",B2487,C2487)</f>
        <v>Chardonnay Musque</v>
      </c>
      <c r="H2487">
        <f t="shared" si="26"/>
        <v>0</v>
      </c>
    </row>
    <row r="2488" spans="1:8" x14ac:dyDescent="0.2">
      <c r="A2488" t="s">
        <v>2643</v>
      </c>
      <c r="B2488" t="s">
        <v>2704</v>
      </c>
      <c r="C2488" t="s">
        <v>8</v>
      </c>
      <c r="D2488" t="s">
        <v>9</v>
      </c>
      <c r="E2488" t="s">
        <v>10</v>
      </c>
      <c r="F2488" t="s">
        <v>10</v>
      </c>
      <c r="G2488" t="str">
        <f>IF(C2488="Pending",B2488,C2488)</f>
        <v>Chardonnel</v>
      </c>
      <c r="H2488">
        <f t="shared" si="26"/>
        <v>0</v>
      </c>
    </row>
    <row r="2489" spans="1:8" x14ac:dyDescent="0.2">
      <c r="A2489" t="s">
        <v>2643</v>
      </c>
      <c r="B2489" t="s">
        <v>2705</v>
      </c>
      <c r="C2489" t="s">
        <v>8</v>
      </c>
      <c r="D2489" t="s">
        <v>9</v>
      </c>
      <c r="E2489" t="s">
        <v>10</v>
      </c>
      <c r="F2489" t="s">
        <v>10</v>
      </c>
      <c r="G2489" t="str">
        <f>IF(C2489="Pending",B2489,C2489)</f>
        <v>Chasan B</v>
      </c>
      <c r="H2489">
        <f t="shared" si="26"/>
        <v>0</v>
      </c>
    </row>
    <row r="2490" spans="1:8" x14ac:dyDescent="0.2">
      <c r="A2490" t="s">
        <v>2643</v>
      </c>
      <c r="B2490" t="s">
        <v>20</v>
      </c>
      <c r="C2490" t="s">
        <v>8</v>
      </c>
      <c r="D2490" t="s">
        <v>9</v>
      </c>
      <c r="E2490" t="s">
        <v>10</v>
      </c>
      <c r="F2490" t="s">
        <v>10</v>
      </c>
      <c r="G2490" t="str">
        <f>IF(C2490="Pending",B2490,C2490)</f>
        <v>Chasselas B</v>
      </c>
      <c r="H2490">
        <f t="shared" si="26"/>
        <v>0</v>
      </c>
    </row>
    <row r="2491" spans="1:8" x14ac:dyDescent="0.2">
      <c r="A2491" t="s">
        <v>2643</v>
      </c>
      <c r="B2491" t="s">
        <v>2706</v>
      </c>
      <c r="C2491" t="s">
        <v>8</v>
      </c>
      <c r="D2491" t="s">
        <v>9</v>
      </c>
      <c r="E2491" t="s">
        <v>10</v>
      </c>
      <c r="F2491" t="s">
        <v>10</v>
      </c>
      <c r="G2491" t="str">
        <f>IF(C2491="Pending",B2491,C2491)</f>
        <v>Chasselas Rose Rs</v>
      </c>
      <c r="H2491">
        <f t="shared" si="26"/>
        <v>0</v>
      </c>
    </row>
    <row r="2492" spans="1:8" x14ac:dyDescent="0.2">
      <c r="A2492" t="s">
        <v>2643</v>
      </c>
      <c r="B2492" t="s">
        <v>2708</v>
      </c>
      <c r="C2492" t="s">
        <v>8</v>
      </c>
      <c r="D2492" t="s">
        <v>9</v>
      </c>
      <c r="E2492" t="s">
        <v>10</v>
      </c>
      <c r="F2492" t="s">
        <v>10</v>
      </c>
      <c r="G2492" t="str">
        <f>IF(C2492="Pending",B2492,C2492)</f>
        <v>Chelois</v>
      </c>
      <c r="H2492">
        <f t="shared" si="26"/>
        <v>0</v>
      </c>
    </row>
    <row r="2493" spans="1:8" x14ac:dyDescent="0.2">
      <c r="A2493" t="s">
        <v>2643</v>
      </c>
      <c r="B2493" t="s">
        <v>253</v>
      </c>
      <c r="C2493" t="s">
        <v>8</v>
      </c>
      <c r="D2493" t="s">
        <v>9</v>
      </c>
      <c r="E2493" t="s">
        <v>10</v>
      </c>
      <c r="F2493" t="s">
        <v>10</v>
      </c>
      <c r="G2493" t="str">
        <f>IF(C2493="Pending",B2493,C2493)</f>
        <v>Chenin B</v>
      </c>
      <c r="H2493">
        <f t="shared" si="26"/>
        <v>0</v>
      </c>
    </row>
    <row r="2494" spans="1:8" x14ac:dyDescent="0.2">
      <c r="A2494" t="s">
        <v>2643</v>
      </c>
      <c r="B2494" t="s">
        <v>24</v>
      </c>
      <c r="C2494" t="s">
        <v>8</v>
      </c>
      <c r="D2494" t="s">
        <v>9</v>
      </c>
      <c r="E2494" t="s">
        <v>10</v>
      </c>
      <c r="F2494" t="s">
        <v>10</v>
      </c>
      <c r="G2494" t="str">
        <f>IF(C2494="Pending",B2494,C2494)</f>
        <v>Clairette B</v>
      </c>
      <c r="H2494">
        <f t="shared" si="26"/>
        <v>0</v>
      </c>
    </row>
    <row r="2495" spans="1:8" x14ac:dyDescent="0.2">
      <c r="A2495" t="s">
        <v>2643</v>
      </c>
      <c r="B2495" t="s">
        <v>1965</v>
      </c>
      <c r="C2495" t="s">
        <v>8</v>
      </c>
      <c r="D2495" t="s">
        <v>9</v>
      </c>
      <c r="E2495" t="s">
        <v>10</v>
      </c>
      <c r="F2495" t="s">
        <v>10</v>
      </c>
      <c r="G2495" t="str">
        <f>IF(C2495="Pending",B2495,C2495)</f>
        <v>Clairette rose Rs</v>
      </c>
      <c r="H2495">
        <f t="shared" si="26"/>
        <v>0</v>
      </c>
    </row>
    <row r="2496" spans="1:8" x14ac:dyDescent="0.2">
      <c r="A2496" t="s">
        <v>2643</v>
      </c>
      <c r="B2496" t="s">
        <v>2710</v>
      </c>
      <c r="C2496" t="s">
        <v>8</v>
      </c>
      <c r="D2496" t="s">
        <v>9</v>
      </c>
      <c r="E2496" t="s">
        <v>10</v>
      </c>
      <c r="F2496" t="s">
        <v>10</v>
      </c>
      <c r="G2496" t="str">
        <f>IF(C2496="Pending",B2496,C2496)</f>
        <v>Clarin B</v>
      </c>
      <c r="H2496">
        <f t="shared" si="26"/>
        <v>0</v>
      </c>
    </row>
    <row r="2497" spans="1:8" x14ac:dyDescent="0.2">
      <c r="A2497" t="s">
        <v>2643</v>
      </c>
      <c r="B2497" t="s">
        <v>2711</v>
      </c>
      <c r="C2497" t="s">
        <v>8</v>
      </c>
      <c r="D2497" t="s">
        <v>9</v>
      </c>
      <c r="E2497" t="s">
        <v>10</v>
      </c>
      <c r="F2497" t="s">
        <v>10</v>
      </c>
      <c r="G2497" t="str">
        <f>IF(C2497="Pending",B2497,C2497)</f>
        <v>Claverie B</v>
      </c>
      <c r="H2497">
        <f t="shared" si="26"/>
        <v>0</v>
      </c>
    </row>
    <row r="2498" spans="1:8" x14ac:dyDescent="0.2">
      <c r="A2498" t="s">
        <v>2643</v>
      </c>
      <c r="B2498" t="s">
        <v>1030</v>
      </c>
      <c r="C2498" t="s">
        <v>8</v>
      </c>
      <c r="D2498" t="s">
        <v>9</v>
      </c>
      <c r="E2498" t="s">
        <v>10</v>
      </c>
      <c r="F2498" t="s">
        <v>10</v>
      </c>
      <c r="G2498" t="str">
        <f>IF(C2498="Pending",B2498,C2498)</f>
        <v>Colombard B</v>
      </c>
      <c r="H2498">
        <f t="shared" ref="H2498:H2561" si="27">IF(OR(RIGHT(B2498,1) = "N",RIGHT(C2498,1)="N"),1,0)</f>
        <v>0</v>
      </c>
    </row>
    <row r="2499" spans="1:8" x14ac:dyDescent="0.2">
      <c r="A2499" t="s">
        <v>2643</v>
      </c>
      <c r="B2499" t="s">
        <v>2713</v>
      </c>
      <c r="C2499" t="s">
        <v>8</v>
      </c>
      <c r="D2499" t="s">
        <v>9</v>
      </c>
      <c r="E2499" t="s">
        <v>10</v>
      </c>
      <c r="F2499" t="s">
        <v>10</v>
      </c>
      <c r="G2499" t="str">
        <f>IF(C2499="Pending",B2499,C2499)</f>
        <v>Colombaud</v>
      </c>
      <c r="H2499">
        <f t="shared" si="27"/>
        <v>0</v>
      </c>
    </row>
    <row r="2500" spans="1:8" x14ac:dyDescent="0.2">
      <c r="A2500" t="s">
        <v>2643</v>
      </c>
      <c r="B2500" t="s">
        <v>2714</v>
      </c>
      <c r="C2500" t="s">
        <v>8</v>
      </c>
      <c r="D2500" t="s">
        <v>9</v>
      </c>
      <c r="E2500" t="s">
        <v>10</v>
      </c>
      <c r="F2500" t="s">
        <v>10</v>
      </c>
      <c r="G2500" t="str">
        <f>IF(C2500="Pending",B2500,C2500)</f>
        <v>Cook</v>
      </c>
      <c r="H2500">
        <f t="shared" si="27"/>
        <v>0</v>
      </c>
    </row>
    <row r="2501" spans="1:8" x14ac:dyDescent="0.2">
      <c r="A2501" t="s">
        <v>2643</v>
      </c>
      <c r="B2501" t="s">
        <v>2715</v>
      </c>
      <c r="C2501" t="s">
        <v>8</v>
      </c>
      <c r="D2501" t="s">
        <v>9</v>
      </c>
      <c r="E2501" t="s">
        <v>10</v>
      </c>
      <c r="F2501" t="s">
        <v>10</v>
      </c>
      <c r="G2501" t="str">
        <f>IF(C2501="Pending",B2501,C2501)</f>
        <v>Couderc Muscat</v>
      </c>
      <c r="H2501">
        <f t="shared" si="27"/>
        <v>0</v>
      </c>
    </row>
    <row r="2502" spans="1:8" x14ac:dyDescent="0.2">
      <c r="A2502" t="s">
        <v>2643</v>
      </c>
      <c r="B2502" t="s">
        <v>2717</v>
      </c>
      <c r="C2502" t="s">
        <v>8</v>
      </c>
      <c r="D2502" t="s">
        <v>9</v>
      </c>
      <c r="E2502" t="s">
        <v>10</v>
      </c>
      <c r="F2502" t="s">
        <v>10</v>
      </c>
      <c r="G2502" t="str">
        <f>IF(C2502="Pending",B2502,C2502)</f>
        <v>Courbu B</v>
      </c>
      <c r="H2502">
        <f t="shared" si="27"/>
        <v>0</v>
      </c>
    </row>
    <row r="2503" spans="1:8" x14ac:dyDescent="0.2">
      <c r="A2503" t="s">
        <v>2643</v>
      </c>
      <c r="B2503" t="s">
        <v>1039</v>
      </c>
      <c r="C2503" t="s">
        <v>8</v>
      </c>
      <c r="D2503" t="s">
        <v>9</v>
      </c>
      <c r="E2503" t="s">
        <v>10</v>
      </c>
      <c r="F2503" t="s">
        <v>10</v>
      </c>
      <c r="G2503" t="str">
        <f>IF(C2503="Pending",B2503,C2503)</f>
        <v>Crouchen B</v>
      </c>
      <c r="H2503">
        <f t="shared" si="27"/>
        <v>0</v>
      </c>
    </row>
    <row r="2504" spans="1:8" x14ac:dyDescent="0.2">
      <c r="A2504" t="s">
        <v>2643</v>
      </c>
      <c r="B2504" t="s">
        <v>2719</v>
      </c>
      <c r="C2504" t="s">
        <v>8</v>
      </c>
      <c r="D2504" t="s">
        <v>9</v>
      </c>
      <c r="E2504" t="s">
        <v>10</v>
      </c>
      <c r="F2504" t="s">
        <v>10</v>
      </c>
      <c r="G2504" t="str">
        <f>IF(C2504="Pending",B2504,C2504)</f>
        <v>Dalniewostoznyd Ramming</v>
      </c>
      <c r="H2504">
        <f t="shared" si="27"/>
        <v>0</v>
      </c>
    </row>
    <row r="2505" spans="1:8" x14ac:dyDescent="0.2">
      <c r="A2505" t="s">
        <v>2643</v>
      </c>
      <c r="B2505" t="s">
        <v>295</v>
      </c>
      <c r="C2505" t="s">
        <v>8</v>
      </c>
      <c r="D2505" t="s">
        <v>9</v>
      </c>
      <c r="E2505" t="s">
        <v>10</v>
      </c>
      <c r="F2505" t="s">
        <v>10</v>
      </c>
      <c r="G2505" t="str">
        <f>IF(C2505="Pending",B2505,C2505)</f>
        <v>Delight B</v>
      </c>
      <c r="H2505">
        <f t="shared" si="27"/>
        <v>0</v>
      </c>
    </row>
    <row r="2506" spans="1:8" x14ac:dyDescent="0.2">
      <c r="A2506" t="s">
        <v>2643</v>
      </c>
      <c r="B2506" t="s">
        <v>2721</v>
      </c>
      <c r="C2506" t="s">
        <v>8</v>
      </c>
      <c r="D2506" t="s">
        <v>9</v>
      </c>
      <c r="E2506" t="s">
        <v>10</v>
      </c>
      <c r="F2506" t="s">
        <v>10</v>
      </c>
      <c r="G2506" t="str">
        <f>IF(C2506="Pending",B2506,C2506)</f>
        <v>Diamond B</v>
      </c>
      <c r="H2506">
        <f t="shared" si="27"/>
        <v>0</v>
      </c>
    </row>
    <row r="2507" spans="1:8" x14ac:dyDescent="0.2">
      <c r="A2507" t="s">
        <v>2643</v>
      </c>
      <c r="B2507" t="s">
        <v>2722</v>
      </c>
      <c r="C2507" t="s">
        <v>8</v>
      </c>
      <c r="D2507" t="s">
        <v>9</v>
      </c>
      <c r="E2507" t="s">
        <v>10</v>
      </c>
      <c r="F2507" t="s">
        <v>10</v>
      </c>
      <c r="G2507" t="str">
        <f>IF(C2507="Pending",B2507,C2507)</f>
        <v>Diana</v>
      </c>
      <c r="H2507">
        <f t="shared" si="27"/>
        <v>0</v>
      </c>
    </row>
    <row r="2508" spans="1:8" x14ac:dyDescent="0.2">
      <c r="A2508" t="s">
        <v>2643</v>
      </c>
      <c r="B2508" t="s">
        <v>1818</v>
      </c>
      <c r="C2508" t="s">
        <v>1819</v>
      </c>
      <c r="D2508" t="s">
        <v>9</v>
      </c>
      <c r="E2508" t="s">
        <v>10</v>
      </c>
      <c r="F2508" t="s">
        <v>10</v>
      </c>
      <c r="G2508" t="str">
        <f>IF(C2508="Pending",B2508,C2508)</f>
        <v>DORNFELDER</v>
      </c>
      <c r="H2508">
        <f t="shared" si="27"/>
        <v>1</v>
      </c>
    </row>
    <row r="2509" spans="1:8" x14ac:dyDescent="0.2">
      <c r="A2509" t="s">
        <v>2643</v>
      </c>
      <c r="B2509" t="s">
        <v>2724</v>
      </c>
      <c r="C2509" t="s">
        <v>8</v>
      </c>
      <c r="D2509" t="s">
        <v>9</v>
      </c>
      <c r="E2509" t="s">
        <v>10</v>
      </c>
      <c r="F2509" t="s">
        <v>10</v>
      </c>
      <c r="G2509" t="str">
        <f>IF(C2509="Pending",B2509,C2509)</f>
        <v>Dunkirk</v>
      </c>
      <c r="H2509">
        <f t="shared" si="27"/>
        <v>0</v>
      </c>
    </row>
    <row r="2510" spans="1:8" x14ac:dyDescent="0.2">
      <c r="A2510" t="s">
        <v>2643</v>
      </c>
      <c r="B2510" t="s">
        <v>2318</v>
      </c>
      <c r="C2510" t="s">
        <v>8</v>
      </c>
      <c r="D2510" t="s">
        <v>9</v>
      </c>
      <c r="E2510" t="s">
        <v>10</v>
      </c>
      <c r="F2510" t="s">
        <v>10</v>
      </c>
      <c r="G2510" t="str">
        <f>IF(C2510="Pending",B2510,C2510)</f>
        <v>Dutchess B</v>
      </c>
      <c r="H2510">
        <f t="shared" si="27"/>
        <v>0</v>
      </c>
    </row>
    <row r="2511" spans="1:8" x14ac:dyDescent="0.2">
      <c r="A2511" t="s">
        <v>2643</v>
      </c>
      <c r="B2511" t="s">
        <v>2726</v>
      </c>
      <c r="C2511" t="s">
        <v>8</v>
      </c>
      <c r="D2511" t="s">
        <v>9</v>
      </c>
      <c r="E2511" t="s">
        <v>10</v>
      </c>
      <c r="F2511" t="s">
        <v>10</v>
      </c>
      <c r="G2511" t="str">
        <f>IF(C2511="Pending",B2511,C2511)</f>
        <v>Earlihane</v>
      </c>
      <c r="H2511">
        <f t="shared" si="27"/>
        <v>0</v>
      </c>
    </row>
    <row r="2512" spans="1:8" x14ac:dyDescent="0.2">
      <c r="A2512" t="s">
        <v>2643</v>
      </c>
      <c r="B2512" t="s">
        <v>1049</v>
      </c>
      <c r="C2512" t="s">
        <v>8</v>
      </c>
      <c r="D2512" t="s">
        <v>9</v>
      </c>
      <c r="E2512" t="s">
        <v>10</v>
      </c>
      <c r="F2512" t="s">
        <v>10</v>
      </c>
      <c r="G2512" t="str">
        <f>IF(C2512="Pending",B2512,C2512)</f>
        <v>Ehrenfelser B</v>
      </c>
      <c r="H2512">
        <f t="shared" si="27"/>
        <v>0</v>
      </c>
    </row>
    <row r="2513" spans="1:8" x14ac:dyDescent="0.2">
      <c r="A2513" t="s">
        <v>2643</v>
      </c>
      <c r="B2513" t="s">
        <v>2727</v>
      </c>
      <c r="C2513" t="s">
        <v>8</v>
      </c>
      <c r="D2513" t="s">
        <v>9</v>
      </c>
      <c r="E2513" t="s">
        <v>10</v>
      </c>
      <c r="F2513" t="s">
        <v>10</v>
      </c>
      <c r="G2513" t="str">
        <f>IF(C2513="Pending",B2513,C2513)</f>
        <v>Einsat Seedless</v>
      </c>
      <c r="H2513">
        <f t="shared" si="27"/>
        <v>0</v>
      </c>
    </row>
    <row r="2514" spans="1:8" x14ac:dyDescent="0.2">
      <c r="A2514" t="s">
        <v>2643</v>
      </c>
      <c r="B2514" t="s">
        <v>73</v>
      </c>
      <c r="C2514" t="s">
        <v>8</v>
      </c>
      <c r="D2514" t="s">
        <v>9</v>
      </c>
      <c r="E2514" t="s">
        <v>10</v>
      </c>
      <c r="F2514" t="s">
        <v>10</v>
      </c>
      <c r="G2514" t="str">
        <f>IF(C2514="Pending",B2514,C2514)</f>
        <v>Elbling B</v>
      </c>
      <c r="H2514">
        <f t="shared" si="27"/>
        <v>0</v>
      </c>
    </row>
    <row r="2515" spans="1:8" x14ac:dyDescent="0.2">
      <c r="A2515" t="s">
        <v>2643</v>
      </c>
      <c r="B2515" t="s">
        <v>2728</v>
      </c>
      <c r="C2515" t="s">
        <v>8</v>
      </c>
      <c r="D2515" t="s">
        <v>9</v>
      </c>
      <c r="E2515" t="s">
        <v>10</v>
      </c>
      <c r="F2515" t="s">
        <v>10</v>
      </c>
      <c r="G2515" t="str">
        <f>IF(C2515="Pending",B2515,C2515)</f>
        <v>Elvira B</v>
      </c>
      <c r="H2515">
        <f t="shared" si="27"/>
        <v>0</v>
      </c>
    </row>
    <row r="2516" spans="1:8" x14ac:dyDescent="0.2">
      <c r="A2516" t="s">
        <v>2643</v>
      </c>
      <c r="B2516" t="s">
        <v>2729</v>
      </c>
      <c r="C2516" t="s">
        <v>8</v>
      </c>
      <c r="D2516" t="s">
        <v>9</v>
      </c>
      <c r="E2516" t="s">
        <v>10</v>
      </c>
      <c r="F2516" t="s">
        <v>10</v>
      </c>
      <c r="G2516" t="str">
        <f>IF(C2516="Pending",B2516,C2516)</f>
        <v>Ennoir</v>
      </c>
      <c r="H2516">
        <f t="shared" si="27"/>
        <v>0</v>
      </c>
    </row>
    <row r="2517" spans="1:8" x14ac:dyDescent="0.2">
      <c r="A2517" t="s">
        <v>2643</v>
      </c>
      <c r="B2517" t="s">
        <v>2730</v>
      </c>
      <c r="C2517" t="s">
        <v>8</v>
      </c>
      <c r="D2517" t="s">
        <v>9</v>
      </c>
      <c r="E2517" t="s">
        <v>10</v>
      </c>
      <c r="F2517" t="s">
        <v>10</v>
      </c>
      <c r="G2517" t="str">
        <f>IF(C2517="Pending",B2517,C2517)</f>
        <v>Eona</v>
      </c>
      <c r="H2517">
        <f t="shared" si="27"/>
        <v>0</v>
      </c>
    </row>
    <row r="2518" spans="1:8" x14ac:dyDescent="0.2">
      <c r="A2518" t="s">
        <v>2643</v>
      </c>
      <c r="B2518" t="s">
        <v>2732</v>
      </c>
      <c r="C2518" t="s">
        <v>8</v>
      </c>
      <c r="D2518" t="s">
        <v>9</v>
      </c>
      <c r="E2518" t="s">
        <v>10</v>
      </c>
      <c r="F2518" t="s">
        <v>10</v>
      </c>
      <c r="G2518" t="str">
        <f>IF(C2518="Pending",B2518,C2518)</f>
        <v>Excelsior B</v>
      </c>
      <c r="H2518">
        <f t="shared" si="27"/>
        <v>0</v>
      </c>
    </row>
    <row r="2519" spans="1:8" x14ac:dyDescent="0.2">
      <c r="A2519" t="s">
        <v>2643</v>
      </c>
      <c r="B2519" t="s">
        <v>2733</v>
      </c>
      <c r="C2519" t="s">
        <v>8</v>
      </c>
      <c r="D2519" t="s">
        <v>9</v>
      </c>
      <c r="E2519" t="s">
        <v>10</v>
      </c>
      <c r="F2519" t="s">
        <v>10</v>
      </c>
      <c r="G2519" t="str">
        <f>IF(C2519="Pending",B2519,C2519)</f>
        <v>Faberrebe B</v>
      </c>
      <c r="H2519">
        <f t="shared" si="27"/>
        <v>0</v>
      </c>
    </row>
    <row r="2520" spans="1:8" x14ac:dyDescent="0.2">
      <c r="A2520" t="s">
        <v>2643</v>
      </c>
      <c r="B2520" t="s">
        <v>2323</v>
      </c>
      <c r="C2520" t="s">
        <v>8</v>
      </c>
      <c r="D2520" t="s">
        <v>9</v>
      </c>
      <c r="E2520" t="s">
        <v>10</v>
      </c>
      <c r="F2520" t="s">
        <v>10</v>
      </c>
      <c r="G2520" t="str">
        <f>IF(C2520="Pending",B2520,C2520)</f>
        <v>Festival</v>
      </c>
      <c r="H2520">
        <f t="shared" si="27"/>
        <v>0</v>
      </c>
    </row>
    <row r="2521" spans="1:8" x14ac:dyDescent="0.2">
      <c r="A2521" t="s">
        <v>2643</v>
      </c>
      <c r="B2521" t="s">
        <v>2734</v>
      </c>
      <c r="C2521" t="s">
        <v>8</v>
      </c>
      <c r="D2521" t="s">
        <v>9</v>
      </c>
      <c r="E2521" t="s">
        <v>10</v>
      </c>
      <c r="F2521" t="s">
        <v>10</v>
      </c>
      <c r="G2521" t="str">
        <f>IF(C2521="Pending",B2521,C2521)</f>
        <v>Festivee</v>
      </c>
      <c r="H2521">
        <f t="shared" si="27"/>
        <v>0</v>
      </c>
    </row>
    <row r="2522" spans="1:8" x14ac:dyDescent="0.2">
      <c r="A2522" t="s">
        <v>2643</v>
      </c>
      <c r="B2522" t="s">
        <v>1059</v>
      </c>
      <c r="C2522" t="s">
        <v>8</v>
      </c>
      <c r="D2522" t="s">
        <v>9</v>
      </c>
      <c r="E2522" t="s">
        <v>10</v>
      </c>
      <c r="F2522" t="s">
        <v>10</v>
      </c>
      <c r="G2522" t="str">
        <f>IF(C2522="Pending",B2522,C2522)</f>
        <v>Flora B</v>
      </c>
      <c r="H2522">
        <f t="shared" si="27"/>
        <v>0</v>
      </c>
    </row>
    <row r="2523" spans="1:8" x14ac:dyDescent="0.2">
      <c r="A2523" t="s">
        <v>2643</v>
      </c>
      <c r="B2523" t="s">
        <v>1063</v>
      </c>
      <c r="C2523" t="s">
        <v>8</v>
      </c>
      <c r="D2523" t="s">
        <v>9</v>
      </c>
      <c r="E2523" t="s">
        <v>10</v>
      </c>
      <c r="F2523" t="s">
        <v>10</v>
      </c>
      <c r="G2523" t="str">
        <f>IF(C2523="Pending",B2523,C2523)</f>
        <v>Folle Blanche B</v>
      </c>
      <c r="H2523">
        <f t="shared" si="27"/>
        <v>0</v>
      </c>
    </row>
    <row r="2524" spans="1:8" x14ac:dyDescent="0.2">
      <c r="A2524" t="s">
        <v>2643</v>
      </c>
      <c r="B2524" t="s">
        <v>2738</v>
      </c>
      <c r="C2524" t="s">
        <v>8</v>
      </c>
      <c r="D2524" t="s">
        <v>9</v>
      </c>
      <c r="E2524" t="s">
        <v>10</v>
      </c>
      <c r="F2524" t="s">
        <v>10</v>
      </c>
      <c r="G2524" t="str">
        <f>IF(C2524="Pending",B2524,C2524)</f>
        <v>Frankuthaler</v>
      </c>
      <c r="H2524">
        <f t="shared" si="27"/>
        <v>0</v>
      </c>
    </row>
    <row r="2525" spans="1:8" x14ac:dyDescent="0.2">
      <c r="A2525" t="s">
        <v>2643</v>
      </c>
      <c r="B2525" t="s">
        <v>2739</v>
      </c>
      <c r="C2525" t="s">
        <v>8</v>
      </c>
      <c r="D2525" t="s">
        <v>9</v>
      </c>
      <c r="E2525" t="s">
        <v>10</v>
      </c>
      <c r="F2525" t="s">
        <v>10</v>
      </c>
      <c r="G2525" t="str">
        <f>IF(C2525="Pending",B2525,C2525)</f>
        <v>Fredonia</v>
      </c>
      <c r="H2525">
        <f t="shared" si="27"/>
        <v>0</v>
      </c>
    </row>
    <row r="2526" spans="1:8" x14ac:dyDescent="0.2">
      <c r="A2526" t="s">
        <v>2643</v>
      </c>
      <c r="B2526" t="s">
        <v>2740</v>
      </c>
      <c r="C2526" t="s">
        <v>8</v>
      </c>
      <c r="D2526" t="s">
        <v>9</v>
      </c>
      <c r="E2526" t="s">
        <v>10</v>
      </c>
      <c r="F2526" t="s">
        <v>10</v>
      </c>
      <c r="G2526" t="str">
        <f>IF(C2526="Pending",B2526,C2526)</f>
        <v>Freisamer B</v>
      </c>
      <c r="H2526">
        <f t="shared" si="27"/>
        <v>0</v>
      </c>
    </row>
    <row r="2527" spans="1:8" x14ac:dyDescent="0.2">
      <c r="A2527" t="s">
        <v>2643</v>
      </c>
      <c r="B2527" t="s">
        <v>2741</v>
      </c>
      <c r="C2527" t="s">
        <v>8</v>
      </c>
      <c r="D2527" t="s">
        <v>9</v>
      </c>
      <c r="E2527" t="s">
        <v>10</v>
      </c>
      <c r="F2527" t="s">
        <v>10</v>
      </c>
      <c r="G2527" t="str">
        <f>IF(C2527="Pending",B2527,C2527)</f>
        <v>Frontenac</v>
      </c>
      <c r="H2527">
        <f t="shared" si="27"/>
        <v>0</v>
      </c>
    </row>
    <row r="2528" spans="1:8" x14ac:dyDescent="0.2">
      <c r="A2528" t="s">
        <v>2643</v>
      </c>
      <c r="B2528" t="s">
        <v>1071</v>
      </c>
      <c r="C2528" t="s">
        <v>8</v>
      </c>
      <c r="D2528" t="s">
        <v>9</v>
      </c>
      <c r="E2528" t="s">
        <v>10</v>
      </c>
      <c r="F2528" t="s">
        <v>10</v>
      </c>
      <c r="G2528" t="str">
        <f>IF(C2528="Pending",B2528,C2528)</f>
        <v>Furmint B</v>
      </c>
      <c r="H2528">
        <f t="shared" si="27"/>
        <v>0</v>
      </c>
    </row>
    <row r="2529" spans="1:8" x14ac:dyDescent="0.2">
      <c r="A2529" t="s">
        <v>2643</v>
      </c>
      <c r="B2529" t="s">
        <v>2745</v>
      </c>
      <c r="C2529" t="s">
        <v>8</v>
      </c>
      <c r="D2529" t="s">
        <v>9</v>
      </c>
      <c r="E2529" t="s">
        <v>10</v>
      </c>
      <c r="F2529" t="s">
        <v>10</v>
      </c>
      <c r="G2529" t="str">
        <f>IF(C2529="Pending",B2529,C2529)</f>
        <v>Gamay Rouge de la Loire</v>
      </c>
      <c r="H2529">
        <f t="shared" si="27"/>
        <v>0</v>
      </c>
    </row>
    <row r="2530" spans="1:8" x14ac:dyDescent="0.2">
      <c r="A2530" t="s">
        <v>2643</v>
      </c>
      <c r="B2530" t="s">
        <v>1073</v>
      </c>
      <c r="C2530" t="s">
        <v>8</v>
      </c>
      <c r="D2530" t="s">
        <v>9</v>
      </c>
      <c r="E2530" t="s">
        <v>10</v>
      </c>
      <c r="F2530" t="s">
        <v>10</v>
      </c>
      <c r="G2530" t="str">
        <f>IF(C2530="Pending",B2530,C2530)</f>
        <v>Garganega B</v>
      </c>
      <c r="H2530">
        <f t="shared" si="27"/>
        <v>0</v>
      </c>
    </row>
    <row r="2531" spans="1:8" x14ac:dyDescent="0.2">
      <c r="A2531" t="s">
        <v>2643</v>
      </c>
      <c r="B2531" t="s">
        <v>2749</v>
      </c>
      <c r="C2531" t="s">
        <v>8</v>
      </c>
      <c r="D2531" t="s">
        <v>9</v>
      </c>
      <c r="E2531" t="s">
        <v>10</v>
      </c>
      <c r="F2531" t="s">
        <v>10</v>
      </c>
      <c r="G2531" t="str">
        <f>IF(C2531="Pending",B2531,C2531)</f>
        <v>Genovèse B</v>
      </c>
      <c r="H2531">
        <f t="shared" si="27"/>
        <v>0</v>
      </c>
    </row>
    <row r="2532" spans="1:8" x14ac:dyDescent="0.2">
      <c r="A2532" t="s">
        <v>2643</v>
      </c>
      <c r="B2532" t="s">
        <v>2750</v>
      </c>
      <c r="C2532" t="s">
        <v>8</v>
      </c>
      <c r="D2532" t="s">
        <v>9</v>
      </c>
      <c r="E2532" t="s">
        <v>10</v>
      </c>
      <c r="F2532" t="s">
        <v>10</v>
      </c>
      <c r="G2532" t="str">
        <f>IF(C2532="Pending",B2532,C2532)</f>
        <v>Germanica</v>
      </c>
      <c r="H2532">
        <f t="shared" si="27"/>
        <v>0</v>
      </c>
    </row>
    <row r="2533" spans="1:8" x14ac:dyDescent="0.2">
      <c r="A2533" t="s">
        <v>2643</v>
      </c>
      <c r="B2533" t="s">
        <v>344</v>
      </c>
      <c r="C2533" t="s">
        <v>8</v>
      </c>
      <c r="D2533" t="s">
        <v>9</v>
      </c>
      <c r="E2533" t="s">
        <v>10</v>
      </c>
      <c r="F2533" t="s">
        <v>10</v>
      </c>
      <c r="G2533" t="str">
        <f>IF(C2533="Pending",B2533,C2533)</f>
        <v>Gewürztraminer Rs</v>
      </c>
      <c r="H2533">
        <f t="shared" si="27"/>
        <v>0</v>
      </c>
    </row>
    <row r="2534" spans="1:8" x14ac:dyDescent="0.2">
      <c r="A2534" t="s">
        <v>2643</v>
      </c>
      <c r="B2534" t="s">
        <v>2751</v>
      </c>
      <c r="C2534" t="s">
        <v>8</v>
      </c>
      <c r="D2534" t="s">
        <v>9</v>
      </c>
      <c r="E2534" t="s">
        <v>10</v>
      </c>
      <c r="F2534" t="s">
        <v>10</v>
      </c>
      <c r="G2534" t="str">
        <f>IF(C2534="Pending",B2534,C2534)</f>
        <v>Glenora</v>
      </c>
      <c r="H2534">
        <f t="shared" si="27"/>
        <v>0</v>
      </c>
    </row>
    <row r="2535" spans="1:8" x14ac:dyDescent="0.2">
      <c r="A2535" t="s">
        <v>2643</v>
      </c>
      <c r="B2535" t="s">
        <v>2752</v>
      </c>
      <c r="C2535" t="s">
        <v>8</v>
      </c>
      <c r="D2535" t="s">
        <v>9</v>
      </c>
      <c r="E2535" t="s">
        <v>10</v>
      </c>
      <c r="F2535" t="s">
        <v>10</v>
      </c>
      <c r="G2535" t="str">
        <f>IF(C2535="Pending",B2535,C2535)</f>
        <v>Gliche</v>
      </c>
      <c r="H2535">
        <f t="shared" si="27"/>
        <v>0</v>
      </c>
    </row>
    <row r="2536" spans="1:8" x14ac:dyDescent="0.2">
      <c r="A2536" t="s">
        <v>2643</v>
      </c>
      <c r="B2536" t="s">
        <v>1409</v>
      </c>
      <c r="C2536" t="s">
        <v>8</v>
      </c>
      <c r="D2536" t="s">
        <v>9</v>
      </c>
      <c r="E2536" t="s">
        <v>10</v>
      </c>
      <c r="F2536" t="s">
        <v>10</v>
      </c>
      <c r="G2536" t="str">
        <f>IF(C2536="Pending",B2536,C2536)</f>
        <v>Goldburger B</v>
      </c>
      <c r="H2536">
        <f t="shared" si="27"/>
        <v>0</v>
      </c>
    </row>
    <row r="2537" spans="1:8" x14ac:dyDescent="0.2">
      <c r="A2537" t="s">
        <v>2643</v>
      </c>
      <c r="B2537" t="s">
        <v>2753</v>
      </c>
      <c r="C2537" t="s">
        <v>8</v>
      </c>
      <c r="D2537" t="s">
        <v>9</v>
      </c>
      <c r="E2537" t="s">
        <v>10</v>
      </c>
      <c r="F2537" t="s">
        <v>10</v>
      </c>
      <c r="G2537" t="str">
        <f>IF(C2537="Pending",B2537,C2537)</f>
        <v>Golden Muskat B</v>
      </c>
      <c r="H2537">
        <f t="shared" si="27"/>
        <v>0</v>
      </c>
    </row>
    <row r="2538" spans="1:8" x14ac:dyDescent="0.2">
      <c r="A2538" t="s">
        <v>2643</v>
      </c>
      <c r="B2538" t="s">
        <v>2754</v>
      </c>
      <c r="C2538" t="s">
        <v>8</v>
      </c>
      <c r="D2538" t="s">
        <v>9</v>
      </c>
      <c r="E2538" t="s">
        <v>10</v>
      </c>
      <c r="F2538" t="s">
        <v>10</v>
      </c>
      <c r="G2538" t="str">
        <f>IF(C2538="Pending",B2538,C2538)</f>
        <v>Goldriesling B</v>
      </c>
      <c r="H2538">
        <f t="shared" si="27"/>
        <v>0</v>
      </c>
    </row>
    <row r="2539" spans="1:8" x14ac:dyDescent="0.2">
      <c r="A2539" t="s">
        <v>2643</v>
      </c>
      <c r="B2539" t="s">
        <v>2756</v>
      </c>
      <c r="C2539" t="s">
        <v>8</v>
      </c>
      <c r="D2539" t="s">
        <v>9</v>
      </c>
      <c r="E2539" t="s">
        <v>10</v>
      </c>
      <c r="F2539" t="s">
        <v>10</v>
      </c>
      <c r="G2539" t="str">
        <f>IF(C2539="Pending",B2539,C2539)</f>
        <v>Graisse B</v>
      </c>
      <c r="H2539">
        <f t="shared" si="27"/>
        <v>0</v>
      </c>
    </row>
    <row r="2540" spans="1:8" x14ac:dyDescent="0.2">
      <c r="A2540" t="s">
        <v>2643</v>
      </c>
      <c r="B2540" t="s">
        <v>1089</v>
      </c>
      <c r="C2540" t="s">
        <v>8</v>
      </c>
      <c r="D2540" t="s">
        <v>9</v>
      </c>
      <c r="E2540" t="s">
        <v>10</v>
      </c>
      <c r="F2540" t="s">
        <v>10</v>
      </c>
      <c r="G2540" t="str">
        <f>IF(C2540="Pending",B2540,C2540)</f>
        <v>Grenache blanc B</v>
      </c>
      <c r="H2540">
        <f t="shared" si="27"/>
        <v>0</v>
      </c>
    </row>
    <row r="2541" spans="1:8" x14ac:dyDescent="0.2">
      <c r="A2541" t="s">
        <v>2643</v>
      </c>
      <c r="B2541" t="s">
        <v>2760</v>
      </c>
      <c r="C2541" t="s">
        <v>8</v>
      </c>
      <c r="D2541" t="s">
        <v>9</v>
      </c>
      <c r="E2541" t="s">
        <v>10</v>
      </c>
      <c r="F2541" t="s">
        <v>10</v>
      </c>
      <c r="G2541" t="str">
        <f>IF(C2541="Pending",B2541,C2541)</f>
        <v>Grenache gris G</v>
      </c>
      <c r="H2541">
        <f t="shared" si="27"/>
        <v>0</v>
      </c>
    </row>
    <row r="2542" spans="1:8" x14ac:dyDescent="0.2">
      <c r="A2542" t="s">
        <v>2643</v>
      </c>
      <c r="B2542" t="s">
        <v>2761</v>
      </c>
      <c r="C2542" t="s">
        <v>8</v>
      </c>
      <c r="D2542" t="s">
        <v>9</v>
      </c>
      <c r="E2542" t="s">
        <v>10</v>
      </c>
      <c r="F2542" t="s">
        <v>10</v>
      </c>
      <c r="G2542" t="str">
        <f>IF(C2542="Pending",B2542,C2542)</f>
        <v>Gringet B</v>
      </c>
      <c r="H2542">
        <f t="shared" si="27"/>
        <v>0</v>
      </c>
    </row>
    <row r="2543" spans="1:8" x14ac:dyDescent="0.2">
      <c r="A2543" t="s">
        <v>2643</v>
      </c>
      <c r="B2543" t="s">
        <v>2762</v>
      </c>
      <c r="C2543" t="s">
        <v>8</v>
      </c>
      <c r="D2543" t="s">
        <v>9</v>
      </c>
      <c r="E2543" t="s">
        <v>10</v>
      </c>
      <c r="F2543" t="s">
        <v>10</v>
      </c>
      <c r="G2543" t="str">
        <f>IF(C2543="Pending",B2543,C2543)</f>
        <v>Grolleau gris G</v>
      </c>
      <c r="H2543">
        <f t="shared" si="27"/>
        <v>0</v>
      </c>
    </row>
    <row r="2544" spans="1:8" x14ac:dyDescent="0.2">
      <c r="A2544" t="s">
        <v>2643</v>
      </c>
      <c r="B2544" t="s">
        <v>2338</v>
      </c>
      <c r="C2544" t="s">
        <v>8</v>
      </c>
      <c r="D2544" t="s">
        <v>9</v>
      </c>
      <c r="E2544" t="s">
        <v>10</v>
      </c>
      <c r="F2544" t="s">
        <v>10</v>
      </c>
      <c r="G2544" t="str">
        <f>IF(C2544="Pending",B2544,C2544)</f>
        <v>Gros Manseng B</v>
      </c>
      <c r="H2544">
        <f t="shared" si="27"/>
        <v>0</v>
      </c>
    </row>
    <row r="2545" spans="1:8" x14ac:dyDescent="0.2">
      <c r="A2545" t="s">
        <v>2643</v>
      </c>
      <c r="B2545" t="s">
        <v>29</v>
      </c>
      <c r="C2545" t="s">
        <v>8</v>
      </c>
      <c r="D2545" t="s">
        <v>9</v>
      </c>
      <c r="E2545" t="s">
        <v>10</v>
      </c>
      <c r="F2545" t="s">
        <v>10</v>
      </c>
      <c r="G2545" t="str">
        <f>IF(C2545="Pending",B2545,C2545)</f>
        <v>Gros vert B</v>
      </c>
      <c r="H2545">
        <f t="shared" si="27"/>
        <v>0</v>
      </c>
    </row>
    <row r="2546" spans="1:8" x14ac:dyDescent="0.2">
      <c r="A2546" t="s">
        <v>2643</v>
      </c>
      <c r="B2546" t="s">
        <v>1412</v>
      </c>
      <c r="C2546" t="s">
        <v>8</v>
      </c>
      <c r="D2546" t="s">
        <v>9</v>
      </c>
      <c r="E2546" t="s">
        <v>10</v>
      </c>
      <c r="F2546" t="s">
        <v>10</v>
      </c>
      <c r="G2546" t="str">
        <f>IF(C2546="Pending",B2546,C2546)</f>
        <v>Grüner Veltliner B</v>
      </c>
      <c r="H2546">
        <f t="shared" si="27"/>
        <v>0</v>
      </c>
    </row>
    <row r="2547" spans="1:8" x14ac:dyDescent="0.2">
      <c r="A2547" t="s">
        <v>2643</v>
      </c>
      <c r="B2547" t="s">
        <v>1415</v>
      </c>
      <c r="C2547" t="s">
        <v>8</v>
      </c>
      <c r="D2547" t="s">
        <v>9</v>
      </c>
      <c r="E2547" t="s">
        <v>10</v>
      </c>
      <c r="F2547" t="s">
        <v>10</v>
      </c>
      <c r="G2547" t="str">
        <f>IF(C2547="Pending",B2547,C2547)</f>
        <v>Gutedel Weiss B</v>
      </c>
      <c r="H2547">
        <f t="shared" si="27"/>
        <v>0</v>
      </c>
    </row>
    <row r="2548" spans="1:8" x14ac:dyDescent="0.2">
      <c r="A2548" t="s">
        <v>2643</v>
      </c>
      <c r="B2548" t="s">
        <v>2764</v>
      </c>
      <c r="C2548" t="s">
        <v>8</v>
      </c>
      <c r="D2548" t="s">
        <v>9</v>
      </c>
      <c r="E2548" t="s">
        <v>10</v>
      </c>
      <c r="F2548" t="s">
        <v>10</v>
      </c>
      <c r="G2548" t="str">
        <f>IF(C2548="Pending",B2548,C2548)</f>
        <v>Herbert</v>
      </c>
      <c r="H2548">
        <f t="shared" si="27"/>
        <v>0</v>
      </c>
    </row>
    <row r="2549" spans="1:8" x14ac:dyDescent="0.2">
      <c r="A2549" t="s">
        <v>2643</v>
      </c>
      <c r="B2549" t="s">
        <v>2766</v>
      </c>
      <c r="C2549" t="s">
        <v>8</v>
      </c>
      <c r="D2549" t="s">
        <v>9</v>
      </c>
      <c r="E2549" t="s">
        <v>10</v>
      </c>
      <c r="F2549" t="s">
        <v>10</v>
      </c>
      <c r="G2549" t="str">
        <f>IF(C2549="Pending",B2549,C2549)</f>
        <v>Himrod</v>
      </c>
      <c r="H2549">
        <f t="shared" si="27"/>
        <v>0</v>
      </c>
    </row>
    <row r="2550" spans="1:8" x14ac:dyDescent="0.2">
      <c r="A2550" t="s">
        <v>2643</v>
      </c>
      <c r="B2550" t="s">
        <v>2767</v>
      </c>
      <c r="C2550" t="s">
        <v>8</v>
      </c>
      <c r="D2550" t="s">
        <v>9</v>
      </c>
      <c r="E2550" t="s">
        <v>10</v>
      </c>
      <c r="F2550" t="s">
        <v>10</v>
      </c>
      <c r="G2550" t="str">
        <f>IF(C2550="Pending",B2550,C2550)</f>
        <v>Horizon B</v>
      </c>
      <c r="H2550">
        <f t="shared" si="27"/>
        <v>0</v>
      </c>
    </row>
    <row r="2551" spans="1:8" x14ac:dyDescent="0.2">
      <c r="A2551" t="s">
        <v>2643</v>
      </c>
      <c r="B2551" t="s">
        <v>2769</v>
      </c>
      <c r="C2551" t="s">
        <v>8</v>
      </c>
      <c r="D2551" t="s">
        <v>9</v>
      </c>
      <c r="E2551" t="s">
        <v>10</v>
      </c>
      <c r="F2551" t="s">
        <v>10</v>
      </c>
      <c r="G2551" t="str">
        <f>IF(C2551="Pending",B2551,C2551)</f>
        <v>Ibrida Moschini</v>
      </c>
      <c r="H2551">
        <f t="shared" si="27"/>
        <v>0</v>
      </c>
    </row>
    <row r="2552" spans="1:8" x14ac:dyDescent="0.2">
      <c r="A2552" t="s">
        <v>2643</v>
      </c>
      <c r="B2552" t="s">
        <v>2770</v>
      </c>
      <c r="C2552" t="s">
        <v>8</v>
      </c>
      <c r="D2552" t="s">
        <v>9</v>
      </c>
      <c r="E2552" t="s">
        <v>10</v>
      </c>
      <c r="F2552" t="s">
        <v>10</v>
      </c>
      <c r="G2552" t="str">
        <f>IF(C2552="Pending",B2552,C2552)</f>
        <v>Institut</v>
      </c>
      <c r="H2552">
        <f t="shared" si="27"/>
        <v>0</v>
      </c>
    </row>
    <row r="2553" spans="1:8" x14ac:dyDescent="0.2">
      <c r="A2553" t="s">
        <v>2643</v>
      </c>
      <c r="B2553" t="s">
        <v>2772</v>
      </c>
      <c r="C2553" t="s">
        <v>8</v>
      </c>
      <c r="D2553" t="s">
        <v>9</v>
      </c>
      <c r="E2553" t="s">
        <v>10</v>
      </c>
      <c r="F2553" t="s">
        <v>10</v>
      </c>
      <c r="G2553" t="str">
        <f>IF(C2553="Pending",B2553,C2553)</f>
        <v>Iona B</v>
      </c>
      <c r="H2553">
        <f t="shared" si="27"/>
        <v>0</v>
      </c>
    </row>
    <row r="2554" spans="1:8" x14ac:dyDescent="0.2">
      <c r="A2554" t="s">
        <v>2643</v>
      </c>
      <c r="B2554" t="s">
        <v>2346</v>
      </c>
      <c r="C2554" t="s">
        <v>8</v>
      </c>
      <c r="D2554" t="s">
        <v>9</v>
      </c>
      <c r="E2554" t="s">
        <v>10</v>
      </c>
      <c r="F2554" t="s">
        <v>10</v>
      </c>
      <c r="G2554" t="str">
        <f>IF(C2554="Pending",B2554,C2554)</f>
        <v>Ives</v>
      </c>
      <c r="H2554">
        <f t="shared" si="27"/>
        <v>0</v>
      </c>
    </row>
    <row r="2555" spans="1:8" x14ac:dyDescent="0.2">
      <c r="A2555" t="s">
        <v>2643</v>
      </c>
      <c r="B2555" t="s">
        <v>2773</v>
      </c>
      <c r="C2555" t="s">
        <v>8</v>
      </c>
      <c r="D2555" t="s">
        <v>9</v>
      </c>
      <c r="E2555" t="s">
        <v>10</v>
      </c>
      <c r="F2555" t="s">
        <v>10</v>
      </c>
      <c r="G2555" t="str">
        <f>IF(C2555="Pending",B2555,C2555)</f>
        <v>Jacquère B</v>
      </c>
      <c r="H2555">
        <f t="shared" si="27"/>
        <v>0</v>
      </c>
    </row>
    <row r="2556" spans="1:8" x14ac:dyDescent="0.2">
      <c r="A2556" t="s">
        <v>2643</v>
      </c>
      <c r="B2556" t="s">
        <v>2774</v>
      </c>
      <c r="C2556" t="s">
        <v>8</v>
      </c>
      <c r="D2556" t="s">
        <v>9</v>
      </c>
      <c r="E2556" t="s">
        <v>10</v>
      </c>
      <c r="F2556" t="s">
        <v>10</v>
      </c>
      <c r="G2556" t="str">
        <f>IF(C2556="Pending",B2556,C2556)</f>
        <v>Jubileum</v>
      </c>
      <c r="H2556">
        <f t="shared" si="27"/>
        <v>0</v>
      </c>
    </row>
    <row r="2557" spans="1:8" x14ac:dyDescent="0.2">
      <c r="A2557" t="s">
        <v>2643</v>
      </c>
      <c r="B2557" t="s">
        <v>2776</v>
      </c>
      <c r="C2557" t="s">
        <v>8</v>
      </c>
      <c r="D2557" t="s">
        <v>9</v>
      </c>
      <c r="E2557" t="s">
        <v>10</v>
      </c>
      <c r="F2557" t="s">
        <v>10</v>
      </c>
      <c r="G2557" t="str">
        <f>IF(C2557="Pending",B2557,C2557)</f>
        <v>Kay Gray B</v>
      </c>
      <c r="H2557">
        <f t="shared" si="27"/>
        <v>0</v>
      </c>
    </row>
    <row r="2558" spans="1:8" x14ac:dyDescent="0.2">
      <c r="A2558" t="s">
        <v>2643</v>
      </c>
      <c r="B2558" t="s">
        <v>2777</v>
      </c>
      <c r="C2558" t="s">
        <v>8</v>
      </c>
      <c r="D2558" t="s">
        <v>9</v>
      </c>
      <c r="E2558" t="s">
        <v>10</v>
      </c>
      <c r="F2558" t="s">
        <v>10</v>
      </c>
      <c r="G2558" t="str">
        <f>IF(C2558="Pending",B2558,C2558)</f>
        <v>Kendaia</v>
      </c>
      <c r="H2558">
        <f t="shared" si="27"/>
        <v>0</v>
      </c>
    </row>
    <row r="2559" spans="1:8" x14ac:dyDescent="0.2">
      <c r="A2559" t="s">
        <v>2643</v>
      </c>
      <c r="B2559" t="s">
        <v>1111</v>
      </c>
      <c r="C2559" t="s">
        <v>8</v>
      </c>
      <c r="D2559" t="s">
        <v>9</v>
      </c>
      <c r="E2559" t="s">
        <v>10</v>
      </c>
      <c r="F2559" t="s">
        <v>10</v>
      </c>
      <c r="G2559" t="str">
        <f>IF(C2559="Pending",B2559,C2559)</f>
        <v>Kerner B</v>
      </c>
      <c r="H2559">
        <f t="shared" si="27"/>
        <v>0</v>
      </c>
    </row>
    <row r="2560" spans="1:8" x14ac:dyDescent="0.2">
      <c r="A2560" t="s">
        <v>2643</v>
      </c>
      <c r="B2560" t="s">
        <v>2778</v>
      </c>
      <c r="C2560" t="s">
        <v>8</v>
      </c>
      <c r="D2560" t="s">
        <v>9</v>
      </c>
      <c r="E2560" t="s">
        <v>10</v>
      </c>
      <c r="F2560" t="s">
        <v>10</v>
      </c>
      <c r="G2560" t="str">
        <f>IF(C2560="Pending",B2560,C2560)</f>
        <v>Knipperlé B</v>
      </c>
      <c r="H2560">
        <f t="shared" si="27"/>
        <v>0</v>
      </c>
    </row>
    <row r="2561" spans="1:8" x14ac:dyDescent="0.2">
      <c r="A2561" t="s">
        <v>2643</v>
      </c>
      <c r="B2561" t="s">
        <v>2779</v>
      </c>
      <c r="C2561" t="s">
        <v>8</v>
      </c>
      <c r="D2561" t="s">
        <v>9</v>
      </c>
      <c r="E2561" t="s">
        <v>10</v>
      </c>
      <c r="F2561" t="s">
        <v>10</v>
      </c>
      <c r="G2561" t="str">
        <f>IF(C2561="Pending",B2561,C2561)</f>
        <v>Koret</v>
      </c>
      <c r="H2561">
        <f t="shared" si="27"/>
        <v>0</v>
      </c>
    </row>
    <row r="2562" spans="1:8" x14ac:dyDescent="0.2">
      <c r="A2562" t="s">
        <v>2643</v>
      </c>
      <c r="B2562" t="s">
        <v>2780</v>
      </c>
      <c r="C2562" t="s">
        <v>8</v>
      </c>
      <c r="D2562" t="s">
        <v>9</v>
      </c>
      <c r="E2562" t="s">
        <v>10</v>
      </c>
      <c r="F2562" t="s">
        <v>10</v>
      </c>
      <c r="G2562" t="str">
        <f>IF(C2562="Pending",B2562,C2562)</f>
        <v>Kultezhinski</v>
      </c>
      <c r="H2562">
        <f t="shared" ref="H2562:H2625" si="28">IF(OR(RIGHT(B2562,1) = "N",RIGHT(C2562,1)="N"),1,0)</f>
        <v>0</v>
      </c>
    </row>
    <row r="2563" spans="1:8" x14ac:dyDescent="0.2">
      <c r="A2563" t="s">
        <v>2643</v>
      </c>
      <c r="B2563" t="s">
        <v>2781</v>
      </c>
      <c r="C2563" t="s">
        <v>8</v>
      </c>
      <c r="D2563" t="s">
        <v>9</v>
      </c>
      <c r="E2563" t="s">
        <v>10</v>
      </c>
      <c r="F2563" t="s">
        <v>10</v>
      </c>
      <c r="G2563" t="str">
        <f>IF(C2563="Pending",B2563,C2563)</f>
        <v>L'Acadie Blanc</v>
      </c>
      <c r="H2563">
        <f t="shared" si="28"/>
        <v>0</v>
      </c>
    </row>
    <row r="2564" spans="1:8" x14ac:dyDescent="0.2">
      <c r="A2564" t="s">
        <v>2643</v>
      </c>
      <c r="B2564" t="s">
        <v>2782</v>
      </c>
      <c r="C2564" t="s">
        <v>8</v>
      </c>
      <c r="D2564" t="s">
        <v>9</v>
      </c>
      <c r="E2564" t="s">
        <v>10</v>
      </c>
      <c r="F2564" t="s">
        <v>10</v>
      </c>
      <c r="G2564" t="str">
        <f>IF(C2564="Pending",B2564,C2564)</f>
        <v>Lacrosse</v>
      </c>
      <c r="H2564">
        <f t="shared" si="28"/>
        <v>0</v>
      </c>
    </row>
    <row r="2565" spans="1:8" x14ac:dyDescent="0.2">
      <c r="A2565" t="s">
        <v>2643</v>
      </c>
      <c r="B2565" t="s">
        <v>2783</v>
      </c>
      <c r="C2565" t="s">
        <v>8</v>
      </c>
      <c r="D2565" t="s">
        <v>9</v>
      </c>
      <c r="E2565" t="s">
        <v>10</v>
      </c>
      <c r="F2565" t="s">
        <v>10</v>
      </c>
      <c r="G2565" t="str">
        <f>IF(C2565="Pending",B2565,C2565)</f>
        <v>Lady Patricia</v>
      </c>
      <c r="H2565">
        <f t="shared" si="28"/>
        <v>0</v>
      </c>
    </row>
    <row r="2566" spans="1:8" x14ac:dyDescent="0.2">
      <c r="A2566" t="s">
        <v>2643</v>
      </c>
      <c r="B2566" t="s">
        <v>2784</v>
      </c>
      <c r="C2566" t="s">
        <v>8</v>
      </c>
      <c r="D2566" t="s">
        <v>9</v>
      </c>
      <c r="E2566" t="s">
        <v>10</v>
      </c>
      <c r="F2566" t="s">
        <v>10</v>
      </c>
      <c r="G2566" t="str">
        <f>IF(C2566="Pending",B2566,C2566)</f>
        <v>Lakemont</v>
      </c>
      <c r="H2566">
        <f t="shared" si="28"/>
        <v>0</v>
      </c>
    </row>
    <row r="2567" spans="1:8" x14ac:dyDescent="0.2">
      <c r="A2567" t="s">
        <v>2643</v>
      </c>
      <c r="B2567" t="s">
        <v>2785</v>
      </c>
      <c r="C2567" t="s">
        <v>8</v>
      </c>
      <c r="D2567" t="s">
        <v>9</v>
      </c>
      <c r="E2567" t="s">
        <v>10</v>
      </c>
      <c r="F2567" t="s">
        <v>10</v>
      </c>
      <c r="G2567" t="str">
        <f>IF(C2567="Pending",B2567,C2567)</f>
        <v>Landot</v>
      </c>
      <c r="H2567">
        <f t="shared" si="28"/>
        <v>0</v>
      </c>
    </row>
    <row r="2568" spans="1:8" x14ac:dyDescent="0.2">
      <c r="A2568" t="s">
        <v>2643</v>
      </c>
      <c r="B2568" t="s">
        <v>2786</v>
      </c>
      <c r="C2568" t="s">
        <v>8</v>
      </c>
      <c r="D2568" t="s">
        <v>9</v>
      </c>
      <c r="E2568" t="s">
        <v>10</v>
      </c>
      <c r="F2568" t="s">
        <v>10</v>
      </c>
      <c r="G2568" t="str">
        <f>IF(C2568="Pending",B2568,C2568)</f>
        <v>Lauzet B</v>
      </c>
      <c r="H2568">
        <f t="shared" si="28"/>
        <v>0</v>
      </c>
    </row>
    <row r="2569" spans="1:8" x14ac:dyDescent="0.2">
      <c r="A2569" t="s">
        <v>2643</v>
      </c>
      <c r="B2569" t="s">
        <v>2787</v>
      </c>
      <c r="C2569" t="s">
        <v>8</v>
      </c>
      <c r="D2569" t="s">
        <v>9</v>
      </c>
      <c r="E2569" t="s">
        <v>10</v>
      </c>
      <c r="F2569" t="s">
        <v>10</v>
      </c>
      <c r="G2569" t="str">
        <f>IF(C2569="Pending",B2569,C2569)</f>
        <v>Le Colonel</v>
      </c>
      <c r="H2569">
        <f t="shared" si="28"/>
        <v>0</v>
      </c>
    </row>
    <row r="2570" spans="1:8" x14ac:dyDescent="0.2">
      <c r="A2570" t="s">
        <v>2643</v>
      </c>
      <c r="B2570" t="s">
        <v>2788</v>
      </c>
      <c r="C2570" t="s">
        <v>8</v>
      </c>
      <c r="D2570" t="s">
        <v>9</v>
      </c>
      <c r="E2570" t="s">
        <v>10</v>
      </c>
      <c r="F2570" t="s">
        <v>10</v>
      </c>
      <c r="G2570" t="str">
        <f>IF(C2570="Pending",B2570,C2570)</f>
        <v>Le Commandant</v>
      </c>
      <c r="H2570">
        <f t="shared" si="28"/>
        <v>0</v>
      </c>
    </row>
    <row r="2571" spans="1:8" x14ac:dyDescent="0.2">
      <c r="A2571" t="s">
        <v>2643</v>
      </c>
      <c r="B2571" t="s">
        <v>2789</v>
      </c>
      <c r="C2571" t="s">
        <v>8</v>
      </c>
      <c r="D2571" t="s">
        <v>9</v>
      </c>
      <c r="E2571" t="s">
        <v>10</v>
      </c>
      <c r="F2571" t="s">
        <v>10</v>
      </c>
      <c r="G2571" t="str">
        <f>IF(C2571="Pending",B2571,C2571)</f>
        <v>Le General</v>
      </c>
      <c r="H2571">
        <f t="shared" si="28"/>
        <v>0</v>
      </c>
    </row>
    <row r="2572" spans="1:8" x14ac:dyDescent="0.2">
      <c r="A2572" t="s">
        <v>2643</v>
      </c>
      <c r="B2572" t="s">
        <v>2791</v>
      </c>
      <c r="C2572" t="s">
        <v>8</v>
      </c>
      <c r="D2572" t="s">
        <v>9</v>
      </c>
      <c r="E2572" t="s">
        <v>10</v>
      </c>
      <c r="F2572" t="s">
        <v>10</v>
      </c>
      <c r="G2572" t="str">
        <f>IF(C2572="Pending",B2572,C2572)</f>
        <v>Len de l'El B</v>
      </c>
      <c r="H2572">
        <f t="shared" si="28"/>
        <v>0</v>
      </c>
    </row>
    <row r="2573" spans="1:8" x14ac:dyDescent="0.2">
      <c r="A2573" t="s">
        <v>2643</v>
      </c>
      <c r="B2573" t="s">
        <v>2793</v>
      </c>
      <c r="C2573" t="s">
        <v>8</v>
      </c>
      <c r="D2573" t="s">
        <v>9</v>
      </c>
      <c r="E2573" t="s">
        <v>10</v>
      </c>
      <c r="F2573" t="s">
        <v>10</v>
      </c>
      <c r="G2573" t="str">
        <f>IF(C2573="Pending",B2573,C2573)</f>
        <v>Liliorila B</v>
      </c>
      <c r="H2573">
        <f t="shared" si="28"/>
        <v>0</v>
      </c>
    </row>
    <row r="2574" spans="1:8" x14ac:dyDescent="0.2">
      <c r="A2574" t="s">
        <v>2643</v>
      </c>
      <c r="B2574" t="s">
        <v>2794</v>
      </c>
      <c r="C2574" t="s">
        <v>8</v>
      </c>
      <c r="D2574" t="s">
        <v>9</v>
      </c>
      <c r="E2574" t="s">
        <v>10</v>
      </c>
      <c r="F2574" t="s">
        <v>10</v>
      </c>
      <c r="G2574" t="str">
        <f>IF(C2574="Pending",B2574,C2574)</f>
        <v>Listan B</v>
      </c>
      <c r="H2574">
        <f t="shared" si="28"/>
        <v>0</v>
      </c>
    </row>
    <row r="2575" spans="1:8" x14ac:dyDescent="0.2">
      <c r="A2575" t="s">
        <v>2643</v>
      </c>
      <c r="B2575" t="s">
        <v>2796</v>
      </c>
      <c r="C2575" t="s">
        <v>8</v>
      </c>
      <c r="D2575" t="s">
        <v>9</v>
      </c>
      <c r="E2575" t="s">
        <v>10</v>
      </c>
      <c r="F2575" t="s">
        <v>10</v>
      </c>
      <c r="G2575" t="str">
        <f>IF(C2575="Pending",B2575,C2575)</f>
        <v>Lomanto</v>
      </c>
      <c r="H2575">
        <f t="shared" si="28"/>
        <v>0</v>
      </c>
    </row>
    <row r="2576" spans="1:8" x14ac:dyDescent="0.2">
      <c r="A2576" t="s">
        <v>2643</v>
      </c>
      <c r="B2576" t="s">
        <v>2797</v>
      </c>
      <c r="C2576" t="s">
        <v>8</v>
      </c>
      <c r="D2576" t="s">
        <v>9</v>
      </c>
      <c r="E2576" t="s">
        <v>10</v>
      </c>
      <c r="F2576" t="s">
        <v>10</v>
      </c>
      <c r="G2576" t="str">
        <f>IF(C2576="Pending",B2576,C2576)</f>
        <v>Lopeared</v>
      </c>
      <c r="H2576">
        <f t="shared" si="28"/>
        <v>0</v>
      </c>
    </row>
    <row r="2577" spans="1:8" x14ac:dyDescent="0.2">
      <c r="A2577" t="s">
        <v>2643</v>
      </c>
      <c r="B2577" t="s">
        <v>30</v>
      </c>
      <c r="C2577" t="s">
        <v>8</v>
      </c>
      <c r="D2577" t="s">
        <v>9</v>
      </c>
      <c r="E2577" t="s">
        <v>10</v>
      </c>
      <c r="F2577" t="s">
        <v>10</v>
      </c>
      <c r="G2577" t="str">
        <f>IF(C2577="Pending",B2577,C2577)</f>
        <v>Macabeu B</v>
      </c>
      <c r="H2577">
        <f t="shared" si="28"/>
        <v>0</v>
      </c>
    </row>
    <row r="2578" spans="1:8" x14ac:dyDescent="0.2">
      <c r="A2578" t="s">
        <v>2643</v>
      </c>
      <c r="B2578" t="s">
        <v>2800</v>
      </c>
      <c r="C2578" t="s">
        <v>8</v>
      </c>
      <c r="D2578" t="s">
        <v>9</v>
      </c>
      <c r="E2578" t="s">
        <v>10</v>
      </c>
      <c r="F2578" t="s">
        <v>10</v>
      </c>
      <c r="G2578" t="str">
        <f>IF(C2578="Pending",B2578,C2578)</f>
        <v>MacGregor</v>
      </c>
      <c r="H2578">
        <f t="shared" si="28"/>
        <v>0</v>
      </c>
    </row>
    <row r="2579" spans="1:8" x14ac:dyDescent="0.2">
      <c r="A2579" t="s">
        <v>2643</v>
      </c>
      <c r="B2579" t="s">
        <v>1848</v>
      </c>
      <c r="C2579" t="s">
        <v>8</v>
      </c>
      <c r="D2579" t="s">
        <v>9</v>
      </c>
      <c r="E2579" t="s">
        <v>10</v>
      </c>
      <c r="F2579" t="s">
        <v>10</v>
      </c>
      <c r="G2579" t="str">
        <f>IF(C2579="Pending",B2579,C2579)</f>
        <v>Madeleine angevine B</v>
      </c>
      <c r="H2579">
        <f t="shared" si="28"/>
        <v>0</v>
      </c>
    </row>
    <row r="2580" spans="1:8" x14ac:dyDescent="0.2">
      <c r="A2580" t="s">
        <v>2643</v>
      </c>
      <c r="B2580" t="s">
        <v>2801</v>
      </c>
      <c r="C2580" t="s">
        <v>8</v>
      </c>
      <c r="D2580" t="s">
        <v>9</v>
      </c>
      <c r="E2580" t="s">
        <v>10</v>
      </c>
      <c r="F2580" t="s">
        <v>10</v>
      </c>
      <c r="G2580" t="str">
        <f>IF(C2580="Pending",B2580,C2580)</f>
        <v>Madeleine Sylvaner</v>
      </c>
      <c r="H2580">
        <f t="shared" si="28"/>
        <v>0</v>
      </c>
    </row>
    <row r="2581" spans="1:8" x14ac:dyDescent="0.2">
      <c r="A2581" t="s">
        <v>2643</v>
      </c>
      <c r="B2581" t="s">
        <v>1128</v>
      </c>
      <c r="C2581" t="s">
        <v>8</v>
      </c>
      <c r="D2581" t="s">
        <v>9</v>
      </c>
      <c r="E2581" t="s">
        <v>10</v>
      </c>
      <c r="F2581" t="s">
        <v>10</v>
      </c>
      <c r="G2581" t="str">
        <f>IF(C2581="Pending",B2581,C2581)</f>
        <v>Malvasia B</v>
      </c>
      <c r="H2581">
        <f t="shared" si="28"/>
        <v>0</v>
      </c>
    </row>
    <row r="2582" spans="1:8" x14ac:dyDescent="0.2">
      <c r="A2582" t="s">
        <v>2643</v>
      </c>
      <c r="B2582" t="s">
        <v>2804</v>
      </c>
      <c r="C2582" t="s">
        <v>8</v>
      </c>
      <c r="D2582" t="s">
        <v>9</v>
      </c>
      <c r="E2582" t="s">
        <v>10</v>
      </c>
      <c r="F2582" t="s">
        <v>10</v>
      </c>
      <c r="G2582" t="str">
        <f>IF(C2582="Pending",B2582,C2582)</f>
        <v>Mars</v>
      </c>
      <c r="H2582">
        <f t="shared" si="28"/>
        <v>0</v>
      </c>
    </row>
    <row r="2583" spans="1:8" x14ac:dyDescent="0.2">
      <c r="A2583" t="s">
        <v>2643</v>
      </c>
      <c r="B2583" t="s">
        <v>415</v>
      </c>
      <c r="C2583" t="s">
        <v>8</v>
      </c>
      <c r="D2583" t="s">
        <v>9</v>
      </c>
      <c r="E2583" t="s">
        <v>10</v>
      </c>
      <c r="F2583" t="s">
        <v>10</v>
      </c>
      <c r="G2583" t="str">
        <f>IF(C2583="Pending",B2583,C2583)</f>
        <v>Marsanne B</v>
      </c>
      <c r="H2583">
        <f t="shared" si="28"/>
        <v>0</v>
      </c>
    </row>
    <row r="2584" spans="1:8" x14ac:dyDescent="0.2">
      <c r="A2584" t="s">
        <v>2643</v>
      </c>
      <c r="B2584" t="s">
        <v>2805</v>
      </c>
      <c r="C2584" t="s">
        <v>8</v>
      </c>
      <c r="D2584" t="s">
        <v>9</v>
      </c>
      <c r="E2584" t="s">
        <v>10</v>
      </c>
      <c r="F2584" t="s">
        <v>10</v>
      </c>
      <c r="G2584" t="str">
        <f>IF(C2584="Pending",B2584,C2584)</f>
        <v>Matsvani</v>
      </c>
      <c r="H2584">
        <f t="shared" si="28"/>
        <v>0</v>
      </c>
    </row>
    <row r="2585" spans="1:8" x14ac:dyDescent="0.2">
      <c r="A2585" t="s">
        <v>2643</v>
      </c>
      <c r="B2585" t="s">
        <v>2806</v>
      </c>
      <c r="C2585" t="s">
        <v>8</v>
      </c>
      <c r="D2585" t="s">
        <v>9</v>
      </c>
      <c r="E2585" t="s">
        <v>10</v>
      </c>
      <c r="F2585" t="s">
        <v>10</v>
      </c>
      <c r="G2585" t="str">
        <f>IF(C2585="Pending",B2585,C2585)</f>
        <v>Mauzac B</v>
      </c>
      <c r="H2585">
        <f t="shared" si="28"/>
        <v>0</v>
      </c>
    </row>
    <row r="2586" spans="1:8" x14ac:dyDescent="0.2">
      <c r="A2586" t="s">
        <v>2643</v>
      </c>
      <c r="B2586" t="s">
        <v>2807</v>
      </c>
      <c r="C2586" t="s">
        <v>8</v>
      </c>
      <c r="D2586" t="s">
        <v>9</v>
      </c>
      <c r="E2586" t="s">
        <v>10</v>
      </c>
      <c r="F2586" t="s">
        <v>10</v>
      </c>
      <c r="G2586" t="str">
        <f>IF(C2586="Pending",B2586,C2586)</f>
        <v>Mauzac rose Rs</v>
      </c>
      <c r="H2586">
        <f t="shared" si="28"/>
        <v>0</v>
      </c>
    </row>
    <row r="2587" spans="1:8" x14ac:dyDescent="0.2">
      <c r="A2587" t="s">
        <v>2643</v>
      </c>
      <c r="B2587" t="s">
        <v>2808</v>
      </c>
      <c r="C2587" t="s">
        <v>8</v>
      </c>
      <c r="D2587" t="s">
        <v>9</v>
      </c>
      <c r="E2587" t="s">
        <v>10</v>
      </c>
      <c r="F2587" t="s">
        <v>10</v>
      </c>
      <c r="G2587" t="str">
        <f>IF(C2587="Pending",B2587,C2587)</f>
        <v>Mayorquin B</v>
      </c>
      <c r="H2587">
        <f t="shared" si="28"/>
        <v>0</v>
      </c>
    </row>
    <row r="2588" spans="1:8" x14ac:dyDescent="0.2">
      <c r="A2588" t="s">
        <v>2643</v>
      </c>
      <c r="B2588" t="s">
        <v>2809</v>
      </c>
      <c r="C2588" t="s">
        <v>8</v>
      </c>
      <c r="D2588" t="s">
        <v>9</v>
      </c>
      <c r="E2588" t="s">
        <v>10</v>
      </c>
      <c r="F2588" t="s">
        <v>10</v>
      </c>
      <c r="G2588" t="str">
        <f>IF(C2588="Pending",B2588,C2588)</f>
        <v>Melody B</v>
      </c>
      <c r="H2588">
        <f t="shared" si="28"/>
        <v>0</v>
      </c>
    </row>
    <row r="2589" spans="1:8" x14ac:dyDescent="0.2">
      <c r="A2589" t="s">
        <v>2643</v>
      </c>
      <c r="B2589" t="s">
        <v>1147</v>
      </c>
      <c r="C2589" t="s">
        <v>8</v>
      </c>
      <c r="D2589" t="s">
        <v>9</v>
      </c>
      <c r="E2589" t="s">
        <v>10</v>
      </c>
      <c r="F2589" t="s">
        <v>10</v>
      </c>
      <c r="G2589" t="str">
        <f>IF(C2589="Pending",B2589,C2589)</f>
        <v>Melon B</v>
      </c>
      <c r="H2589">
        <f t="shared" si="28"/>
        <v>0</v>
      </c>
    </row>
    <row r="2590" spans="1:8" x14ac:dyDescent="0.2">
      <c r="A2590" t="s">
        <v>2643</v>
      </c>
      <c r="B2590" t="s">
        <v>2810</v>
      </c>
      <c r="C2590" t="s">
        <v>8</v>
      </c>
      <c r="D2590" t="s">
        <v>9</v>
      </c>
      <c r="E2590" t="s">
        <v>10</v>
      </c>
      <c r="F2590" t="s">
        <v>10</v>
      </c>
      <c r="G2590" t="str">
        <f>IF(C2590="Pending",B2590,C2590)</f>
        <v>Melon de Bourgogne</v>
      </c>
      <c r="H2590">
        <f t="shared" si="28"/>
        <v>0</v>
      </c>
    </row>
    <row r="2591" spans="1:8" x14ac:dyDescent="0.2">
      <c r="A2591" t="s">
        <v>2643</v>
      </c>
      <c r="B2591" t="s">
        <v>2812</v>
      </c>
      <c r="C2591" t="s">
        <v>8</v>
      </c>
      <c r="D2591" t="s">
        <v>9</v>
      </c>
      <c r="E2591" t="s">
        <v>10</v>
      </c>
      <c r="F2591" t="s">
        <v>10</v>
      </c>
      <c r="G2591" t="str">
        <f>IF(C2591="Pending",B2591,C2591)</f>
        <v>Merlot blanc B</v>
      </c>
      <c r="H2591">
        <f t="shared" si="28"/>
        <v>0</v>
      </c>
    </row>
    <row r="2592" spans="1:8" x14ac:dyDescent="0.2">
      <c r="A2592" t="s">
        <v>2643</v>
      </c>
      <c r="B2592" t="s">
        <v>2813</v>
      </c>
      <c r="C2592" t="s">
        <v>8</v>
      </c>
      <c r="D2592" t="s">
        <v>9</v>
      </c>
      <c r="E2592" t="s">
        <v>10</v>
      </c>
      <c r="F2592" t="s">
        <v>10</v>
      </c>
      <c r="G2592" t="str">
        <f>IF(C2592="Pending",B2592,C2592)</f>
        <v>Meslier Saint-François B</v>
      </c>
      <c r="H2592">
        <f t="shared" si="28"/>
        <v>0</v>
      </c>
    </row>
    <row r="2593" spans="1:8" x14ac:dyDescent="0.2">
      <c r="A2593" t="s">
        <v>2643</v>
      </c>
      <c r="B2593" t="s">
        <v>2814</v>
      </c>
      <c r="C2593" t="s">
        <v>8</v>
      </c>
      <c r="D2593" t="s">
        <v>9</v>
      </c>
      <c r="E2593" t="s">
        <v>10</v>
      </c>
      <c r="F2593" t="s">
        <v>10</v>
      </c>
      <c r="G2593" t="str">
        <f>IF(C2593="Pending",B2593,C2593)</f>
        <v>Michurinetz</v>
      </c>
      <c r="H2593">
        <f t="shared" si="28"/>
        <v>0</v>
      </c>
    </row>
    <row r="2594" spans="1:8" x14ac:dyDescent="0.2">
      <c r="A2594" t="s">
        <v>2643</v>
      </c>
      <c r="B2594" t="s">
        <v>2816</v>
      </c>
      <c r="C2594" t="s">
        <v>8</v>
      </c>
      <c r="D2594" t="s">
        <v>9</v>
      </c>
      <c r="E2594" t="s">
        <v>10</v>
      </c>
      <c r="F2594" t="s">
        <v>10</v>
      </c>
      <c r="G2594" t="str">
        <f>IF(C2594="Pending",B2594,C2594)</f>
        <v>Molette B</v>
      </c>
      <c r="H2594">
        <f t="shared" si="28"/>
        <v>0</v>
      </c>
    </row>
    <row r="2595" spans="1:8" x14ac:dyDescent="0.2">
      <c r="A2595" t="s">
        <v>2643</v>
      </c>
      <c r="B2595" t="s">
        <v>2818</v>
      </c>
      <c r="C2595" t="s">
        <v>8</v>
      </c>
      <c r="D2595" t="s">
        <v>9</v>
      </c>
      <c r="E2595" t="s">
        <v>10</v>
      </c>
      <c r="F2595" t="s">
        <v>10</v>
      </c>
      <c r="G2595" t="str">
        <f>IF(C2595="Pending",B2595,C2595)</f>
        <v>Mondeuse blanche B</v>
      </c>
      <c r="H2595">
        <f t="shared" si="28"/>
        <v>0</v>
      </c>
    </row>
    <row r="2596" spans="1:8" x14ac:dyDescent="0.2">
      <c r="A2596" t="s">
        <v>2643</v>
      </c>
      <c r="B2596" t="s">
        <v>2820</v>
      </c>
      <c r="C2596" t="s">
        <v>8</v>
      </c>
      <c r="D2596" t="s">
        <v>9</v>
      </c>
      <c r="E2596" t="s">
        <v>10</v>
      </c>
      <c r="F2596" t="s">
        <v>10</v>
      </c>
      <c r="G2596" t="str">
        <f>IF(C2596="Pending",B2596,C2596)</f>
        <v>Monticello</v>
      </c>
      <c r="H2596">
        <f t="shared" si="28"/>
        <v>0</v>
      </c>
    </row>
    <row r="2597" spans="1:8" x14ac:dyDescent="0.2">
      <c r="A2597" t="s">
        <v>2643</v>
      </c>
      <c r="B2597" t="s">
        <v>1164</v>
      </c>
      <c r="C2597" t="s">
        <v>8</v>
      </c>
      <c r="D2597" t="s">
        <v>9</v>
      </c>
      <c r="E2597" t="s">
        <v>10</v>
      </c>
      <c r="F2597" t="s">
        <v>10</v>
      </c>
      <c r="G2597" t="str">
        <f>IF(C2597="Pending",B2597,C2597)</f>
        <v>Montils B</v>
      </c>
      <c r="H2597">
        <f t="shared" si="28"/>
        <v>0</v>
      </c>
    </row>
    <row r="2598" spans="1:8" x14ac:dyDescent="0.2">
      <c r="A2598" t="s">
        <v>2643</v>
      </c>
      <c r="B2598" t="s">
        <v>2821</v>
      </c>
      <c r="C2598" t="s">
        <v>8</v>
      </c>
      <c r="D2598" t="s">
        <v>9</v>
      </c>
      <c r="E2598" t="s">
        <v>10</v>
      </c>
      <c r="F2598" t="s">
        <v>10</v>
      </c>
      <c r="G2598" t="str">
        <f>IF(C2598="Pending",B2598,C2598)</f>
        <v>Moored</v>
      </c>
      <c r="H2598">
        <f t="shared" si="28"/>
        <v>0</v>
      </c>
    </row>
    <row r="2599" spans="1:8" x14ac:dyDescent="0.2">
      <c r="A2599" t="s">
        <v>2643</v>
      </c>
      <c r="B2599" t="s">
        <v>2822</v>
      </c>
      <c r="C2599" t="s">
        <v>8</v>
      </c>
      <c r="D2599" t="s">
        <v>9</v>
      </c>
      <c r="E2599" t="s">
        <v>10</v>
      </c>
      <c r="F2599" t="s">
        <v>10</v>
      </c>
      <c r="G2599" t="str">
        <f>IF(C2599="Pending",B2599,C2599)</f>
        <v>Morescono</v>
      </c>
      <c r="H2599">
        <f t="shared" si="28"/>
        <v>0</v>
      </c>
    </row>
    <row r="2600" spans="1:8" x14ac:dyDescent="0.2">
      <c r="A2600" t="s">
        <v>2643</v>
      </c>
      <c r="B2600" t="s">
        <v>2063</v>
      </c>
      <c r="C2600" t="s">
        <v>8</v>
      </c>
      <c r="D2600" t="s">
        <v>9</v>
      </c>
      <c r="E2600" t="s">
        <v>10</v>
      </c>
      <c r="F2600" t="s">
        <v>10</v>
      </c>
      <c r="G2600" t="str">
        <f>IF(C2600="Pending",B2600,C2600)</f>
        <v>Morio muscat B</v>
      </c>
      <c r="H2600">
        <f t="shared" si="28"/>
        <v>0</v>
      </c>
    </row>
    <row r="2601" spans="1:8" x14ac:dyDescent="0.2">
      <c r="A2601" t="s">
        <v>2643</v>
      </c>
      <c r="B2601" t="s">
        <v>2825</v>
      </c>
      <c r="C2601" t="s">
        <v>8</v>
      </c>
      <c r="D2601" t="s">
        <v>9</v>
      </c>
      <c r="E2601" t="s">
        <v>10</v>
      </c>
      <c r="F2601" t="s">
        <v>10</v>
      </c>
      <c r="G2601" t="str">
        <f>IF(C2601="Pending",B2601,C2601)</f>
        <v>Mtsvane B</v>
      </c>
      <c r="H2601">
        <f t="shared" si="28"/>
        <v>0</v>
      </c>
    </row>
    <row r="2602" spans="1:8" x14ac:dyDescent="0.2">
      <c r="A2602" t="s">
        <v>2643</v>
      </c>
      <c r="B2602" t="s">
        <v>1858</v>
      </c>
      <c r="C2602" t="s">
        <v>8</v>
      </c>
      <c r="D2602" t="s">
        <v>9</v>
      </c>
      <c r="E2602" t="s">
        <v>10</v>
      </c>
      <c r="F2602" t="s">
        <v>10</v>
      </c>
      <c r="G2602" t="str">
        <f>IF(C2602="Pending",B2602,C2602)</f>
        <v>Muller Turgau B</v>
      </c>
      <c r="H2602">
        <f t="shared" si="28"/>
        <v>0</v>
      </c>
    </row>
    <row r="2603" spans="1:8" x14ac:dyDescent="0.2">
      <c r="A2603" t="s">
        <v>2643</v>
      </c>
      <c r="B2603" t="s">
        <v>1175</v>
      </c>
      <c r="C2603" t="s">
        <v>8</v>
      </c>
      <c r="D2603" t="s">
        <v>9</v>
      </c>
      <c r="E2603" t="s">
        <v>10</v>
      </c>
      <c r="F2603" t="s">
        <v>10</v>
      </c>
      <c r="G2603" t="str">
        <f>IF(C2603="Pending",B2603,C2603)</f>
        <v>Muscadelle B</v>
      </c>
      <c r="H2603">
        <f t="shared" si="28"/>
        <v>0</v>
      </c>
    </row>
    <row r="2604" spans="1:8" x14ac:dyDescent="0.2">
      <c r="A2604" t="s">
        <v>2643</v>
      </c>
      <c r="B2604" t="s">
        <v>1431</v>
      </c>
      <c r="C2604" t="s">
        <v>8</v>
      </c>
      <c r="D2604" t="s">
        <v>9</v>
      </c>
      <c r="E2604" t="s">
        <v>10</v>
      </c>
      <c r="F2604" t="s">
        <v>10</v>
      </c>
      <c r="G2604" t="str">
        <f>IF(C2604="Pending",B2604,C2604)</f>
        <v>Muscat à petits grains blancs B</v>
      </c>
      <c r="H2604">
        <f t="shared" si="28"/>
        <v>0</v>
      </c>
    </row>
    <row r="2605" spans="1:8" x14ac:dyDescent="0.2">
      <c r="A2605" t="s">
        <v>2643</v>
      </c>
      <c r="B2605" t="s">
        <v>2826</v>
      </c>
      <c r="C2605" t="s">
        <v>8</v>
      </c>
      <c r="D2605" t="s">
        <v>9</v>
      </c>
      <c r="E2605" t="s">
        <v>10</v>
      </c>
      <c r="F2605" t="s">
        <v>10</v>
      </c>
      <c r="G2605" t="str">
        <f>IF(C2605="Pending",B2605,C2605)</f>
        <v>Muscat à petits grains roses Rs</v>
      </c>
      <c r="H2605">
        <f t="shared" si="28"/>
        <v>0</v>
      </c>
    </row>
    <row r="2606" spans="1:8" x14ac:dyDescent="0.2">
      <c r="A2606" t="s">
        <v>2643</v>
      </c>
      <c r="B2606" t="s">
        <v>2827</v>
      </c>
      <c r="C2606" t="s">
        <v>8</v>
      </c>
      <c r="D2606" t="s">
        <v>9</v>
      </c>
      <c r="E2606" t="s">
        <v>10</v>
      </c>
      <c r="F2606" t="s">
        <v>10</v>
      </c>
      <c r="G2606" t="str">
        <f>IF(C2606="Pending",B2606,C2606)</f>
        <v>Muscat à petits grains rouges Rg</v>
      </c>
      <c r="H2606">
        <f t="shared" si="28"/>
        <v>0</v>
      </c>
    </row>
    <row r="2607" spans="1:8" x14ac:dyDescent="0.2">
      <c r="A2607" t="s">
        <v>2643</v>
      </c>
      <c r="B2607" t="s">
        <v>2828</v>
      </c>
      <c r="C2607" t="s">
        <v>8</v>
      </c>
      <c r="D2607" t="s">
        <v>9</v>
      </c>
      <c r="E2607" t="s">
        <v>10</v>
      </c>
      <c r="F2607" t="s">
        <v>10</v>
      </c>
      <c r="G2607" t="str">
        <f>IF(C2607="Pending",B2607,C2607)</f>
        <v>Muscat Blanc B</v>
      </c>
      <c r="H2607">
        <f t="shared" si="28"/>
        <v>0</v>
      </c>
    </row>
    <row r="2608" spans="1:8" x14ac:dyDescent="0.2">
      <c r="A2608" t="s">
        <v>2643</v>
      </c>
      <c r="B2608" t="s">
        <v>36</v>
      </c>
      <c r="C2608" t="s">
        <v>8</v>
      </c>
      <c r="D2608" t="s">
        <v>9</v>
      </c>
      <c r="E2608" t="s">
        <v>10</v>
      </c>
      <c r="F2608" t="s">
        <v>10</v>
      </c>
      <c r="G2608" t="str">
        <f>IF(C2608="Pending",B2608,C2608)</f>
        <v>Muscat d'Alexandrie B</v>
      </c>
      <c r="H2608">
        <f t="shared" si="28"/>
        <v>0</v>
      </c>
    </row>
    <row r="2609" spans="1:8" x14ac:dyDescent="0.2">
      <c r="A2609" t="s">
        <v>2643</v>
      </c>
      <c r="B2609" t="s">
        <v>2829</v>
      </c>
      <c r="C2609" t="s">
        <v>8</v>
      </c>
      <c r="D2609" t="s">
        <v>9</v>
      </c>
      <c r="E2609" t="s">
        <v>10</v>
      </c>
      <c r="F2609" t="s">
        <v>10</v>
      </c>
      <c r="G2609" t="str">
        <f>IF(C2609="Pending",B2609,C2609)</f>
        <v>Muscat d'Alsace</v>
      </c>
      <c r="H2609">
        <f t="shared" si="28"/>
        <v>0</v>
      </c>
    </row>
    <row r="2610" spans="1:8" x14ac:dyDescent="0.2">
      <c r="A2610" t="s">
        <v>2643</v>
      </c>
      <c r="B2610" t="s">
        <v>2071</v>
      </c>
      <c r="C2610" t="s">
        <v>8</v>
      </c>
      <c r="D2610" t="s">
        <v>9</v>
      </c>
      <c r="E2610" t="s">
        <v>10</v>
      </c>
      <c r="F2610" t="s">
        <v>10</v>
      </c>
      <c r="G2610" t="str">
        <f>IF(C2610="Pending",B2610,C2610)</f>
        <v>Muscat Ottonel B</v>
      </c>
      <c r="H2610">
        <f t="shared" si="28"/>
        <v>0</v>
      </c>
    </row>
    <row r="2611" spans="1:8" x14ac:dyDescent="0.2">
      <c r="A2611" t="s">
        <v>2643</v>
      </c>
      <c r="B2611" t="s">
        <v>2831</v>
      </c>
      <c r="C2611" t="s">
        <v>8</v>
      </c>
      <c r="D2611" t="s">
        <v>9</v>
      </c>
      <c r="E2611" t="s">
        <v>10</v>
      </c>
      <c r="F2611" t="s">
        <v>10</v>
      </c>
      <c r="G2611" t="str">
        <f>IF(C2611="Pending",B2611,C2611)</f>
        <v>Muska</v>
      </c>
      <c r="H2611">
        <f t="shared" si="28"/>
        <v>0</v>
      </c>
    </row>
    <row r="2612" spans="1:8" x14ac:dyDescent="0.2">
      <c r="A2612" t="s">
        <v>2643</v>
      </c>
      <c r="B2612" t="s">
        <v>2834</v>
      </c>
      <c r="C2612" t="s">
        <v>8</v>
      </c>
      <c r="D2612" t="s">
        <v>9</v>
      </c>
      <c r="E2612" t="s">
        <v>10</v>
      </c>
      <c r="F2612" t="s">
        <v>10</v>
      </c>
      <c r="G2612" t="str">
        <f>IF(C2612="Pending",B2612,C2612)</f>
        <v>Niagara B</v>
      </c>
      <c r="H2612">
        <f t="shared" si="28"/>
        <v>0</v>
      </c>
    </row>
    <row r="2613" spans="1:8" x14ac:dyDescent="0.2">
      <c r="A2613" t="s">
        <v>2643</v>
      </c>
      <c r="B2613" t="s">
        <v>2836</v>
      </c>
      <c r="C2613" t="s">
        <v>8</v>
      </c>
      <c r="D2613" t="s">
        <v>9</v>
      </c>
      <c r="E2613" t="s">
        <v>10</v>
      </c>
      <c r="F2613" t="s">
        <v>10</v>
      </c>
      <c r="G2613" t="str">
        <f>IF(C2613="Pending",B2613,C2613)</f>
        <v>Nimrang</v>
      </c>
      <c r="H2613">
        <f t="shared" si="28"/>
        <v>0</v>
      </c>
    </row>
    <row r="2614" spans="1:8" x14ac:dyDescent="0.2">
      <c r="A2614" t="s">
        <v>2643</v>
      </c>
      <c r="B2614" t="s">
        <v>2837</v>
      </c>
      <c r="C2614" t="s">
        <v>8</v>
      </c>
      <c r="D2614" t="s">
        <v>9</v>
      </c>
      <c r="E2614" t="s">
        <v>10</v>
      </c>
      <c r="F2614" t="s">
        <v>10</v>
      </c>
      <c r="G2614" t="str">
        <f>IF(C2614="Pending",B2614,C2614)</f>
        <v>Noah B</v>
      </c>
      <c r="H2614">
        <f t="shared" si="28"/>
        <v>0</v>
      </c>
    </row>
    <row r="2615" spans="1:8" x14ac:dyDescent="0.2">
      <c r="A2615" t="s">
        <v>2643</v>
      </c>
      <c r="B2615" t="s">
        <v>2839</v>
      </c>
      <c r="C2615" t="s">
        <v>8</v>
      </c>
      <c r="D2615" t="s">
        <v>9</v>
      </c>
      <c r="E2615" t="s">
        <v>10</v>
      </c>
      <c r="F2615" t="s">
        <v>10</v>
      </c>
      <c r="G2615" t="str">
        <f>IF(C2615="Pending",B2615,C2615)</f>
        <v>Norakert</v>
      </c>
      <c r="H2615">
        <f t="shared" si="28"/>
        <v>0</v>
      </c>
    </row>
    <row r="2616" spans="1:8" x14ac:dyDescent="0.2">
      <c r="A2616" t="s">
        <v>2643</v>
      </c>
      <c r="B2616" t="s">
        <v>1209</v>
      </c>
      <c r="C2616" t="s">
        <v>8</v>
      </c>
      <c r="D2616" t="s">
        <v>9</v>
      </c>
      <c r="E2616" t="s">
        <v>10</v>
      </c>
      <c r="F2616" t="s">
        <v>10</v>
      </c>
      <c r="G2616" t="str">
        <f>IF(C2616="Pending",B2616,C2616)</f>
        <v>Ondenc B</v>
      </c>
      <c r="H2616">
        <f t="shared" si="28"/>
        <v>0</v>
      </c>
    </row>
    <row r="2617" spans="1:8" x14ac:dyDescent="0.2">
      <c r="A2617" t="s">
        <v>2643</v>
      </c>
      <c r="B2617" t="s">
        <v>1866</v>
      </c>
      <c r="C2617" t="s">
        <v>8</v>
      </c>
      <c r="D2617" t="s">
        <v>9</v>
      </c>
      <c r="E2617" t="s">
        <v>10</v>
      </c>
      <c r="F2617" t="s">
        <v>10</v>
      </c>
      <c r="G2617" t="str">
        <f>IF(C2617="Pending",B2617,C2617)</f>
        <v>Optima B</v>
      </c>
      <c r="H2617">
        <f t="shared" si="28"/>
        <v>0</v>
      </c>
    </row>
    <row r="2618" spans="1:8" x14ac:dyDescent="0.2">
      <c r="A2618" t="s">
        <v>2643</v>
      </c>
      <c r="B2618" t="s">
        <v>2841</v>
      </c>
      <c r="C2618" t="s">
        <v>8</v>
      </c>
      <c r="D2618" t="s">
        <v>9</v>
      </c>
      <c r="E2618" t="s">
        <v>10</v>
      </c>
      <c r="F2618" t="s">
        <v>10</v>
      </c>
      <c r="G2618" t="str">
        <f>IF(C2618="Pending",B2618,C2618)</f>
        <v>Oraniensteiner B</v>
      </c>
      <c r="H2618">
        <f t="shared" si="28"/>
        <v>0</v>
      </c>
    </row>
    <row r="2619" spans="1:8" x14ac:dyDescent="0.2">
      <c r="A2619" t="s">
        <v>2643</v>
      </c>
      <c r="B2619" t="s">
        <v>2842</v>
      </c>
      <c r="C2619" t="s">
        <v>8</v>
      </c>
      <c r="D2619" t="s">
        <v>9</v>
      </c>
      <c r="E2619" t="s">
        <v>10</v>
      </c>
      <c r="F2619" t="s">
        <v>10</v>
      </c>
      <c r="G2619" t="str">
        <f>IF(C2619="Pending",B2619,C2619)</f>
        <v>Oriental</v>
      </c>
      <c r="H2619">
        <f t="shared" si="28"/>
        <v>0</v>
      </c>
    </row>
    <row r="2620" spans="1:8" x14ac:dyDescent="0.2">
      <c r="A2620" t="s">
        <v>2643</v>
      </c>
      <c r="B2620" t="s">
        <v>1868</v>
      </c>
      <c r="C2620" t="s">
        <v>8</v>
      </c>
      <c r="D2620" t="s">
        <v>9</v>
      </c>
      <c r="E2620" t="s">
        <v>10</v>
      </c>
      <c r="F2620" t="s">
        <v>10</v>
      </c>
      <c r="G2620" t="str">
        <f>IF(C2620="Pending",B2620,C2620)</f>
        <v>Ortega B</v>
      </c>
      <c r="H2620">
        <f t="shared" si="28"/>
        <v>0</v>
      </c>
    </row>
    <row r="2621" spans="1:8" x14ac:dyDescent="0.2">
      <c r="A2621" t="s">
        <v>2643</v>
      </c>
      <c r="B2621" t="s">
        <v>2409</v>
      </c>
      <c r="C2621" t="s">
        <v>8</v>
      </c>
      <c r="D2621" t="s">
        <v>9</v>
      </c>
      <c r="E2621" t="s">
        <v>10</v>
      </c>
      <c r="F2621" t="s">
        <v>10</v>
      </c>
      <c r="G2621" t="str">
        <f>IF(C2621="Pending",B2621,C2621)</f>
        <v>Othello</v>
      </c>
      <c r="H2621">
        <f t="shared" si="28"/>
        <v>0</v>
      </c>
    </row>
    <row r="2622" spans="1:8" x14ac:dyDescent="0.2">
      <c r="A2622" t="s">
        <v>2643</v>
      </c>
      <c r="B2622" t="s">
        <v>2843</v>
      </c>
      <c r="C2622" t="s">
        <v>8</v>
      </c>
      <c r="D2622" t="s">
        <v>9</v>
      </c>
      <c r="E2622" t="s">
        <v>10</v>
      </c>
      <c r="F2622" t="s">
        <v>10</v>
      </c>
      <c r="G2622" t="str">
        <f>IF(C2622="Pending",B2622,C2622)</f>
        <v>Pagadebiti</v>
      </c>
      <c r="H2622">
        <f t="shared" si="28"/>
        <v>0</v>
      </c>
    </row>
    <row r="2623" spans="1:8" x14ac:dyDescent="0.2">
      <c r="A2623" t="s">
        <v>2643</v>
      </c>
      <c r="B2623" t="s">
        <v>2844</v>
      </c>
      <c r="C2623" t="s">
        <v>8</v>
      </c>
      <c r="D2623" t="s">
        <v>9</v>
      </c>
      <c r="E2623" t="s">
        <v>10</v>
      </c>
      <c r="F2623" t="s">
        <v>10</v>
      </c>
      <c r="G2623" t="str">
        <f>IF(C2623="Pending",B2623,C2623)</f>
        <v>Pascal B</v>
      </c>
      <c r="H2623">
        <f t="shared" si="28"/>
        <v>0</v>
      </c>
    </row>
    <row r="2624" spans="1:8" x14ac:dyDescent="0.2">
      <c r="A2624" t="s">
        <v>2643</v>
      </c>
      <c r="B2624" t="s">
        <v>482</v>
      </c>
      <c r="C2624" t="s">
        <v>8</v>
      </c>
      <c r="D2624" t="s">
        <v>9</v>
      </c>
      <c r="E2624" t="s">
        <v>10</v>
      </c>
      <c r="F2624" t="s">
        <v>10</v>
      </c>
      <c r="G2624" t="str">
        <f>IF(C2624="Pending",B2624,C2624)</f>
        <v>Patricia Rs</v>
      </c>
      <c r="H2624">
        <f t="shared" si="28"/>
        <v>0</v>
      </c>
    </row>
    <row r="2625" spans="1:8" x14ac:dyDescent="0.2">
      <c r="A2625" t="s">
        <v>2643</v>
      </c>
      <c r="B2625" t="s">
        <v>2845</v>
      </c>
      <c r="C2625" t="s">
        <v>8</v>
      </c>
      <c r="D2625" t="s">
        <v>9</v>
      </c>
      <c r="E2625" t="s">
        <v>10</v>
      </c>
      <c r="F2625" t="s">
        <v>10</v>
      </c>
      <c r="G2625" t="str">
        <f>IF(C2625="Pending",B2625,C2625)</f>
        <v>Pearl of Zala</v>
      </c>
      <c r="H2625">
        <f t="shared" si="28"/>
        <v>0</v>
      </c>
    </row>
    <row r="2626" spans="1:8" x14ac:dyDescent="0.2">
      <c r="A2626" t="s">
        <v>2643</v>
      </c>
      <c r="B2626" t="s">
        <v>2416</v>
      </c>
      <c r="C2626" t="s">
        <v>8</v>
      </c>
      <c r="D2626" t="s">
        <v>9</v>
      </c>
      <c r="E2626" t="s">
        <v>10</v>
      </c>
      <c r="F2626" t="s">
        <v>10</v>
      </c>
      <c r="G2626" t="str">
        <f>IF(C2626="Pending",B2626,C2626)</f>
        <v>Perdea B</v>
      </c>
      <c r="H2626">
        <f t="shared" ref="H2626:H2689" si="29">IF(OR(RIGHT(B2626,1) = "N",RIGHT(C2626,1)="N"),1,0)</f>
        <v>0</v>
      </c>
    </row>
    <row r="2627" spans="1:8" x14ac:dyDescent="0.2">
      <c r="A2627" t="s">
        <v>2643</v>
      </c>
      <c r="B2627" t="s">
        <v>2846</v>
      </c>
      <c r="C2627" t="s">
        <v>8</v>
      </c>
      <c r="D2627" t="s">
        <v>9</v>
      </c>
      <c r="E2627" t="s">
        <v>10</v>
      </c>
      <c r="F2627" t="s">
        <v>10</v>
      </c>
      <c r="G2627" t="str">
        <f>IF(C2627="Pending",B2627,C2627)</f>
        <v>Perle of Csaba B</v>
      </c>
      <c r="H2627">
        <f t="shared" si="29"/>
        <v>0</v>
      </c>
    </row>
    <row r="2628" spans="1:8" x14ac:dyDescent="0.2">
      <c r="A2628" t="s">
        <v>2643</v>
      </c>
      <c r="B2628" t="s">
        <v>2847</v>
      </c>
      <c r="C2628" t="s">
        <v>8</v>
      </c>
      <c r="D2628" t="s">
        <v>9</v>
      </c>
      <c r="E2628" t="s">
        <v>10</v>
      </c>
      <c r="F2628" t="s">
        <v>10</v>
      </c>
      <c r="G2628" t="str">
        <f>IF(C2628="Pending",B2628,C2628)</f>
        <v>Perle of Zala B</v>
      </c>
      <c r="H2628">
        <f t="shared" si="29"/>
        <v>0</v>
      </c>
    </row>
    <row r="2629" spans="1:8" x14ac:dyDescent="0.2">
      <c r="A2629" t="s">
        <v>2643</v>
      </c>
      <c r="B2629" t="s">
        <v>2849</v>
      </c>
      <c r="C2629" t="s">
        <v>8</v>
      </c>
      <c r="D2629" t="s">
        <v>9</v>
      </c>
      <c r="E2629" t="s">
        <v>10</v>
      </c>
      <c r="F2629" t="s">
        <v>10</v>
      </c>
      <c r="G2629" t="str">
        <f>IF(C2629="Pending",B2629,C2629)</f>
        <v>Petit Courbu B</v>
      </c>
      <c r="H2629">
        <f t="shared" si="29"/>
        <v>0</v>
      </c>
    </row>
    <row r="2630" spans="1:8" x14ac:dyDescent="0.2">
      <c r="A2630" t="s">
        <v>2643</v>
      </c>
      <c r="B2630" t="s">
        <v>505</v>
      </c>
      <c r="C2630" t="s">
        <v>8</v>
      </c>
      <c r="D2630" t="s">
        <v>9</v>
      </c>
      <c r="E2630" t="s">
        <v>10</v>
      </c>
      <c r="F2630" t="s">
        <v>10</v>
      </c>
      <c r="G2630" t="str">
        <f>IF(C2630="Pending",B2630,C2630)</f>
        <v>Petit Manseng B</v>
      </c>
      <c r="H2630">
        <f t="shared" si="29"/>
        <v>0</v>
      </c>
    </row>
    <row r="2631" spans="1:8" x14ac:dyDescent="0.2">
      <c r="A2631" t="s">
        <v>2643</v>
      </c>
      <c r="B2631" t="s">
        <v>2850</v>
      </c>
      <c r="C2631" t="s">
        <v>8</v>
      </c>
      <c r="D2631" t="s">
        <v>9</v>
      </c>
      <c r="E2631" t="s">
        <v>10</v>
      </c>
      <c r="F2631" t="s">
        <v>10</v>
      </c>
      <c r="G2631" t="str">
        <f>IF(C2631="Pending",B2631,C2631)</f>
        <v>Petit Meslier B</v>
      </c>
      <c r="H2631">
        <f t="shared" si="29"/>
        <v>0</v>
      </c>
    </row>
    <row r="2632" spans="1:8" x14ac:dyDescent="0.2">
      <c r="A2632" t="s">
        <v>2643</v>
      </c>
      <c r="B2632" t="s">
        <v>40</v>
      </c>
      <c r="C2632" t="s">
        <v>8</v>
      </c>
      <c r="D2632" t="s">
        <v>9</v>
      </c>
      <c r="E2632" t="s">
        <v>10</v>
      </c>
      <c r="F2632" t="s">
        <v>10</v>
      </c>
      <c r="G2632" t="str">
        <f>IF(C2632="Pending",B2632,C2632)</f>
        <v>Pinot Blanc B</v>
      </c>
      <c r="H2632">
        <f t="shared" si="29"/>
        <v>0</v>
      </c>
    </row>
    <row r="2633" spans="1:8" x14ac:dyDescent="0.2">
      <c r="A2633" t="s">
        <v>2643</v>
      </c>
      <c r="B2633" t="s">
        <v>2852</v>
      </c>
      <c r="C2633" t="s">
        <v>8</v>
      </c>
      <c r="D2633" t="s">
        <v>9</v>
      </c>
      <c r="E2633" t="s">
        <v>10</v>
      </c>
      <c r="F2633" t="s">
        <v>10</v>
      </c>
      <c r="G2633" t="str">
        <f>IF(C2633="Pending",B2633,C2633)</f>
        <v>Pinot de Pinot</v>
      </c>
      <c r="H2633">
        <f t="shared" si="29"/>
        <v>0</v>
      </c>
    </row>
    <row r="2634" spans="1:8" x14ac:dyDescent="0.2">
      <c r="A2634" t="s">
        <v>2643</v>
      </c>
      <c r="B2634" t="s">
        <v>512</v>
      </c>
      <c r="C2634" t="s">
        <v>8</v>
      </c>
      <c r="D2634" t="s">
        <v>9</v>
      </c>
      <c r="E2634" t="s">
        <v>10</v>
      </c>
      <c r="F2634" t="s">
        <v>10</v>
      </c>
      <c r="G2634" t="str">
        <f>IF(C2634="Pending",B2634,C2634)</f>
        <v>Pinot Gris G</v>
      </c>
      <c r="H2634">
        <f t="shared" si="29"/>
        <v>0</v>
      </c>
    </row>
    <row r="2635" spans="1:8" x14ac:dyDescent="0.2">
      <c r="A2635" t="s">
        <v>2643</v>
      </c>
      <c r="B2635" t="s">
        <v>1234</v>
      </c>
      <c r="C2635" t="s">
        <v>2430</v>
      </c>
      <c r="D2635" t="s">
        <v>9</v>
      </c>
      <c r="E2635" t="s">
        <v>10</v>
      </c>
      <c r="F2635" t="s">
        <v>10</v>
      </c>
      <c r="G2635" t="str">
        <f>IF(C2635="Pending",B2635,C2635)</f>
        <v>PINOTAGE</v>
      </c>
      <c r="H2635">
        <f t="shared" si="29"/>
        <v>1</v>
      </c>
    </row>
    <row r="2636" spans="1:8" x14ac:dyDescent="0.2">
      <c r="A2636" t="s">
        <v>2643</v>
      </c>
      <c r="B2636" t="s">
        <v>2853</v>
      </c>
      <c r="C2636" t="s">
        <v>8</v>
      </c>
      <c r="D2636" t="s">
        <v>9</v>
      </c>
      <c r="E2636" t="s">
        <v>10</v>
      </c>
      <c r="F2636" t="s">
        <v>10</v>
      </c>
      <c r="G2636" t="str">
        <f>IF(C2636="Pending",B2636,C2636)</f>
        <v>Piquepoul blanc B</v>
      </c>
      <c r="H2636">
        <f t="shared" si="29"/>
        <v>0</v>
      </c>
    </row>
    <row r="2637" spans="1:8" x14ac:dyDescent="0.2">
      <c r="A2637" t="s">
        <v>2643</v>
      </c>
      <c r="B2637" t="s">
        <v>2854</v>
      </c>
      <c r="C2637" t="s">
        <v>8</v>
      </c>
      <c r="D2637" t="s">
        <v>9</v>
      </c>
      <c r="E2637" t="s">
        <v>10</v>
      </c>
      <c r="F2637" t="s">
        <v>10</v>
      </c>
      <c r="G2637" t="str">
        <f>IF(C2637="Pending",B2637,C2637)</f>
        <v>Piquepoul gris G</v>
      </c>
      <c r="H2637">
        <f t="shared" si="29"/>
        <v>0</v>
      </c>
    </row>
    <row r="2638" spans="1:8" x14ac:dyDescent="0.2">
      <c r="A2638" t="s">
        <v>2643</v>
      </c>
      <c r="B2638" t="s">
        <v>2856</v>
      </c>
      <c r="C2638" t="s">
        <v>8</v>
      </c>
      <c r="D2638" t="s">
        <v>9</v>
      </c>
      <c r="E2638" t="s">
        <v>10</v>
      </c>
      <c r="F2638" t="s">
        <v>10</v>
      </c>
      <c r="G2638" t="str">
        <f>IF(C2638="Pending",B2638,C2638)</f>
        <v>Pirobella</v>
      </c>
      <c r="H2638">
        <f t="shared" si="29"/>
        <v>0</v>
      </c>
    </row>
    <row r="2639" spans="1:8" x14ac:dyDescent="0.2">
      <c r="A2639" t="s">
        <v>2643</v>
      </c>
      <c r="B2639" t="s">
        <v>2858</v>
      </c>
      <c r="C2639" t="s">
        <v>8</v>
      </c>
      <c r="D2639" t="s">
        <v>9</v>
      </c>
      <c r="E2639" t="s">
        <v>10</v>
      </c>
      <c r="F2639" t="s">
        <v>10</v>
      </c>
      <c r="G2639" t="str">
        <f>IF(C2639="Pending",B2639,C2639)</f>
        <v>Pollux</v>
      </c>
      <c r="H2639">
        <f t="shared" si="29"/>
        <v>0</v>
      </c>
    </row>
    <row r="2640" spans="1:8" x14ac:dyDescent="0.2">
      <c r="A2640" t="s">
        <v>2643</v>
      </c>
      <c r="B2640" t="s">
        <v>2860</v>
      </c>
      <c r="C2640" t="s">
        <v>8</v>
      </c>
      <c r="D2640" t="s">
        <v>9</v>
      </c>
      <c r="E2640" t="s">
        <v>10</v>
      </c>
      <c r="F2640" t="s">
        <v>10</v>
      </c>
      <c r="G2640" t="str">
        <f>IF(C2640="Pending",B2640,C2640)</f>
        <v>Pougette Musque</v>
      </c>
      <c r="H2640">
        <f t="shared" si="29"/>
        <v>0</v>
      </c>
    </row>
    <row r="2641" spans="1:8" x14ac:dyDescent="0.2">
      <c r="A2641" t="s">
        <v>2643</v>
      </c>
      <c r="B2641" t="s">
        <v>2862</v>
      </c>
      <c r="C2641" t="s">
        <v>8</v>
      </c>
      <c r="D2641" t="s">
        <v>9</v>
      </c>
      <c r="E2641" t="s">
        <v>10</v>
      </c>
      <c r="F2641" t="s">
        <v>10</v>
      </c>
      <c r="G2641" t="str">
        <f>IF(C2641="Pending",B2641,C2641)</f>
        <v>Prarie Star</v>
      </c>
      <c r="H2641">
        <f t="shared" si="29"/>
        <v>0</v>
      </c>
    </row>
    <row r="2642" spans="1:8" x14ac:dyDescent="0.2">
      <c r="A2642" t="s">
        <v>2643</v>
      </c>
      <c r="B2642" t="s">
        <v>2863</v>
      </c>
      <c r="C2642" t="s">
        <v>8</v>
      </c>
      <c r="D2642" t="s">
        <v>9</v>
      </c>
      <c r="E2642" t="s">
        <v>10</v>
      </c>
      <c r="F2642" t="s">
        <v>10</v>
      </c>
      <c r="G2642" t="str">
        <f>IF(C2642="Pending",B2642,C2642)</f>
        <v>Précoce Bousquet B</v>
      </c>
      <c r="H2642">
        <f t="shared" si="29"/>
        <v>0</v>
      </c>
    </row>
    <row r="2643" spans="1:8" x14ac:dyDescent="0.2">
      <c r="A2643" t="s">
        <v>2643</v>
      </c>
      <c r="B2643" t="s">
        <v>2864</v>
      </c>
      <c r="C2643" t="s">
        <v>8</v>
      </c>
      <c r="D2643" t="s">
        <v>9</v>
      </c>
      <c r="E2643" t="s">
        <v>10</v>
      </c>
      <c r="F2643" t="s">
        <v>10</v>
      </c>
      <c r="G2643" t="str">
        <f>IF(C2643="Pending",B2643,C2643)</f>
        <v>Précoce de Malingre B</v>
      </c>
      <c r="H2643">
        <f t="shared" si="29"/>
        <v>0</v>
      </c>
    </row>
    <row r="2644" spans="1:8" x14ac:dyDescent="0.2">
      <c r="A2644" t="s">
        <v>2643</v>
      </c>
      <c r="B2644" t="s">
        <v>2865</v>
      </c>
      <c r="C2644" t="s">
        <v>8</v>
      </c>
      <c r="D2644" t="s">
        <v>9</v>
      </c>
      <c r="E2644" t="s">
        <v>10</v>
      </c>
      <c r="F2644" t="s">
        <v>10</v>
      </c>
      <c r="G2644" t="str">
        <f>IF(C2644="Pending",B2644,C2644)</f>
        <v>Price</v>
      </c>
      <c r="H2644">
        <f t="shared" si="29"/>
        <v>0</v>
      </c>
    </row>
    <row r="2645" spans="1:8" x14ac:dyDescent="0.2">
      <c r="A2645" t="s">
        <v>2643</v>
      </c>
      <c r="B2645" t="s">
        <v>2867</v>
      </c>
      <c r="C2645" t="s">
        <v>8</v>
      </c>
      <c r="D2645" t="s">
        <v>9</v>
      </c>
      <c r="E2645" t="s">
        <v>10</v>
      </c>
      <c r="F2645" t="s">
        <v>10</v>
      </c>
      <c r="G2645" t="str">
        <f>IF(C2645="Pending",B2645,C2645)</f>
        <v>Pslanka</v>
      </c>
      <c r="H2645">
        <f t="shared" si="29"/>
        <v>0</v>
      </c>
    </row>
    <row r="2646" spans="1:8" x14ac:dyDescent="0.2">
      <c r="A2646" t="s">
        <v>2643</v>
      </c>
      <c r="B2646" t="s">
        <v>2868</v>
      </c>
      <c r="C2646" t="s">
        <v>8</v>
      </c>
      <c r="D2646" t="s">
        <v>9</v>
      </c>
      <c r="E2646" t="s">
        <v>10</v>
      </c>
      <c r="F2646" t="s">
        <v>10</v>
      </c>
      <c r="G2646" t="str">
        <f>IF(C2646="Pending",B2646,C2646)</f>
        <v>Raffiat de Moncade B</v>
      </c>
      <c r="H2646">
        <f t="shared" si="29"/>
        <v>0</v>
      </c>
    </row>
    <row r="2647" spans="1:8" x14ac:dyDescent="0.2">
      <c r="A2647" t="s">
        <v>2643</v>
      </c>
      <c r="B2647" t="s">
        <v>2869</v>
      </c>
      <c r="C2647" t="s">
        <v>8</v>
      </c>
      <c r="D2647" t="s">
        <v>9</v>
      </c>
      <c r="E2647" t="s">
        <v>10</v>
      </c>
      <c r="F2647" t="s">
        <v>10</v>
      </c>
      <c r="G2647" t="str">
        <f>IF(C2647="Pending",B2647,C2647)</f>
        <v>Ramming's Suputinskij</v>
      </c>
      <c r="H2647">
        <f t="shared" si="29"/>
        <v>0</v>
      </c>
    </row>
    <row r="2648" spans="1:8" x14ac:dyDescent="0.2">
      <c r="A2648" t="s">
        <v>2643</v>
      </c>
      <c r="B2648" t="s">
        <v>1882</v>
      </c>
      <c r="C2648" t="s">
        <v>8</v>
      </c>
      <c r="D2648" t="s">
        <v>9</v>
      </c>
      <c r="E2648" t="s">
        <v>10</v>
      </c>
      <c r="F2648" t="s">
        <v>10</v>
      </c>
      <c r="G2648" t="str">
        <f>IF(C2648="Pending",B2648,C2648)</f>
        <v>Rauschling</v>
      </c>
      <c r="H2648">
        <f t="shared" si="29"/>
        <v>0</v>
      </c>
    </row>
    <row r="2649" spans="1:8" x14ac:dyDescent="0.2">
      <c r="A2649" t="s">
        <v>2643</v>
      </c>
      <c r="B2649" t="s">
        <v>2871</v>
      </c>
      <c r="C2649" t="s">
        <v>8</v>
      </c>
      <c r="D2649" t="s">
        <v>9</v>
      </c>
      <c r="E2649" t="s">
        <v>10</v>
      </c>
      <c r="F2649" t="s">
        <v>10</v>
      </c>
      <c r="G2649" t="str">
        <f>IF(C2649="Pending",B2649,C2649)</f>
        <v>Rayon d'or B</v>
      </c>
      <c r="H2649">
        <f t="shared" si="29"/>
        <v>0</v>
      </c>
    </row>
    <row r="2650" spans="1:8" x14ac:dyDescent="0.2">
      <c r="A2650" t="s">
        <v>2643</v>
      </c>
      <c r="B2650" t="s">
        <v>2872</v>
      </c>
      <c r="C2650" t="s">
        <v>8</v>
      </c>
      <c r="D2650" t="s">
        <v>9</v>
      </c>
      <c r="E2650" t="s">
        <v>10</v>
      </c>
      <c r="F2650" t="s">
        <v>10</v>
      </c>
      <c r="G2650" t="str">
        <f>IF(C2650="Pending",B2650,C2650)</f>
        <v>Reliance</v>
      </c>
      <c r="H2650">
        <f t="shared" si="29"/>
        <v>0</v>
      </c>
    </row>
    <row r="2651" spans="1:8" x14ac:dyDescent="0.2">
      <c r="A2651" t="s">
        <v>2643</v>
      </c>
      <c r="B2651" t="s">
        <v>2873</v>
      </c>
      <c r="C2651" t="s">
        <v>8</v>
      </c>
      <c r="D2651" t="s">
        <v>9</v>
      </c>
      <c r="E2651" t="s">
        <v>10</v>
      </c>
      <c r="F2651" t="s">
        <v>10</v>
      </c>
      <c r="G2651" t="str">
        <f>IF(C2651="Pending",B2651,C2651)</f>
        <v>Remaily Seedless</v>
      </c>
      <c r="H2651">
        <f t="shared" si="29"/>
        <v>0</v>
      </c>
    </row>
    <row r="2652" spans="1:8" x14ac:dyDescent="0.2">
      <c r="A2652" t="s">
        <v>2643</v>
      </c>
      <c r="B2652" t="s">
        <v>2874</v>
      </c>
      <c r="C2652" t="s">
        <v>8</v>
      </c>
      <c r="D2652" t="s">
        <v>9</v>
      </c>
      <c r="E2652" t="s">
        <v>10</v>
      </c>
      <c r="F2652" t="s">
        <v>10</v>
      </c>
      <c r="G2652" t="str">
        <f>IF(C2652="Pending",B2652,C2652)</f>
        <v>Ricot</v>
      </c>
      <c r="H2652">
        <f t="shared" si="29"/>
        <v>0</v>
      </c>
    </row>
    <row r="2653" spans="1:8" x14ac:dyDescent="0.2">
      <c r="A2653" t="s">
        <v>2643</v>
      </c>
      <c r="B2653" t="s">
        <v>2875</v>
      </c>
      <c r="C2653" t="s">
        <v>8</v>
      </c>
      <c r="D2653" t="s">
        <v>9</v>
      </c>
      <c r="E2653" t="s">
        <v>10</v>
      </c>
      <c r="F2653" t="s">
        <v>10</v>
      </c>
      <c r="G2653" t="str">
        <f>IF(C2653="Pending",B2653,C2653)</f>
        <v>Riechnesteiner</v>
      </c>
      <c r="H2653">
        <f t="shared" si="29"/>
        <v>0</v>
      </c>
    </row>
    <row r="2654" spans="1:8" x14ac:dyDescent="0.2">
      <c r="A2654" t="s">
        <v>2643</v>
      </c>
      <c r="B2654" t="s">
        <v>75</v>
      </c>
      <c r="C2654" t="s">
        <v>8</v>
      </c>
      <c r="D2654" t="s">
        <v>9</v>
      </c>
      <c r="E2654" t="s">
        <v>10</v>
      </c>
      <c r="F2654" t="s">
        <v>10</v>
      </c>
      <c r="G2654" t="str">
        <f>IF(C2654="Pending",B2654,C2654)</f>
        <v>Riesling B</v>
      </c>
      <c r="H2654">
        <f t="shared" si="29"/>
        <v>0</v>
      </c>
    </row>
    <row r="2655" spans="1:8" x14ac:dyDescent="0.2">
      <c r="A2655" t="s">
        <v>2643</v>
      </c>
      <c r="B2655" t="s">
        <v>2876</v>
      </c>
      <c r="C2655" t="s">
        <v>8</v>
      </c>
      <c r="D2655" t="s">
        <v>9</v>
      </c>
      <c r="E2655" t="s">
        <v>10</v>
      </c>
      <c r="F2655" t="s">
        <v>10</v>
      </c>
      <c r="G2655" t="str">
        <f>IF(C2655="Pending",B2655,C2655)</f>
        <v>Riesling x Traminer</v>
      </c>
      <c r="H2655">
        <f t="shared" si="29"/>
        <v>0</v>
      </c>
    </row>
    <row r="2656" spans="1:8" x14ac:dyDescent="0.2">
      <c r="A2656" t="s">
        <v>2643</v>
      </c>
      <c r="B2656" t="s">
        <v>2877</v>
      </c>
      <c r="C2656" t="s">
        <v>8</v>
      </c>
      <c r="D2656" t="s">
        <v>9</v>
      </c>
      <c r="E2656" t="s">
        <v>10</v>
      </c>
      <c r="F2656" t="s">
        <v>10</v>
      </c>
      <c r="G2656" t="str">
        <f>IF(C2656="Pending",B2656,C2656)</f>
        <v>Riminèse B</v>
      </c>
      <c r="H2656">
        <f t="shared" si="29"/>
        <v>0</v>
      </c>
    </row>
    <row r="2657" spans="1:8" x14ac:dyDescent="0.2">
      <c r="A2657" t="s">
        <v>2643</v>
      </c>
      <c r="B2657" t="s">
        <v>1251</v>
      </c>
      <c r="C2657" t="s">
        <v>8</v>
      </c>
      <c r="D2657" t="s">
        <v>9</v>
      </c>
      <c r="E2657" t="s">
        <v>10</v>
      </c>
      <c r="F2657" t="s">
        <v>10</v>
      </c>
      <c r="G2657" t="str">
        <f>IF(C2657="Pending",B2657,C2657)</f>
        <v>Rkatsiteli B</v>
      </c>
      <c r="H2657">
        <f t="shared" si="29"/>
        <v>0</v>
      </c>
    </row>
    <row r="2658" spans="1:8" x14ac:dyDescent="0.2">
      <c r="A2658" t="s">
        <v>2643</v>
      </c>
      <c r="B2658" t="s">
        <v>2878</v>
      </c>
      <c r="C2658" t="s">
        <v>8</v>
      </c>
      <c r="D2658" t="s">
        <v>9</v>
      </c>
      <c r="E2658" t="s">
        <v>10</v>
      </c>
      <c r="F2658" t="s">
        <v>10</v>
      </c>
      <c r="G2658" t="str">
        <f>IF(C2658="Pending",B2658,C2658)</f>
        <v>Roides Blanc</v>
      </c>
      <c r="H2658">
        <f t="shared" si="29"/>
        <v>0</v>
      </c>
    </row>
    <row r="2659" spans="1:8" x14ac:dyDescent="0.2">
      <c r="A2659" t="s">
        <v>2643</v>
      </c>
      <c r="B2659" t="s">
        <v>2879</v>
      </c>
      <c r="C2659" t="s">
        <v>8</v>
      </c>
      <c r="D2659" t="s">
        <v>9</v>
      </c>
      <c r="E2659" t="s">
        <v>10</v>
      </c>
      <c r="F2659" t="s">
        <v>10</v>
      </c>
      <c r="G2659" t="str">
        <f>IF(C2659="Pending",B2659,C2659)</f>
        <v>Romorantin B</v>
      </c>
      <c r="H2659">
        <f t="shared" si="29"/>
        <v>0</v>
      </c>
    </row>
    <row r="2660" spans="1:8" x14ac:dyDescent="0.2">
      <c r="A2660" t="s">
        <v>2643</v>
      </c>
      <c r="B2660" t="s">
        <v>2880</v>
      </c>
      <c r="C2660" t="s">
        <v>8</v>
      </c>
      <c r="D2660" t="s">
        <v>9</v>
      </c>
      <c r="E2660" t="s">
        <v>10</v>
      </c>
      <c r="F2660" t="s">
        <v>10</v>
      </c>
      <c r="G2660" t="str">
        <f>IF(C2660="Pending",B2660,C2660)</f>
        <v>Romulus B</v>
      </c>
      <c r="H2660">
        <f t="shared" si="29"/>
        <v>0</v>
      </c>
    </row>
    <row r="2661" spans="1:8" x14ac:dyDescent="0.2">
      <c r="A2661" t="s">
        <v>2643</v>
      </c>
      <c r="B2661" t="s">
        <v>2881</v>
      </c>
      <c r="C2661" t="s">
        <v>8</v>
      </c>
      <c r="D2661" t="s">
        <v>9</v>
      </c>
      <c r="E2661" t="s">
        <v>10</v>
      </c>
      <c r="F2661" t="s">
        <v>10</v>
      </c>
      <c r="G2661" t="str">
        <f>IF(C2661="Pending",B2661,C2661)</f>
        <v>Rosé du Var Rs</v>
      </c>
      <c r="H2661">
        <f t="shared" si="29"/>
        <v>0</v>
      </c>
    </row>
    <row r="2662" spans="1:8" x14ac:dyDescent="0.2">
      <c r="A2662" t="s">
        <v>2643</v>
      </c>
      <c r="B2662" t="s">
        <v>2884</v>
      </c>
      <c r="C2662" t="s">
        <v>8</v>
      </c>
      <c r="D2662" t="s">
        <v>9</v>
      </c>
      <c r="E2662" t="s">
        <v>10</v>
      </c>
      <c r="F2662" t="s">
        <v>10</v>
      </c>
      <c r="G2662" t="str">
        <f>IF(C2662="Pending",B2662,C2662)</f>
        <v>Roublot B</v>
      </c>
      <c r="H2662">
        <f t="shared" si="29"/>
        <v>0</v>
      </c>
    </row>
    <row r="2663" spans="1:8" x14ac:dyDescent="0.2">
      <c r="A2663" t="s">
        <v>2643</v>
      </c>
      <c r="B2663" t="s">
        <v>2885</v>
      </c>
      <c r="C2663" t="s">
        <v>8</v>
      </c>
      <c r="D2663" t="s">
        <v>9</v>
      </c>
      <c r="E2663" t="s">
        <v>10</v>
      </c>
      <c r="F2663" t="s">
        <v>10</v>
      </c>
      <c r="G2663" t="str">
        <f>IF(C2663="Pending",B2663,C2663)</f>
        <v>Roucaneuf Rs</v>
      </c>
      <c r="H2663">
        <f t="shared" si="29"/>
        <v>0</v>
      </c>
    </row>
    <row r="2664" spans="1:8" x14ac:dyDescent="0.2">
      <c r="A2664" t="s">
        <v>2643</v>
      </c>
      <c r="B2664" t="s">
        <v>2886</v>
      </c>
      <c r="C2664" t="s">
        <v>8</v>
      </c>
      <c r="D2664" t="s">
        <v>9</v>
      </c>
      <c r="E2664" t="s">
        <v>10</v>
      </c>
      <c r="F2664" t="s">
        <v>10</v>
      </c>
      <c r="G2664" t="str">
        <f>IF(C2664="Pending",B2664,C2664)</f>
        <v>Rougeon Rs</v>
      </c>
      <c r="H2664">
        <f t="shared" si="29"/>
        <v>0</v>
      </c>
    </row>
    <row r="2665" spans="1:8" x14ac:dyDescent="0.2">
      <c r="A2665" t="s">
        <v>2643</v>
      </c>
      <c r="B2665" t="s">
        <v>63</v>
      </c>
      <c r="C2665" t="s">
        <v>8</v>
      </c>
      <c r="D2665" t="s">
        <v>9</v>
      </c>
      <c r="E2665" t="s">
        <v>10</v>
      </c>
      <c r="F2665" t="s">
        <v>10</v>
      </c>
      <c r="G2665" t="str">
        <f>IF(C2665="Pending",B2665,C2665)</f>
        <v>Roussanne B</v>
      </c>
      <c r="H2665">
        <f t="shared" si="29"/>
        <v>0</v>
      </c>
    </row>
    <row r="2666" spans="1:8" x14ac:dyDescent="0.2">
      <c r="A2666" t="s">
        <v>2643</v>
      </c>
      <c r="B2666" t="s">
        <v>2887</v>
      </c>
      <c r="C2666" t="s">
        <v>8</v>
      </c>
      <c r="D2666" t="s">
        <v>9</v>
      </c>
      <c r="E2666" t="s">
        <v>10</v>
      </c>
      <c r="F2666" t="s">
        <v>10</v>
      </c>
      <c r="G2666" t="str">
        <f>IF(C2666="Pending",B2666,C2666)</f>
        <v>Roussette d'Ayze B</v>
      </c>
      <c r="H2666">
        <f t="shared" si="29"/>
        <v>0</v>
      </c>
    </row>
    <row r="2667" spans="1:8" x14ac:dyDescent="0.2">
      <c r="A2667" t="s">
        <v>2643</v>
      </c>
      <c r="B2667" t="s">
        <v>2888</v>
      </c>
      <c r="C2667" t="s">
        <v>8</v>
      </c>
      <c r="D2667" t="s">
        <v>9</v>
      </c>
      <c r="E2667" t="s">
        <v>10</v>
      </c>
      <c r="F2667" t="s">
        <v>10</v>
      </c>
      <c r="G2667" t="str">
        <f>IF(C2667="Pending",B2667,C2667)</f>
        <v>Rubilande Rs</v>
      </c>
      <c r="H2667">
        <f t="shared" si="29"/>
        <v>0</v>
      </c>
    </row>
    <row r="2668" spans="1:8" x14ac:dyDescent="0.2">
      <c r="A2668" t="s">
        <v>2643</v>
      </c>
      <c r="B2668" t="s">
        <v>2889</v>
      </c>
      <c r="C2668" t="s">
        <v>8</v>
      </c>
      <c r="D2668" t="s">
        <v>9</v>
      </c>
      <c r="E2668" t="s">
        <v>10</v>
      </c>
      <c r="F2668" t="s">
        <v>10</v>
      </c>
      <c r="G2668" t="str">
        <f>IF(C2668="Pending",B2668,C2668)</f>
        <v>Rudilen 60</v>
      </c>
      <c r="H2668">
        <f t="shared" si="29"/>
        <v>0</v>
      </c>
    </row>
    <row r="2669" spans="1:8" x14ac:dyDescent="0.2">
      <c r="A2669" t="s">
        <v>2643</v>
      </c>
      <c r="B2669" t="s">
        <v>2890</v>
      </c>
      <c r="C2669" t="s">
        <v>8</v>
      </c>
      <c r="D2669" t="s">
        <v>9</v>
      </c>
      <c r="E2669" t="s">
        <v>10</v>
      </c>
      <c r="F2669" t="s">
        <v>10</v>
      </c>
      <c r="G2669" t="str">
        <f>IF(C2669="Pending",B2669,C2669)</f>
        <v>Rulander</v>
      </c>
      <c r="H2669">
        <f t="shared" si="29"/>
        <v>0</v>
      </c>
    </row>
    <row r="2670" spans="1:8" x14ac:dyDescent="0.2">
      <c r="A2670" t="s">
        <v>2643</v>
      </c>
      <c r="B2670" t="s">
        <v>2891</v>
      </c>
      <c r="C2670" t="s">
        <v>8</v>
      </c>
      <c r="D2670" t="s">
        <v>9</v>
      </c>
      <c r="E2670" t="s">
        <v>10</v>
      </c>
      <c r="F2670" t="s">
        <v>10</v>
      </c>
      <c r="G2670" t="str">
        <f>IF(C2670="Pending",B2670,C2670)</f>
        <v>Sacy B</v>
      </c>
      <c r="H2670">
        <f t="shared" si="29"/>
        <v>0</v>
      </c>
    </row>
    <row r="2671" spans="1:8" x14ac:dyDescent="0.2">
      <c r="A2671" t="s">
        <v>2643</v>
      </c>
      <c r="B2671" t="s">
        <v>2893</v>
      </c>
      <c r="C2671" t="s">
        <v>8</v>
      </c>
      <c r="D2671" t="s">
        <v>9</v>
      </c>
      <c r="E2671" t="s">
        <v>10</v>
      </c>
      <c r="F2671" t="s">
        <v>10</v>
      </c>
      <c r="G2671" t="str">
        <f>IF(C2671="Pending",B2671,C2671)</f>
        <v>Sainte Croix</v>
      </c>
      <c r="H2671">
        <f t="shared" si="29"/>
        <v>0</v>
      </c>
    </row>
    <row r="2672" spans="1:8" x14ac:dyDescent="0.2">
      <c r="A2672" t="s">
        <v>2643</v>
      </c>
      <c r="B2672" t="s">
        <v>2894</v>
      </c>
      <c r="C2672" t="s">
        <v>8</v>
      </c>
      <c r="D2672" t="s">
        <v>9</v>
      </c>
      <c r="E2672" t="s">
        <v>10</v>
      </c>
      <c r="F2672" t="s">
        <v>10</v>
      </c>
      <c r="G2672" t="str">
        <f>IF(C2672="Pending",B2672,C2672)</f>
        <v>Saint-Pierre doré B</v>
      </c>
      <c r="H2672">
        <f t="shared" si="29"/>
        <v>0</v>
      </c>
    </row>
    <row r="2673" spans="1:8" x14ac:dyDescent="0.2">
      <c r="A2673" t="s">
        <v>2643</v>
      </c>
      <c r="B2673" t="s">
        <v>2895</v>
      </c>
      <c r="C2673" t="s">
        <v>8</v>
      </c>
      <c r="D2673" t="s">
        <v>9</v>
      </c>
      <c r="E2673" t="s">
        <v>10</v>
      </c>
      <c r="F2673" t="s">
        <v>10</v>
      </c>
      <c r="G2673" t="str">
        <f>IF(C2673="Pending",B2673,C2673)</f>
        <v>Samtrot</v>
      </c>
      <c r="H2673">
        <f t="shared" si="29"/>
        <v>0</v>
      </c>
    </row>
    <row r="2674" spans="1:8" x14ac:dyDescent="0.2">
      <c r="A2674" t="s">
        <v>2643</v>
      </c>
      <c r="B2674" t="s">
        <v>77</v>
      </c>
      <c r="C2674" t="s">
        <v>8</v>
      </c>
      <c r="D2674" t="s">
        <v>9</v>
      </c>
      <c r="E2674" t="s">
        <v>10</v>
      </c>
      <c r="F2674" t="s">
        <v>10</v>
      </c>
      <c r="G2674" t="str">
        <f>IF(C2674="Pending",B2674,C2674)</f>
        <v>Sauvignon B</v>
      </c>
      <c r="H2674">
        <f t="shared" si="29"/>
        <v>0</v>
      </c>
    </row>
    <row r="2675" spans="1:8" x14ac:dyDescent="0.2">
      <c r="A2675" t="s">
        <v>2643</v>
      </c>
      <c r="B2675" t="s">
        <v>1462</v>
      </c>
      <c r="C2675" t="s">
        <v>8</v>
      </c>
      <c r="D2675" t="s">
        <v>9</v>
      </c>
      <c r="E2675" t="s">
        <v>10</v>
      </c>
      <c r="F2675" t="s">
        <v>10</v>
      </c>
      <c r="G2675" t="str">
        <f>IF(C2675="Pending",B2675,C2675)</f>
        <v>Sauvignon Blanc B</v>
      </c>
      <c r="H2675">
        <f t="shared" si="29"/>
        <v>0</v>
      </c>
    </row>
    <row r="2676" spans="1:8" x14ac:dyDescent="0.2">
      <c r="A2676" t="s">
        <v>2643</v>
      </c>
      <c r="B2676" t="s">
        <v>2615</v>
      </c>
      <c r="C2676" t="s">
        <v>8</v>
      </c>
      <c r="D2676" t="s">
        <v>9</v>
      </c>
      <c r="E2676" t="s">
        <v>10</v>
      </c>
      <c r="F2676" t="s">
        <v>10</v>
      </c>
      <c r="G2676" t="str">
        <f>IF(C2676="Pending",B2676,C2676)</f>
        <v>Sauvignon Gris G</v>
      </c>
      <c r="H2676">
        <f t="shared" si="29"/>
        <v>0</v>
      </c>
    </row>
    <row r="2677" spans="1:8" x14ac:dyDescent="0.2">
      <c r="A2677" t="s">
        <v>2643</v>
      </c>
      <c r="B2677" t="s">
        <v>2896</v>
      </c>
      <c r="C2677" t="s">
        <v>8</v>
      </c>
      <c r="D2677" t="s">
        <v>9</v>
      </c>
      <c r="E2677" t="s">
        <v>10</v>
      </c>
      <c r="F2677" t="s">
        <v>10</v>
      </c>
      <c r="G2677" t="str">
        <f>IF(C2677="Pending",B2677,C2677)</f>
        <v>Sauvignon Vert B</v>
      </c>
      <c r="H2677">
        <f t="shared" si="29"/>
        <v>0</v>
      </c>
    </row>
    <row r="2678" spans="1:8" x14ac:dyDescent="0.2">
      <c r="A2678" t="s">
        <v>2643</v>
      </c>
      <c r="B2678" t="s">
        <v>2897</v>
      </c>
      <c r="C2678" t="s">
        <v>8</v>
      </c>
      <c r="D2678" t="s">
        <v>9</v>
      </c>
      <c r="E2678" t="s">
        <v>10</v>
      </c>
      <c r="F2678" t="s">
        <v>10</v>
      </c>
      <c r="G2678" t="str">
        <f>IF(C2678="Pending",B2678,C2678)</f>
        <v>Savagnin Blanc B</v>
      </c>
      <c r="H2678">
        <f t="shared" si="29"/>
        <v>0</v>
      </c>
    </row>
    <row r="2679" spans="1:8" x14ac:dyDescent="0.2">
      <c r="A2679" t="s">
        <v>2643</v>
      </c>
      <c r="B2679" t="s">
        <v>2898</v>
      </c>
      <c r="C2679" t="s">
        <v>8</v>
      </c>
      <c r="D2679" t="s">
        <v>9</v>
      </c>
      <c r="E2679" t="s">
        <v>10</v>
      </c>
      <c r="F2679" t="s">
        <v>10</v>
      </c>
      <c r="G2679" t="str">
        <f>IF(C2679="Pending",B2679,C2679)</f>
        <v>Savagnin Rose Rs</v>
      </c>
      <c r="H2679">
        <f t="shared" si="29"/>
        <v>0</v>
      </c>
    </row>
    <row r="2680" spans="1:8" x14ac:dyDescent="0.2">
      <c r="A2680" t="s">
        <v>2643</v>
      </c>
      <c r="B2680" t="s">
        <v>1275</v>
      </c>
      <c r="C2680" t="s">
        <v>8</v>
      </c>
      <c r="D2680" t="s">
        <v>9</v>
      </c>
      <c r="E2680" t="s">
        <v>10</v>
      </c>
      <c r="F2680" t="s">
        <v>10</v>
      </c>
      <c r="G2680" t="str">
        <f>IF(C2680="Pending",B2680,C2680)</f>
        <v>Scheurebe B</v>
      </c>
      <c r="H2680">
        <f t="shared" si="29"/>
        <v>0</v>
      </c>
    </row>
    <row r="2681" spans="1:8" x14ac:dyDescent="0.2">
      <c r="A2681" t="s">
        <v>2643</v>
      </c>
      <c r="B2681" t="s">
        <v>2899</v>
      </c>
      <c r="C2681" t="s">
        <v>8</v>
      </c>
      <c r="D2681" t="s">
        <v>9</v>
      </c>
      <c r="E2681" t="s">
        <v>10</v>
      </c>
      <c r="F2681" t="s">
        <v>10</v>
      </c>
      <c r="G2681" t="str">
        <f>IF(C2681="Pending",B2681,C2681)</f>
        <v>Schonberger</v>
      </c>
      <c r="H2681">
        <f t="shared" si="29"/>
        <v>0</v>
      </c>
    </row>
    <row r="2682" spans="1:8" x14ac:dyDescent="0.2">
      <c r="A2682" t="s">
        <v>2643</v>
      </c>
      <c r="B2682" t="s">
        <v>1907</v>
      </c>
      <c r="C2682" t="s">
        <v>8</v>
      </c>
      <c r="D2682" t="s">
        <v>9</v>
      </c>
      <c r="E2682" t="s">
        <v>10</v>
      </c>
      <c r="F2682" t="s">
        <v>10</v>
      </c>
      <c r="G2682" t="str">
        <f>IF(C2682="Pending",B2682,C2682)</f>
        <v>Schönburger Rs</v>
      </c>
      <c r="H2682">
        <f t="shared" si="29"/>
        <v>0</v>
      </c>
    </row>
    <row r="2683" spans="1:8" x14ac:dyDescent="0.2">
      <c r="A2683" t="s">
        <v>2643</v>
      </c>
      <c r="B2683" t="s">
        <v>1909</v>
      </c>
      <c r="C2683" t="s">
        <v>8</v>
      </c>
      <c r="D2683" t="s">
        <v>9</v>
      </c>
      <c r="E2683" t="s">
        <v>10</v>
      </c>
      <c r="F2683" t="s">
        <v>10</v>
      </c>
      <c r="G2683" t="str">
        <f>IF(C2683="Pending",B2683,C2683)</f>
        <v>Schuyler</v>
      </c>
      <c r="H2683">
        <f t="shared" si="29"/>
        <v>0</v>
      </c>
    </row>
    <row r="2684" spans="1:8" x14ac:dyDescent="0.2">
      <c r="A2684" t="s">
        <v>2643</v>
      </c>
      <c r="B2684" t="s">
        <v>2900</v>
      </c>
      <c r="C2684" t="s">
        <v>2901</v>
      </c>
      <c r="D2684" t="s">
        <v>9</v>
      </c>
      <c r="E2684" t="s">
        <v>10</v>
      </c>
      <c r="F2684" t="s">
        <v>10</v>
      </c>
      <c r="G2684" t="str">
        <f>IF(C2684="Pending",B2684,C2684)</f>
        <v>SCIACCARELLO</v>
      </c>
      <c r="H2684">
        <f t="shared" si="29"/>
        <v>1</v>
      </c>
    </row>
    <row r="2685" spans="1:8" x14ac:dyDescent="0.2">
      <c r="A2685" t="s">
        <v>2643</v>
      </c>
      <c r="B2685" t="s">
        <v>2903</v>
      </c>
      <c r="C2685" t="s">
        <v>8</v>
      </c>
      <c r="D2685" t="s">
        <v>9</v>
      </c>
      <c r="E2685" t="s">
        <v>10</v>
      </c>
      <c r="F2685" t="s">
        <v>10</v>
      </c>
      <c r="G2685" t="str">
        <f>IF(C2685="Pending",B2685,C2685)</f>
        <v>Select B</v>
      </c>
      <c r="H2685">
        <f t="shared" si="29"/>
        <v>0</v>
      </c>
    </row>
    <row r="2686" spans="1:8" x14ac:dyDescent="0.2">
      <c r="A2686" t="s">
        <v>2643</v>
      </c>
      <c r="B2686" t="s">
        <v>1285</v>
      </c>
      <c r="C2686" t="s">
        <v>8</v>
      </c>
      <c r="D2686" t="s">
        <v>9</v>
      </c>
      <c r="E2686" t="s">
        <v>10</v>
      </c>
      <c r="F2686" t="s">
        <v>10</v>
      </c>
      <c r="G2686" t="str">
        <f>IF(C2686="Pending",B2686,C2686)</f>
        <v>Semillon B</v>
      </c>
      <c r="H2686">
        <f t="shared" si="29"/>
        <v>0</v>
      </c>
    </row>
    <row r="2687" spans="1:8" x14ac:dyDescent="0.2">
      <c r="A2687" t="s">
        <v>2643</v>
      </c>
      <c r="B2687" t="s">
        <v>2905</v>
      </c>
      <c r="C2687" t="s">
        <v>8</v>
      </c>
      <c r="D2687" t="s">
        <v>9</v>
      </c>
      <c r="E2687" t="s">
        <v>10</v>
      </c>
      <c r="F2687" t="s">
        <v>10</v>
      </c>
      <c r="G2687" t="str">
        <f>IF(C2687="Pending",B2687,C2687)</f>
        <v>Seneca</v>
      </c>
      <c r="H2687">
        <f t="shared" si="29"/>
        <v>0</v>
      </c>
    </row>
    <row r="2688" spans="1:8" x14ac:dyDescent="0.2">
      <c r="A2688" t="s">
        <v>2643</v>
      </c>
      <c r="B2688" t="s">
        <v>2906</v>
      </c>
      <c r="C2688" t="s">
        <v>8</v>
      </c>
      <c r="D2688" t="s">
        <v>9</v>
      </c>
      <c r="E2688" t="s">
        <v>10</v>
      </c>
      <c r="F2688" t="s">
        <v>10</v>
      </c>
      <c r="G2688" t="str">
        <f>IF(C2688="Pending",B2688,C2688)</f>
        <v>Sereksia Chornaya</v>
      </c>
      <c r="H2688">
        <f t="shared" si="29"/>
        <v>0</v>
      </c>
    </row>
    <row r="2689" spans="1:8" x14ac:dyDescent="0.2">
      <c r="A2689" t="s">
        <v>2643</v>
      </c>
      <c r="B2689" t="s">
        <v>2908</v>
      </c>
      <c r="C2689" t="s">
        <v>8</v>
      </c>
      <c r="D2689" t="s">
        <v>9</v>
      </c>
      <c r="E2689" t="s">
        <v>10</v>
      </c>
      <c r="F2689" t="s">
        <v>10</v>
      </c>
      <c r="G2689" t="str">
        <f>IF(C2689="Pending",B2689,C2689)</f>
        <v>Servant B</v>
      </c>
      <c r="H2689">
        <f t="shared" si="29"/>
        <v>0</v>
      </c>
    </row>
    <row r="2690" spans="1:8" x14ac:dyDescent="0.2">
      <c r="A2690" t="s">
        <v>2643</v>
      </c>
      <c r="B2690" t="s">
        <v>2909</v>
      </c>
      <c r="C2690" t="s">
        <v>8</v>
      </c>
      <c r="D2690" t="s">
        <v>9</v>
      </c>
      <c r="E2690" t="s">
        <v>10</v>
      </c>
      <c r="F2690" t="s">
        <v>10</v>
      </c>
      <c r="G2690" t="str">
        <f>IF(C2690="Pending",B2690,C2690)</f>
        <v>Severny</v>
      </c>
      <c r="H2690">
        <f t="shared" ref="H2690:H2753" si="30">IF(OR(RIGHT(B2690,1) = "N",RIGHT(C2690,1)="N"),1,0)</f>
        <v>0</v>
      </c>
    </row>
    <row r="2691" spans="1:8" x14ac:dyDescent="0.2">
      <c r="A2691" t="s">
        <v>2643</v>
      </c>
      <c r="B2691" t="s">
        <v>2910</v>
      </c>
      <c r="C2691" t="s">
        <v>8</v>
      </c>
      <c r="D2691" t="s">
        <v>9</v>
      </c>
      <c r="E2691" t="s">
        <v>10</v>
      </c>
      <c r="F2691" t="s">
        <v>10</v>
      </c>
      <c r="G2691" t="str">
        <f>IF(C2691="Pending",B2691,C2691)</f>
        <v>Seyval B</v>
      </c>
      <c r="H2691">
        <f t="shared" si="30"/>
        <v>0</v>
      </c>
    </row>
    <row r="2692" spans="1:8" x14ac:dyDescent="0.2">
      <c r="A2692" t="s">
        <v>2643</v>
      </c>
      <c r="B2692" t="s">
        <v>2911</v>
      </c>
      <c r="C2692" t="s">
        <v>8</v>
      </c>
      <c r="D2692" t="s">
        <v>9</v>
      </c>
      <c r="E2692" t="s">
        <v>10</v>
      </c>
      <c r="F2692" t="s">
        <v>10</v>
      </c>
      <c r="G2692" t="str">
        <f>IF(C2692="Pending",B2692,C2692)</f>
        <v>Seyval Noir</v>
      </c>
      <c r="H2692">
        <f t="shared" si="30"/>
        <v>0</v>
      </c>
    </row>
    <row r="2693" spans="1:8" x14ac:dyDescent="0.2">
      <c r="A2693" t="s">
        <v>2643</v>
      </c>
      <c r="B2693" t="s">
        <v>2913</v>
      </c>
      <c r="C2693" t="s">
        <v>8</v>
      </c>
      <c r="D2693" t="s">
        <v>9</v>
      </c>
      <c r="E2693" t="s">
        <v>10</v>
      </c>
      <c r="F2693" t="s">
        <v>10</v>
      </c>
      <c r="G2693" t="str">
        <f>IF(C2693="Pending",B2693,C2693)</f>
        <v>Shimek</v>
      </c>
      <c r="H2693">
        <f t="shared" si="30"/>
        <v>0</v>
      </c>
    </row>
    <row r="2694" spans="1:8" x14ac:dyDescent="0.2">
      <c r="A2694" t="s">
        <v>2643</v>
      </c>
      <c r="B2694" t="s">
        <v>2914</v>
      </c>
      <c r="C2694" t="s">
        <v>8</v>
      </c>
      <c r="D2694" t="s">
        <v>9</v>
      </c>
      <c r="E2694" t="s">
        <v>10</v>
      </c>
      <c r="F2694" t="s">
        <v>10</v>
      </c>
      <c r="G2694" t="str">
        <f>IF(C2694="Pending",B2694,C2694)</f>
        <v>Shultz</v>
      </c>
      <c r="H2694">
        <f t="shared" si="30"/>
        <v>0</v>
      </c>
    </row>
    <row r="2695" spans="1:8" x14ac:dyDescent="0.2">
      <c r="A2695" t="s">
        <v>2643</v>
      </c>
      <c r="B2695" t="s">
        <v>1289</v>
      </c>
      <c r="C2695" t="s">
        <v>8</v>
      </c>
      <c r="D2695" t="s">
        <v>9</v>
      </c>
      <c r="E2695" t="s">
        <v>10</v>
      </c>
      <c r="F2695" t="s">
        <v>10</v>
      </c>
      <c r="G2695" t="str">
        <f>IF(C2695="Pending",B2695,C2695)</f>
        <v>Siegerrebe Rs</v>
      </c>
      <c r="H2695">
        <f t="shared" si="30"/>
        <v>0</v>
      </c>
    </row>
    <row r="2696" spans="1:8" x14ac:dyDescent="0.2">
      <c r="A2696" t="s">
        <v>2643</v>
      </c>
      <c r="B2696" t="s">
        <v>2915</v>
      </c>
      <c r="C2696" t="s">
        <v>8</v>
      </c>
      <c r="D2696" t="s">
        <v>9</v>
      </c>
      <c r="E2696" t="s">
        <v>10</v>
      </c>
      <c r="F2696" t="s">
        <v>10</v>
      </c>
      <c r="G2696" t="str">
        <f>IF(C2696="Pending",B2696,C2696)</f>
        <v>Siegfriedrebe</v>
      </c>
      <c r="H2696">
        <f t="shared" si="30"/>
        <v>0</v>
      </c>
    </row>
    <row r="2697" spans="1:8" x14ac:dyDescent="0.2">
      <c r="A2697" t="s">
        <v>2643</v>
      </c>
      <c r="B2697" t="s">
        <v>2916</v>
      </c>
      <c r="C2697" t="s">
        <v>8</v>
      </c>
      <c r="D2697" t="s">
        <v>9</v>
      </c>
      <c r="E2697" t="s">
        <v>10</v>
      </c>
      <c r="F2697" t="s">
        <v>10</v>
      </c>
      <c r="G2697" t="str">
        <f>IF(C2697="Pending",B2697,C2697)</f>
        <v>Sovereign Charter</v>
      </c>
      <c r="H2697">
        <f t="shared" si="30"/>
        <v>0</v>
      </c>
    </row>
    <row r="2698" spans="1:8" x14ac:dyDescent="0.2">
      <c r="A2698" t="s">
        <v>2643</v>
      </c>
      <c r="B2698" t="s">
        <v>2918</v>
      </c>
      <c r="C2698" t="s">
        <v>8</v>
      </c>
      <c r="D2698" t="s">
        <v>9</v>
      </c>
      <c r="E2698" t="s">
        <v>10</v>
      </c>
      <c r="F2698" t="s">
        <v>10</v>
      </c>
      <c r="G2698" t="str">
        <f>IF(C2698="Pending",B2698,C2698)</f>
        <v>Sovereign Jade</v>
      </c>
      <c r="H2698">
        <f t="shared" si="30"/>
        <v>0</v>
      </c>
    </row>
    <row r="2699" spans="1:8" x14ac:dyDescent="0.2">
      <c r="A2699" t="s">
        <v>2643</v>
      </c>
      <c r="B2699" t="s">
        <v>2919</v>
      </c>
      <c r="C2699" t="s">
        <v>8</v>
      </c>
      <c r="D2699" t="s">
        <v>9</v>
      </c>
      <c r="E2699" t="s">
        <v>10</v>
      </c>
      <c r="F2699" t="s">
        <v>10</v>
      </c>
      <c r="G2699" t="str">
        <f>IF(C2699="Pending",B2699,C2699)</f>
        <v>Sovereign Noir</v>
      </c>
      <c r="H2699">
        <f t="shared" si="30"/>
        <v>0</v>
      </c>
    </row>
    <row r="2700" spans="1:8" x14ac:dyDescent="0.2">
      <c r="A2700" t="s">
        <v>2643</v>
      </c>
      <c r="B2700" t="s">
        <v>2920</v>
      </c>
      <c r="C2700" t="s">
        <v>8</v>
      </c>
      <c r="D2700" t="s">
        <v>9</v>
      </c>
      <c r="E2700" t="s">
        <v>10</v>
      </c>
      <c r="F2700" t="s">
        <v>10</v>
      </c>
      <c r="G2700" t="str">
        <f>IF(C2700="Pending",B2700,C2700)</f>
        <v>Sovereign Opal</v>
      </c>
      <c r="H2700">
        <f t="shared" si="30"/>
        <v>0</v>
      </c>
    </row>
    <row r="2701" spans="1:8" x14ac:dyDescent="0.2">
      <c r="A2701" t="s">
        <v>2643</v>
      </c>
      <c r="B2701" t="s">
        <v>2921</v>
      </c>
      <c r="C2701" t="s">
        <v>8</v>
      </c>
      <c r="D2701" t="s">
        <v>9</v>
      </c>
      <c r="E2701" t="s">
        <v>10</v>
      </c>
      <c r="F2701" t="s">
        <v>10</v>
      </c>
      <c r="G2701" t="str">
        <f>IF(C2701="Pending",B2701,C2701)</f>
        <v>Sovereign Rose</v>
      </c>
      <c r="H2701">
        <f t="shared" si="30"/>
        <v>0</v>
      </c>
    </row>
    <row r="2702" spans="1:8" x14ac:dyDescent="0.2">
      <c r="A2702" t="s">
        <v>2643</v>
      </c>
      <c r="B2702" t="s">
        <v>2922</v>
      </c>
      <c r="C2702" t="s">
        <v>8</v>
      </c>
      <c r="D2702" t="s">
        <v>9</v>
      </c>
      <c r="E2702" t="s">
        <v>10</v>
      </c>
      <c r="F2702" t="s">
        <v>10</v>
      </c>
      <c r="G2702" t="str">
        <f>IF(C2702="Pending",B2702,C2702)</f>
        <v>Sovereign Tiara</v>
      </c>
      <c r="H2702">
        <f t="shared" si="30"/>
        <v>0</v>
      </c>
    </row>
    <row r="2703" spans="1:8" x14ac:dyDescent="0.2">
      <c r="A2703" t="s">
        <v>2643</v>
      </c>
      <c r="B2703" t="s">
        <v>2475</v>
      </c>
      <c r="C2703" t="s">
        <v>8</v>
      </c>
      <c r="D2703" t="s">
        <v>9</v>
      </c>
      <c r="E2703" t="s">
        <v>10</v>
      </c>
      <c r="F2703" t="s">
        <v>10</v>
      </c>
      <c r="G2703" t="str">
        <f>IF(C2703="Pending",B2703,C2703)</f>
        <v>Suffolk Red</v>
      </c>
      <c r="H2703">
        <f t="shared" si="30"/>
        <v>0</v>
      </c>
    </row>
    <row r="2704" spans="1:8" x14ac:dyDescent="0.2">
      <c r="A2704" t="s">
        <v>2643</v>
      </c>
      <c r="B2704" t="s">
        <v>2925</v>
      </c>
      <c r="C2704" t="s">
        <v>8</v>
      </c>
      <c r="D2704" t="s">
        <v>9</v>
      </c>
      <c r="E2704" t="s">
        <v>10</v>
      </c>
      <c r="F2704" t="s">
        <v>10</v>
      </c>
      <c r="G2704" t="str">
        <f>IF(C2704="Pending",B2704,C2704)</f>
        <v>Suputinskij Belyi</v>
      </c>
      <c r="H2704">
        <f t="shared" si="30"/>
        <v>0</v>
      </c>
    </row>
    <row r="2705" spans="1:8" x14ac:dyDescent="0.2">
      <c r="A2705" t="s">
        <v>2643</v>
      </c>
      <c r="B2705" t="s">
        <v>2926</v>
      </c>
      <c r="C2705" t="s">
        <v>8</v>
      </c>
      <c r="D2705" t="s">
        <v>9</v>
      </c>
      <c r="E2705" t="s">
        <v>10</v>
      </c>
      <c r="F2705" t="s">
        <v>10</v>
      </c>
      <c r="G2705" t="str">
        <f>IF(C2705="Pending",B2705,C2705)</f>
        <v>Suputinskij Rannii</v>
      </c>
      <c r="H2705">
        <f t="shared" si="30"/>
        <v>0</v>
      </c>
    </row>
    <row r="2706" spans="1:8" x14ac:dyDescent="0.2">
      <c r="A2706" t="s">
        <v>2643</v>
      </c>
      <c r="B2706" t="s">
        <v>2927</v>
      </c>
      <c r="C2706" t="s">
        <v>8</v>
      </c>
      <c r="D2706" t="s">
        <v>9</v>
      </c>
      <c r="E2706" t="s">
        <v>10</v>
      </c>
      <c r="F2706" t="s">
        <v>10</v>
      </c>
      <c r="G2706" t="str">
        <f>IF(C2706="Pending",B2706,C2706)</f>
        <v>Swenson Red</v>
      </c>
      <c r="H2706">
        <f t="shared" si="30"/>
        <v>0</v>
      </c>
    </row>
    <row r="2707" spans="1:8" x14ac:dyDescent="0.2">
      <c r="A2707" t="s">
        <v>2643</v>
      </c>
      <c r="B2707" t="s">
        <v>2928</v>
      </c>
      <c r="C2707" t="s">
        <v>8</v>
      </c>
      <c r="D2707" t="s">
        <v>9</v>
      </c>
      <c r="E2707" t="s">
        <v>10</v>
      </c>
      <c r="F2707" t="s">
        <v>10</v>
      </c>
      <c r="G2707" t="str">
        <f>IF(C2707="Pending",B2707,C2707)</f>
        <v>Swenson White</v>
      </c>
      <c r="H2707">
        <f t="shared" si="30"/>
        <v>0</v>
      </c>
    </row>
    <row r="2708" spans="1:8" x14ac:dyDescent="0.2">
      <c r="A2708" t="s">
        <v>2643</v>
      </c>
      <c r="B2708" t="s">
        <v>79</v>
      </c>
      <c r="C2708" t="s">
        <v>8</v>
      </c>
      <c r="D2708" t="s">
        <v>9</v>
      </c>
      <c r="E2708" t="s">
        <v>10</v>
      </c>
      <c r="F2708" t="s">
        <v>10</v>
      </c>
      <c r="G2708" t="str">
        <f>IF(C2708="Pending",B2708,C2708)</f>
        <v>Sylvaner B</v>
      </c>
      <c r="H2708">
        <f t="shared" si="30"/>
        <v>0</v>
      </c>
    </row>
    <row r="2709" spans="1:8" x14ac:dyDescent="0.2">
      <c r="A2709" t="s">
        <v>2643</v>
      </c>
      <c r="B2709" t="s">
        <v>2929</v>
      </c>
      <c r="C2709" t="s">
        <v>8</v>
      </c>
      <c r="D2709" t="s">
        <v>9</v>
      </c>
      <c r="E2709" t="s">
        <v>10</v>
      </c>
      <c r="F2709" t="s">
        <v>10</v>
      </c>
      <c r="G2709" t="str">
        <f>IF(C2709="Pending",B2709,C2709)</f>
        <v>Tajoznytilzumrud</v>
      </c>
      <c r="H2709">
        <f t="shared" si="30"/>
        <v>0</v>
      </c>
    </row>
    <row r="2710" spans="1:8" x14ac:dyDescent="0.2">
      <c r="A2710" t="s">
        <v>2643</v>
      </c>
      <c r="B2710" t="s">
        <v>2930</v>
      </c>
      <c r="C2710" t="s">
        <v>8</v>
      </c>
      <c r="D2710" t="s">
        <v>9</v>
      </c>
      <c r="E2710" t="s">
        <v>10</v>
      </c>
      <c r="F2710" t="s">
        <v>10</v>
      </c>
      <c r="G2710" t="str">
        <f>IF(C2710="Pending",B2710,C2710)</f>
        <v>Tehere Dore</v>
      </c>
      <c r="H2710">
        <f t="shared" si="30"/>
        <v>0</v>
      </c>
    </row>
    <row r="2711" spans="1:8" x14ac:dyDescent="0.2">
      <c r="A2711" t="s">
        <v>2643</v>
      </c>
      <c r="B2711" t="s">
        <v>2932</v>
      </c>
      <c r="C2711" t="s">
        <v>8</v>
      </c>
      <c r="D2711" t="s">
        <v>9</v>
      </c>
      <c r="E2711" t="s">
        <v>10</v>
      </c>
      <c r="F2711" t="s">
        <v>10</v>
      </c>
      <c r="G2711" t="str">
        <f>IF(C2711="Pending",B2711,C2711)</f>
        <v>Terret blanc B</v>
      </c>
      <c r="H2711">
        <f t="shared" si="30"/>
        <v>0</v>
      </c>
    </row>
    <row r="2712" spans="1:8" x14ac:dyDescent="0.2">
      <c r="A2712" t="s">
        <v>2643</v>
      </c>
      <c r="B2712" t="s">
        <v>2933</v>
      </c>
      <c r="C2712" t="s">
        <v>8</v>
      </c>
      <c r="D2712" t="s">
        <v>9</v>
      </c>
      <c r="E2712" t="s">
        <v>10</v>
      </c>
      <c r="F2712" t="s">
        <v>10</v>
      </c>
      <c r="G2712" t="str">
        <f>IF(C2712="Pending",B2712,C2712)</f>
        <v>Terret gris G</v>
      </c>
      <c r="H2712">
        <f t="shared" si="30"/>
        <v>0</v>
      </c>
    </row>
    <row r="2713" spans="1:8" x14ac:dyDescent="0.2">
      <c r="A2713" t="s">
        <v>2643</v>
      </c>
      <c r="B2713" t="s">
        <v>2935</v>
      </c>
      <c r="C2713" t="s">
        <v>8</v>
      </c>
      <c r="D2713" t="s">
        <v>9</v>
      </c>
      <c r="E2713" t="s">
        <v>10</v>
      </c>
      <c r="F2713" t="s">
        <v>10</v>
      </c>
      <c r="G2713" t="str">
        <f>IF(C2713="Pending",B2713,C2713)</f>
        <v>Tira</v>
      </c>
      <c r="H2713">
        <f t="shared" si="30"/>
        <v>0</v>
      </c>
    </row>
    <row r="2714" spans="1:8" x14ac:dyDescent="0.2">
      <c r="A2714" t="s">
        <v>2643</v>
      </c>
      <c r="B2714" t="s">
        <v>2936</v>
      </c>
      <c r="C2714" t="s">
        <v>8</v>
      </c>
      <c r="D2714" t="s">
        <v>9</v>
      </c>
      <c r="E2714" t="s">
        <v>10</v>
      </c>
      <c r="F2714" t="s">
        <v>10</v>
      </c>
      <c r="G2714" t="str">
        <f>IF(C2714="Pending",B2714,C2714)</f>
        <v>Tocai</v>
      </c>
      <c r="H2714">
        <f t="shared" si="30"/>
        <v>0</v>
      </c>
    </row>
    <row r="2715" spans="1:8" x14ac:dyDescent="0.2">
      <c r="A2715" t="s">
        <v>2643</v>
      </c>
      <c r="B2715" t="s">
        <v>2178</v>
      </c>
      <c r="C2715" t="s">
        <v>8</v>
      </c>
      <c r="D2715" t="s">
        <v>9</v>
      </c>
      <c r="E2715" t="s">
        <v>10</v>
      </c>
      <c r="F2715" t="s">
        <v>10</v>
      </c>
      <c r="G2715" t="str">
        <f>IF(C2715="Pending",B2715,C2715)</f>
        <v>Tocai Friulano B</v>
      </c>
      <c r="H2715">
        <f t="shared" si="30"/>
        <v>0</v>
      </c>
    </row>
    <row r="2716" spans="1:8" x14ac:dyDescent="0.2">
      <c r="A2716" t="s">
        <v>2643</v>
      </c>
      <c r="B2716" t="s">
        <v>2937</v>
      </c>
      <c r="C2716" t="s">
        <v>8</v>
      </c>
      <c r="D2716" t="s">
        <v>9</v>
      </c>
      <c r="E2716" t="s">
        <v>10</v>
      </c>
      <c r="F2716" t="s">
        <v>10</v>
      </c>
      <c r="G2716" t="str">
        <f>IF(C2716="Pending",B2716,C2716)</f>
        <v>Tokay</v>
      </c>
      <c r="H2716">
        <f t="shared" si="30"/>
        <v>0</v>
      </c>
    </row>
    <row r="2717" spans="1:8" x14ac:dyDescent="0.2">
      <c r="A2717" t="s">
        <v>2643</v>
      </c>
      <c r="B2717" t="s">
        <v>2938</v>
      </c>
      <c r="C2717" t="s">
        <v>8</v>
      </c>
      <c r="D2717" t="s">
        <v>9</v>
      </c>
      <c r="E2717" t="s">
        <v>10</v>
      </c>
      <c r="F2717" t="s">
        <v>10</v>
      </c>
      <c r="G2717" t="str">
        <f>IF(C2717="Pending",B2717,C2717)</f>
        <v>Totmur</v>
      </c>
      <c r="H2717">
        <f t="shared" si="30"/>
        <v>0</v>
      </c>
    </row>
    <row r="2718" spans="1:8" x14ac:dyDescent="0.2">
      <c r="A2718" t="s">
        <v>2643</v>
      </c>
      <c r="B2718" t="s">
        <v>2939</v>
      </c>
      <c r="C2718" t="s">
        <v>8</v>
      </c>
      <c r="D2718" t="s">
        <v>9</v>
      </c>
      <c r="E2718" t="s">
        <v>10</v>
      </c>
      <c r="F2718" t="s">
        <v>10</v>
      </c>
      <c r="G2718" t="str">
        <f>IF(C2718="Pending",B2718,C2718)</f>
        <v>Tourbat B</v>
      </c>
      <c r="H2718">
        <f t="shared" si="30"/>
        <v>0</v>
      </c>
    </row>
    <row r="2719" spans="1:8" x14ac:dyDescent="0.2">
      <c r="A2719" t="s">
        <v>2643</v>
      </c>
      <c r="B2719" t="s">
        <v>1273</v>
      </c>
      <c r="C2719" t="s">
        <v>8</v>
      </c>
      <c r="D2719" t="s">
        <v>9</v>
      </c>
      <c r="E2719" t="s">
        <v>10</v>
      </c>
      <c r="F2719" t="s">
        <v>10</v>
      </c>
      <c r="G2719" t="str">
        <f>IF(C2719="Pending",B2719,C2719)</f>
        <v>Traminer B</v>
      </c>
      <c r="H2719">
        <f t="shared" si="30"/>
        <v>0</v>
      </c>
    </row>
    <row r="2720" spans="1:8" x14ac:dyDescent="0.2">
      <c r="A2720" t="s">
        <v>2643</v>
      </c>
      <c r="B2720" t="s">
        <v>2940</v>
      </c>
      <c r="C2720" t="s">
        <v>8</v>
      </c>
      <c r="D2720" t="s">
        <v>9</v>
      </c>
      <c r="E2720" t="s">
        <v>10</v>
      </c>
      <c r="F2720" t="s">
        <v>10</v>
      </c>
      <c r="G2720" t="str">
        <f>IF(C2720="Pending",B2720,C2720)</f>
        <v>Traminette</v>
      </c>
      <c r="H2720">
        <f t="shared" si="30"/>
        <v>0</v>
      </c>
    </row>
    <row r="2721" spans="1:8" x14ac:dyDescent="0.2">
      <c r="A2721" t="s">
        <v>2643</v>
      </c>
      <c r="B2721" t="s">
        <v>1333</v>
      </c>
      <c r="C2721" t="s">
        <v>8</v>
      </c>
      <c r="D2721" t="s">
        <v>9</v>
      </c>
      <c r="E2721" t="s">
        <v>10</v>
      </c>
      <c r="F2721" t="s">
        <v>10</v>
      </c>
      <c r="G2721" t="str">
        <f>IF(C2721="Pending",B2721,C2721)</f>
        <v>Trebbiano B</v>
      </c>
      <c r="H2721">
        <f t="shared" si="30"/>
        <v>0</v>
      </c>
    </row>
    <row r="2722" spans="1:8" x14ac:dyDescent="0.2">
      <c r="A2722" t="s">
        <v>2643</v>
      </c>
      <c r="B2722" t="s">
        <v>2942</v>
      </c>
      <c r="C2722" t="s">
        <v>8</v>
      </c>
      <c r="D2722" t="s">
        <v>9</v>
      </c>
      <c r="E2722" t="s">
        <v>10</v>
      </c>
      <c r="F2722" t="s">
        <v>10</v>
      </c>
      <c r="G2722" t="str">
        <f>IF(C2722="Pending",B2722,C2722)</f>
        <v>Triumph Von Elsas</v>
      </c>
      <c r="H2722">
        <f t="shared" si="30"/>
        <v>0</v>
      </c>
    </row>
    <row r="2723" spans="1:8" x14ac:dyDescent="0.2">
      <c r="A2723" t="s">
        <v>2643</v>
      </c>
      <c r="B2723" t="s">
        <v>2943</v>
      </c>
      <c r="C2723" t="s">
        <v>8</v>
      </c>
      <c r="D2723" t="s">
        <v>9</v>
      </c>
      <c r="E2723" t="s">
        <v>10</v>
      </c>
      <c r="F2723" t="s">
        <v>10</v>
      </c>
      <c r="G2723" t="str">
        <f>IF(C2723="Pending",B2723,C2723)</f>
        <v>Troubadour</v>
      </c>
      <c r="H2723">
        <f t="shared" si="30"/>
        <v>0</v>
      </c>
    </row>
    <row r="2724" spans="1:8" x14ac:dyDescent="0.2">
      <c r="A2724" t="s">
        <v>2643</v>
      </c>
      <c r="B2724" t="s">
        <v>2944</v>
      </c>
      <c r="C2724" t="s">
        <v>8</v>
      </c>
      <c r="D2724" t="s">
        <v>9</v>
      </c>
      <c r="E2724" t="s">
        <v>10</v>
      </c>
      <c r="F2724" t="s">
        <v>10</v>
      </c>
      <c r="G2724" t="str">
        <f>IF(C2724="Pending",B2724,C2724)</f>
        <v>Trousseau G</v>
      </c>
      <c r="H2724">
        <f t="shared" si="30"/>
        <v>0</v>
      </c>
    </row>
    <row r="2725" spans="1:8" x14ac:dyDescent="0.2">
      <c r="A2725" t="s">
        <v>2643</v>
      </c>
      <c r="B2725" t="s">
        <v>45</v>
      </c>
      <c r="C2725" t="s">
        <v>8</v>
      </c>
      <c r="D2725" t="s">
        <v>9</v>
      </c>
      <c r="E2725" t="s">
        <v>10</v>
      </c>
      <c r="F2725" t="s">
        <v>10</v>
      </c>
      <c r="G2725" t="str">
        <f>IF(C2725="Pending",B2725,C2725)</f>
        <v>Ugni Blanc B</v>
      </c>
      <c r="H2725">
        <f t="shared" si="30"/>
        <v>0</v>
      </c>
    </row>
    <row r="2726" spans="1:8" x14ac:dyDescent="0.2">
      <c r="A2726" t="s">
        <v>2643</v>
      </c>
      <c r="B2726" t="s">
        <v>2946</v>
      </c>
      <c r="C2726" t="s">
        <v>8</v>
      </c>
      <c r="D2726" t="s">
        <v>9</v>
      </c>
      <c r="E2726" t="s">
        <v>10</v>
      </c>
      <c r="F2726" t="s">
        <v>10</v>
      </c>
      <c r="G2726" t="str">
        <f>IF(C2726="Pending",B2726,C2726)</f>
        <v>Valeria B</v>
      </c>
      <c r="H2726">
        <f t="shared" si="30"/>
        <v>0</v>
      </c>
    </row>
    <row r="2727" spans="1:8" x14ac:dyDescent="0.2">
      <c r="A2727" t="s">
        <v>2643</v>
      </c>
      <c r="B2727" t="s">
        <v>2947</v>
      </c>
      <c r="C2727" t="s">
        <v>8</v>
      </c>
      <c r="D2727" t="s">
        <v>9</v>
      </c>
      <c r="E2727" t="s">
        <v>10</v>
      </c>
      <c r="F2727" t="s">
        <v>10</v>
      </c>
      <c r="G2727" t="str">
        <f>IF(C2727="Pending",B2727,C2727)</f>
        <v>Valérien B</v>
      </c>
      <c r="H2727">
        <f t="shared" si="30"/>
        <v>0</v>
      </c>
    </row>
    <row r="2728" spans="1:8" x14ac:dyDescent="0.2">
      <c r="A2728" t="s">
        <v>2643</v>
      </c>
      <c r="B2728" t="s">
        <v>2948</v>
      </c>
      <c r="C2728" t="s">
        <v>8</v>
      </c>
      <c r="D2728" t="s">
        <v>9</v>
      </c>
      <c r="E2728" t="s">
        <v>10</v>
      </c>
      <c r="F2728" t="s">
        <v>10</v>
      </c>
      <c r="G2728" t="str">
        <f>IF(C2728="Pending",B2728,C2728)</f>
        <v>Valiant</v>
      </c>
      <c r="H2728">
        <f t="shared" si="30"/>
        <v>0</v>
      </c>
    </row>
    <row r="2729" spans="1:8" x14ac:dyDescent="0.2">
      <c r="A2729" t="s">
        <v>2643</v>
      </c>
      <c r="B2729" t="s">
        <v>2950</v>
      </c>
      <c r="C2729" t="s">
        <v>8</v>
      </c>
      <c r="D2729" t="s">
        <v>9</v>
      </c>
      <c r="E2729" t="s">
        <v>10</v>
      </c>
      <c r="F2729" t="s">
        <v>10</v>
      </c>
      <c r="G2729" t="str">
        <f>IF(C2729="Pending",B2729,C2729)</f>
        <v>Vandal-Cliche</v>
      </c>
      <c r="H2729">
        <f t="shared" si="30"/>
        <v>0</v>
      </c>
    </row>
    <row r="2730" spans="1:8" x14ac:dyDescent="0.2">
      <c r="A2730" t="s">
        <v>2643</v>
      </c>
      <c r="B2730" t="s">
        <v>2951</v>
      </c>
      <c r="C2730" t="s">
        <v>8</v>
      </c>
      <c r="D2730" t="s">
        <v>9</v>
      </c>
      <c r="E2730" t="s">
        <v>10</v>
      </c>
      <c r="F2730" t="s">
        <v>10</v>
      </c>
      <c r="G2730" t="str">
        <f>IF(C2730="Pending",B2730,C2730)</f>
        <v>Vanessa</v>
      </c>
      <c r="H2730">
        <f t="shared" si="30"/>
        <v>0</v>
      </c>
    </row>
    <row r="2731" spans="1:8" x14ac:dyDescent="0.2">
      <c r="A2731" t="s">
        <v>2643</v>
      </c>
      <c r="B2731" t="s">
        <v>2952</v>
      </c>
      <c r="C2731" t="s">
        <v>8</v>
      </c>
      <c r="D2731" t="s">
        <v>9</v>
      </c>
      <c r="E2731" t="s">
        <v>10</v>
      </c>
      <c r="F2731" t="s">
        <v>10</v>
      </c>
      <c r="G2731" t="str">
        <f>IF(C2731="Pending",B2731,C2731)</f>
        <v>Varousset</v>
      </c>
      <c r="H2731">
        <f t="shared" si="30"/>
        <v>0</v>
      </c>
    </row>
    <row r="2732" spans="1:8" x14ac:dyDescent="0.2">
      <c r="A2732" t="s">
        <v>2643</v>
      </c>
      <c r="B2732" t="s">
        <v>2953</v>
      </c>
      <c r="C2732" t="s">
        <v>8</v>
      </c>
      <c r="D2732" t="s">
        <v>9</v>
      </c>
      <c r="E2732" t="s">
        <v>10</v>
      </c>
      <c r="F2732" t="s">
        <v>10</v>
      </c>
      <c r="G2732" t="str">
        <f>IF(C2732="Pending",B2732,C2732)</f>
        <v>Veeblanc</v>
      </c>
      <c r="H2732">
        <f t="shared" si="30"/>
        <v>0</v>
      </c>
    </row>
    <row r="2733" spans="1:8" x14ac:dyDescent="0.2">
      <c r="A2733" t="s">
        <v>2643</v>
      </c>
      <c r="B2733" t="s">
        <v>2954</v>
      </c>
      <c r="C2733" t="s">
        <v>8</v>
      </c>
      <c r="D2733" t="s">
        <v>9</v>
      </c>
      <c r="E2733" t="s">
        <v>10</v>
      </c>
      <c r="F2733" t="s">
        <v>10</v>
      </c>
      <c r="G2733" t="str">
        <f>IF(C2733="Pending",B2733,C2733)</f>
        <v>Veeblanc B</v>
      </c>
      <c r="H2733">
        <f t="shared" si="30"/>
        <v>0</v>
      </c>
    </row>
    <row r="2734" spans="1:8" x14ac:dyDescent="0.2">
      <c r="A2734" t="s">
        <v>2643</v>
      </c>
      <c r="B2734" t="s">
        <v>2955</v>
      </c>
      <c r="C2734" t="s">
        <v>8</v>
      </c>
      <c r="D2734" t="s">
        <v>9</v>
      </c>
      <c r="E2734" t="s">
        <v>10</v>
      </c>
      <c r="F2734" t="s">
        <v>10</v>
      </c>
      <c r="G2734" t="str">
        <f>IF(C2734="Pending",B2734,C2734)</f>
        <v>Veeport</v>
      </c>
      <c r="H2734">
        <f t="shared" si="30"/>
        <v>0</v>
      </c>
    </row>
    <row r="2735" spans="1:8" x14ac:dyDescent="0.2">
      <c r="A2735" t="s">
        <v>2643</v>
      </c>
      <c r="B2735" t="s">
        <v>2956</v>
      </c>
      <c r="C2735" t="s">
        <v>8</v>
      </c>
      <c r="D2735" t="s">
        <v>9</v>
      </c>
      <c r="E2735" t="s">
        <v>10</v>
      </c>
      <c r="F2735" t="s">
        <v>10</v>
      </c>
      <c r="G2735" t="str">
        <f>IF(C2735="Pending",B2735,C2735)</f>
        <v>Vegennes</v>
      </c>
      <c r="H2735">
        <f t="shared" si="30"/>
        <v>0</v>
      </c>
    </row>
    <row r="2736" spans="1:8" x14ac:dyDescent="0.2">
      <c r="A2736" t="s">
        <v>2643</v>
      </c>
      <c r="B2736" t="s">
        <v>2957</v>
      </c>
      <c r="C2736" t="s">
        <v>8</v>
      </c>
      <c r="D2736" t="s">
        <v>9</v>
      </c>
      <c r="E2736" t="s">
        <v>10</v>
      </c>
      <c r="F2736" t="s">
        <v>10</v>
      </c>
      <c r="G2736" t="str">
        <f>IF(C2736="Pending",B2736,C2736)</f>
        <v>Velteliner rouge précoce Rs</v>
      </c>
      <c r="H2736">
        <f t="shared" si="30"/>
        <v>0</v>
      </c>
    </row>
    <row r="2737" spans="1:8" x14ac:dyDescent="0.2">
      <c r="A2737" t="s">
        <v>2643</v>
      </c>
      <c r="B2737" t="s">
        <v>2958</v>
      </c>
      <c r="C2737" t="s">
        <v>8</v>
      </c>
      <c r="D2737" t="s">
        <v>9</v>
      </c>
      <c r="E2737" t="s">
        <v>10</v>
      </c>
      <c r="F2737" t="s">
        <v>10</v>
      </c>
      <c r="G2737" t="str">
        <f>IF(C2737="Pending",B2737,C2737)</f>
        <v>Ventura B</v>
      </c>
      <c r="H2737">
        <f t="shared" si="30"/>
        <v>0</v>
      </c>
    </row>
    <row r="2738" spans="1:8" x14ac:dyDescent="0.2">
      <c r="A2738" t="s">
        <v>2643</v>
      </c>
      <c r="B2738" t="s">
        <v>2513</v>
      </c>
      <c r="C2738" t="s">
        <v>8</v>
      </c>
      <c r="D2738" t="s">
        <v>9</v>
      </c>
      <c r="E2738" t="s">
        <v>10</v>
      </c>
      <c r="F2738" t="s">
        <v>10</v>
      </c>
      <c r="G2738" t="str">
        <f>IF(C2738="Pending",B2738,C2738)</f>
        <v>Venus</v>
      </c>
      <c r="H2738">
        <f t="shared" si="30"/>
        <v>0</v>
      </c>
    </row>
    <row r="2739" spans="1:8" x14ac:dyDescent="0.2">
      <c r="A2739" t="s">
        <v>2643</v>
      </c>
      <c r="B2739" t="s">
        <v>2959</v>
      </c>
      <c r="C2739" t="s">
        <v>8</v>
      </c>
      <c r="D2739" t="s">
        <v>9</v>
      </c>
      <c r="E2739" t="s">
        <v>10</v>
      </c>
      <c r="F2739" t="s">
        <v>10</v>
      </c>
      <c r="G2739" t="str">
        <f>IF(C2739="Pending",B2739,C2739)</f>
        <v>Verdelet B</v>
      </c>
      <c r="H2739">
        <f t="shared" si="30"/>
        <v>0</v>
      </c>
    </row>
    <row r="2740" spans="1:8" x14ac:dyDescent="0.2">
      <c r="A2740" t="s">
        <v>2643</v>
      </c>
      <c r="B2740" t="s">
        <v>2960</v>
      </c>
      <c r="C2740" t="s">
        <v>8</v>
      </c>
      <c r="D2740" t="s">
        <v>9</v>
      </c>
      <c r="E2740" t="s">
        <v>10</v>
      </c>
      <c r="F2740" t="s">
        <v>10</v>
      </c>
      <c r="G2740" t="str">
        <f>IF(C2740="Pending",B2740,C2740)</f>
        <v>Verdesse B</v>
      </c>
      <c r="H2740">
        <f t="shared" si="30"/>
        <v>0</v>
      </c>
    </row>
    <row r="2741" spans="1:8" x14ac:dyDescent="0.2">
      <c r="A2741" t="s">
        <v>2643</v>
      </c>
      <c r="B2741" t="s">
        <v>71</v>
      </c>
      <c r="C2741" t="s">
        <v>8</v>
      </c>
      <c r="D2741" t="s">
        <v>9</v>
      </c>
      <c r="E2741" t="s">
        <v>10</v>
      </c>
      <c r="F2741" t="s">
        <v>10</v>
      </c>
      <c r="G2741" t="str">
        <f>IF(C2741="Pending",B2741,C2741)</f>
        <v>Vermentino B</v>
      </c>
      <c r="H2741">
        <f t="shared" si="30"/>
        <v>0</v>
      </c>
    </row>
    <row r="2742" spans="1:8" x14ac:dyDescent="0.2">
      <c r="A2742" t="s">
        <v>2643</v>
      </c>
      <c r="B2742" t="s">
        <v>2961</v>
      </c>
      <c r="C2742" t="s">
        <v>8</v>
      </c>
      <c r="D2742" t="s">
        <v>9</v>
      </c>
      <c r="E2742" t="s">
        <v>10</v>
      </c>
      <c r="F2742" t="s">
        <v>10</v>
      </c>
      <c r="G2742" t="str">
        <f>IF(C2742="Pending",B2742,C2742)</f>
        <v>Vidal Blanc B</v>
      </c>
      <c r="H2742">
        <f t="shared" si="30"/>
        <v>0</v>
      </c>
    </row>
    <row r="2743" spans="1:8" x14ac:dyDescent="0.2">
      <c r="A2743" t="s">
        <v>2643</v>
      </c>
      <c r="B2743" t="s">
        <v>2962</v>
      </c>
      <c r="C2743" t="s">
        <v>8</v>
      </c>
      <c r="D2743" t="s">
        <v>9</v>
      </c>
      <c r="E2743" t="s">
        <v>10</v>
      </c>
      <c r="F2743" t="s">
        <v>10</v>
      </c>
      <c r="G2743" t="str">
        <f>IF(C2743="Pending",B2743,C2743)</f>
        <v>Vignoles</v>
      </c>
      <c r="H2743">
        <f t="shared" si="30"/>
        <v>0</v>
      </c>
    </row>
    <row r="2744" spans="1:8" x14ac:dyDescent="0.2">
      <c r="A2744" t="s">
        <v>2643</v>
      </c>
      <c r="B2744" t="s">
        <v>2963</v>
      </c>
      <c r="C2744" t="s">
        <v>8</v>
      </c>
      <c r="D2744" t="s">
        <v>9</v>
      </c>
      <c r="E2744" t="s">
        <v>10</v>
      </c>
      <c r="F2744" t="s">
        <v>10</v>
      </c>
      <c r="G2744" t="str">
        <f>IF(C2744="Pending",B2744,C2744)</f>
        <v>Vignoles Ravat</v>
      </c>
      <c r="H2744">
        <f t="shared" si="30"/>
        <v>0</v>
      </c>
    </row>
    <row r="2745" spans="1:8" x14ac:dyDescent="0.2">
      <c r="A2745" t="s">
        <v>2643</v>
      </c>
      <c r="B2745" t="s">
        <v>2964</v>
      </c>
      <c r="C2745" t="s">
        <v>8</v>
      </c>
      <c r="D2745" t="s">
        <v>9</v>
      </c>
      <c r="E2745" t="s">
        <v>10</v>
      </c>
      <c r="F2745" t="s">
        <v>10</v>
      </c>
      <c r="G2745" t="str">
        <f>IF(C2745="Pending",B2745,C2745)</f>
        <v>Villard blanc B</v>
      </c>
      <c r="H2745">
        <f t="shared" si="30"/>
        <v>0</v>
      </c>
    </row>
    <row r="2746" spans="1:8" x14ac:dyDescent="0.2">
      <c r="A2746" t="s">
        <v>2643</v>
      </c>
      <c r="B2746" t="s">
        <v>2967</v>
      </c>
      <c r="C2746" t="s">
        <v>8</v>
      </c>
      <c r="D2746" t="s">
        <v>9</v>
      </c>
      <c r="E2746" t="s">
        <v>10</v>
      </c>
      <c r="F2746" t="s">
        <v>10</v>
      </c>
      <c r="G2746" t="str">
        <f>IF(C2746="Pending",B2746,C2746)</f>
        <v>Vinered</v>
      </c>
      <c r="H2746">
        <f t="shared" si="30"/>
        <v>0</v>
      </c>
    </row>
    <row r="2747" spans="1:8" x14ac:dyDescent="0.2">
      <c r="A2747" t="s">
        <v>2643</v>
      </c>
      <c r="B2747" t="s">
        <v>638</v>
      </c>
      <c r="C2747" t="s">
        <v>8</v>
      </c>
      <c r="D2747" t="s">
        <v>9</v>
      </c>
      <c r="E2747" t="s">
        <v>10</v>
      </c>
      <c r="F2747" t="s">
        <v>10</v>
      </c>
      <c r="G2747" t="str">
        <f>IF(C2747="Pending",B2747,C2747)</f>
        <v>Viognier B</v>
      </c>
      <c r="H2747">
        <f t="shared" si="30"/>
        <v>0</v>
      </c>
    </row>
    <row r="2748" spans="1:8" x14ac:dyDescent="0.2">
      <c r="A2748" t="s">
        <v>2643</v>
      </c>
      <c r="B2748" t="s">
        <v>2968</v>
      </c>
      <c r="C2748" t="s">
        <v>8</v>
      </c>
      <c r="D2748" t="s">
        <v>9</v>
      </c>
      <c r="E2748" t="s">
        <v>10</v>
      </c>
      <c r="F2748" t="s">
        <v>10</v>
      </c>
      <c r="G2748" t="str">
        <f>IF(C2748="Pending",B2748,C2748)</f>
        <v>Vivant B</v>
      </c>
      <c r="H2748">
        <f t="shared" si="30"/>
        <v>0</v>
      </c>
    </row>
    <row r="2749" spans="1:8" x14ac:dyDescent="0.2">
      <c r="A2749" t="s">
        <v>2643</v>
      </c>
      <c r="B2749" t="s">
        <v>2969</v>
      </c>
      <c r="C2749" t="s">
        <v>8</v>
      </c>
      <c r="D2749" t="s">
        <v>9</v>
      </c>
      <c r="E2749" t="s">
        <v>10</v>
      </c>
      <c r="F2749" t="s">
        <v>10</v>
      </c>
      <c r="G2749" t="str">
        <f>IF(C2749="Pending",B2749,C2749)</f>
        <v>Watkins</v>
      </c>
      <c r="H2749">
        <f t="shared" si="30"/>
        <v>0</v>
      </c>
    </row>
    <row r="2750" spans="1:8" x14ac:dyDescent="0.2">
      <c r="A2750" t="s">
        <v>2643</v>
      </c>
      <c r="B2750" t="s">
        <v>1476</v>
      </c>
      <c r="C2750" t="s">
        <v>8</v>
      </c>
      <c r="D2750" t="s">
        <v>9</v>
      </c>
      <c r="E2750" t="s">
        <v>10</v>
      </c>
      <c r="F2750" t="s">
        <v>10</v>
      </c>
      <c r="G2750" t="str">
        <f>IF(C2750="Pending",B2750,C2750)</f>
        <v>Welschriesling B</v>
      </c>
      <c r="H2750">
        <f t="shared" si="30"/>
        <v>0</v>
      </c>
    </row>
    <row r="2751" spans="1:8" x14ac:dyDescent="0.2">
      <c r="A2751" t="s">
        <v>2643</v>
      </c>
      <c r="B2751" t="s">
        <v>2970</v>
      </c>
      <c r="C2751" t="s">
        <v>8</v>
      </c>
      <c r="D2751" t="s">
        <v>9</v>
      </c>
      <c r="E2751" t="s">
        <v>10</v>
      </c>
      <c r="F2751" t="s">
        <v>10</v>
      </c>
      <c r="G2751" t="str">
        <f>IF(C2751="Pending",B2751,C2751)</f>
        <v>Westfield</v>
      </c>
      <c r="H2751">
        <f t="shared" si="30"/>
        <v>0</v>
      </c>
    </row>
    <row r="2752" spans="1:8" x14ac:dyDescent="0.2">
      <c r="A2752" t="s">
        <v>2643</v>
      </c>
      <c r="B2752" t="s">
        <v>2971</v>
      </c>
      <c r="C2752" t="s">
        <v>8</v>
      </c>
      <c r="D2752" t="s">
        <v>9</v>
      </c>
      <c r="E2752" t="s">
        <v>10</v>
      </c>
      <c r="F2752" t="s">
        <v>10</v>
      </c>
      <c r="G2752" t="str">
        <f>IF(C2752="Pending",B2752,C2752)</f>
        <v>White Riesling</v>
      </c>
      <c r="H2752">
        <f t="shared" si="30"/>
        <v>0</v>
      </c>
    </row>
    <row r="2753" spans="1:8" x14ac:dyDescent="0.2">
      <c r="A2753" t="s">
        <v>2643</v>
      </c>
      <c r="B2753" t="s">
        <v>2972</v>
      </c>
      <c r="C2753" t="s">
        <v>8</v>
      </c>
      <c r="D2753" t="s">
        <v>9</v>
      </c>
      <c r="E2753" t="s">
        <v>10</v>
      </c>
      <c r="F2753" t="s">
        <v>10</v>
      </c>
      <c r="G2753" t="str">
        <f>IF(C2753="Pending",B2753,C2753)</f>
        <v>White Subutinskij</v>
      </c>
      <c r="H2753">
        <f t="shared" si="30"/>
        <v>0</v>
      </c>
    </row>
    <row r="2754" spans="1:8" x14ac:dyDescent="0.2">
      <c r="A2754" t="s">
        <v>2643</v>
      </c>
      <c r="B2754" t="s">
        <v>2973</v>
      </c>
      <c r="C2754" t="s">
        <v>8</v>
      </c>
      <c r="D2754" t="s">
        <v>9</v>
      </c>
      <c r="E2754" t="s">
        <v>10</v>
      </c>
      <c r="F2754" t="s">
        <v>10</v>
      </c>
      <c r="G2754" t="str">
        <f>IF(C2754="Pending",B2754,C2754)</f>
        <v>Wiley's White</v>
      </c>
      <c r="H2754">
        <f t="shared" ref="H2754:H2817" si="31">IF(OR(RIGHT(B2754,1) = "N",RIGHT(C2754,1)="N"),1,0)</f>
        <v>0</v>
      </c>
    </row>
    <row r="2755" spans="1:8" x14ac:dyDescent="0.2">
      <c r="A2755" t="s">
        <v>2643</v>
      </c>
      <c r="B2755" t="s">
        <v>2974</v>
      </c>
      <c r="C2755" t="s">
        <v>8</v>
      </c>
      <c r="D2755" t="s">
        <v>9</v>
      </c>
      <c r="E2755" t="s">
        <v>10</v>
      </c>
      <c r="F2755" t="s">
        <v>10</v>
      </c>
      <c r="G2755" t="str">
        <f>IF(C2755="Pending",B2755,C2755)</f>
        <v>Yates</v>
      </c>
      <c r="H2755">
        <f t="shared" si="31"/>
        <v>0</v>
      </c>
    </row>
    <row r="2756" spans="1:8" x14ac:dyDescent="0.2">
      <c r="A2756" t="s">
        <v>2643</v>
      </c>
      <c r="B2756" t="s">
        <v>2975</v>
      </c>
      <c r="C2756" t="s">
        <v>8</v>
      </c>
      <c r="D2756" t="s">
        <v>9</v>
      </c>
      <c r="E2756" t="s">
        <v>10</v>
      </c>
      <c r="F2756" t="s">
        <v>10</v>
      </c>
      <c r="G2756" t="str">
        <f>IF(C2756="Pending",B2756,C2756)</f>
        <v>Zariaswiewiera</v>
      </c>
      <c r="H2756">
        <f t="shared" si="31"/>
        <v>0</v>
      </c>
    </row>
    <row r="2757" spans="1:8" x14ac:dyDescent="0.2">
      <c r="A2757" t="s">
        <v>2643</v>
      </c>
      <c r="B2757" t="s">
        <v>2976</v>
      </c>
      <c r="C2757" t="s">
        <v>8</v>
      </c>
      <c r="D2757" t="s">
        <v>9</v>
      </c>
      <c r="E2757" t="s">
        <v>10</v>
      </c>
      <c r="F2757" t="s">
        <v>10</v>
      </c>
      <c r="G2757" t="str">
        <f>IF(C2757="Pending",B2757,C2757)</f>
        <v>Zefir B</v>
      </c>
      <c r="H2757">
        <f t="shared" si="31"/>
        <v>0</v>
      </c>
    </row>
    <row r="2758" spans="1:8" x14ac:dyDescent="0.2">
      <c r="A2758" t="s">
        <v>2643</v>
      </c>
      <c r="B2758" t="s">
        <v>2977</v>
      </c>
      <c r="C2758" t="s">
        <v>8</v>
      </c>
      <c r="D2758" t="s">
        <v>9</v>
      </c>
      <c r="E2758" t="s">
        <v>10</v>
      </c>
      <c r="F2758" t="s">
        <v>10</v>
      </c>
      <c r="G2758" t="str">
        <f>IF(C2758="Pending",B2758,C2758)</f>
        <v>Zengo B</v>
      </c>
      <c r="H2758">
        <f t="shared" si="31"/>
        <v>0</v>
      </c>
    </row>
    <row r="2759" spans="1:8" x14ac:dyDescent="0.2">
      <c r="A2759" t="s">
        <v>2978</v>
      </c>
      <c r="B2759" t="s">
        <v>951</v>
      </c>
      <c r="C2759" t="s">
        <v>951</v>
      </c>
      <c r="D2759" t="s">
        <v>9</v>
      </c>
      <c r="E2759" t="s">
        <v>10</v>
      </c>
      <c r="F2759" t="s">
        <v>10</v>
      </c>
      <c r="G2759" t="str">
        <f>IF(C2759="Pending",B2759,C2759)</f>
        <v>Albariño B</v>
      </c>
      <c r="H2759">
        <f t="shared" si="31"/>
        <v>0</v>
      </c>
    </row>
    <row r="2760" spans="1:8" x14ac:dyDescent="0.2">
      <c r="A2760" t="s">
        <v>2978</v>
      </c>
      <c r="B2760" t="s">
        <v>12</v>
      </c>
      <c r="C2760" t="s">
        <v>89</v>
      </c>
      <c r="D2760" t="s">
        <v>9</v>
      </c>
      <c r="E2760" t="s">
        <v>10</v>
      </c>
      <c r="F2760" t="s">
        <v>10</v>
      </c>
      <c r="G2760" t="str">
        <f>IF(C2760="Pending",B2760,C2760)</f>
        <v>ALICANTE HENRI BOUSCHET</v>
      </c>
      <c r="H2760">
        <f t="shared" si="31"/>
        <v>1</v>
      </c>
    </row>
    <row r="2761" spans="1:8" x14ac:dyDescent="0.2">
      <c r="A2761" t="s">
        <v>2978</v>
      </c>
      <c r="B2761" t="s">
        <v>119</v>
      </c>
      <c r="C2761" t="s">
        <v>120</v>
      </c>
      <c r="D2761" t="s">
        <v>9</v>
      </c>
      <c r="E2761" t="s">
        <v>10</v>
      </c>
      <c r="F2761" t="s">
        <v>10</v>
      </c>
      <c r="G2761" t="str">
        <f>IF(C2761="Pending",B2761,C2761)</f>
        <v>BARBERA NERA</v>
      </c>
      <c r="H2761">
        <f t="shared" si="31"/>
        <v>1</v>
      </c>
    </row>
    <row r="2762" spans="1:8" x14ac:dyDescent="0.2">
      <c r="A2762" t="s">
        <v>2978</v>
      </c>
      <c r="B2762" t="s">
        <v>16</v>
      </c>
      <c r="C2762" t="s">
        <v>179</v>
      </c>
      <c r="D2762" t="s">
        <v>9</v>
      </c>
      <c r="E2762" t="s">
        <v>10</v>
      </c>
      <c r="F2762" t="s">
        <v>10</v>
      </c>
      <c r="G2762" t="str">
        <f>IF(C2762="Pending",B2762,C2762)</f>
        <v>Cabernet Franc</v>
      </c>
      <c r="H2762">
        <f t="shared" si="31"/>
        <v>1</v>
      </c>
    </row>
    <row r="2763" spans="1:8" x14ac:dyDescent="0.2">
      <c r="A2763" t="s">
        <v>2978</v>
      </c>
      <c r="B2763" t="s">
        <v>18</v>
      </c>
      <c r="C2763" t="s">
        <v>198</v>
      </c>
      <c r="D2763" t="s">
        <v>9</v>
      </c>
      <c r="E2763" t="s">
        <v>10</v>
      </c>
      <c r="F2763" t="s">
        <v>10</v>
      </c>
      <c r="G2763" t="str">
        <f>IF(C2763="Pending",B2763,C2763)</f>
        <v>CARIGNAN NOIR</v>
      </c>
      <c r="H2763">
        <f t="shared" si="31"/>
        <v>1</v>
      </c>
    </row>
    <row r="2764" spans="1:8" x14ac:dyDescent="0.2">
      <c r="A2764" t="s">
        <v>2978</v>
      </c>
      <c r="B2764" t="s">
        <v>202</v>
      </c>
      <c r="C2764" t="s">
        <v>203</v>
      </c>
      <c r="D2764" t="s">
        <v>9</v>
      </c>
      <c r="E2764" t="s">
        <v>10</v>
      </c>
      <c r="F2764" t="s">
        <v>10</v>
      </c>
      <c r="G2764" t="str">
        <f>IF(C2764="Pending",B2764,C2764)</f>
        <v>CARMENERE</v>
      </c>
      <c r="H2764">
        <f t="shared" si="31"/>
        <v>1</v>
      </c>
    </row>
    <row r="2765" spans="1:8" x14ac:dyDescent="0.2">
      <c r="A2765" t="s">
        <v>2978</v>
      </c>
      <c r="B2765" t="s">
        <v>19</v>
      </c>
      <c r="C2765" t="s">
        <v>249</v>
      </c>
      <c r="D2765" t="s">
        <v>9</v>
      </c>
      <c r="E2765" t="s">
        <v>10</v>
      </c>
      <c r="F2765" t="s">
        <v>10</v>
      </c>
      <c r="G2765" t="str">
        <f>IF(C2765="Pending",B2765,C2765)</f>
        <v>CHARDONNAY BLANC</v>
      </c>
      <c r="H2765">
        <f t="shared" si="31"/>
        <v>0</v>
      </c>
    </row>
    <row r="2766" spans="1:8" x14ac:dyDescent="0.2">
      <c r="A2766" t="s">
        <v>2978</v>
      </c>
      <c r="B2766" t="s">
        <v>20</v>
      </c>
      <c r="C2766" t="s">
        <v>251</v>
      </c>
      <c r="D2766" t="s">
        <v>9</v>
      </c>
      <c r="E2766" t="s">
        <v>10</v>
      </c>
      <c r="F2766" t="s">
        <v>10</v>
      </c>
      <c r="G2766" t="str">
        <f>IF(C2766="Pending",B2766,C2766)</f>
        <v>CHASSELAS BLANC</v>
      </c>
      <c r="H2766">
        <f t="shared" si="31"/>
        <v>0</v>
      </c>
    </row>
    <row r="2767" spans="1:8" x14ac:dyDescent="0.2">
      <c r="A2767" t="s">
        <v>2978</v>
      </c>
      <c r="B2767" t="s">
        <v>2980</v>
      </c>
      <c r="C2767" t="s">
        <v>2981</v>
      </c>
      <c r="D2767" t="s">
        <v>9</v>
      </c>
      <c r="E2767" t="s">
        <v>10</v>
      </c>
      <c r="F2767" t="s">
        <v>10</v>
      </c>
      <c r="G2767" t="str">
        <f>IF(C2767="Pending",B2767,C2767)</f>
        <v>CHASSELAS MUSQUE</v>
      </c>
      <c r="H2767">
        <f t="shared" si="31"/>
        <v>0</v>
      </c>
    </row>
    <row r="2768" spans="1:8" x14ac:dyDescent="0.2">
      <c r="A2768" t="s">
        <v>2978</v>
      </c>
      <c r="B2768" t="s">
        <v>2980</v>
      </c>
      <c r="C2768" t="s">
        <v>2982</v>
      </c>
      <c r="D2768" t="s">
        <v>9</v>
      </c>
      <c r="E2768" t="s">
        <v>10</v>
      </c>
      <c r="F2768" t="s">
        <v>10</v>
      </c>
      <c r="G2768" t="str">
        <f>IF(C2768="Pending",B2768,C2768)</f>
        <v>CHASSELAS MUSQUE VRAI</v>
      </c>
      <c r="H2768">
        <f t="shared" si="31"/>
        <v>0</v>
      </c>
    </row>
    <row r="2769" spans="1:8" x14ac:dyDescent="0.2">
      <c r="A2769" t="s">
        <v>2978</v>
      </c>
      <c r="B2769" t="s">
        <v>21</v>
      </c>
      <c r="C2769" t="s">
        <v>254</v>
      </c>
      <c r="D2769" t="s">
        <v>9</v>
      </c>
      <c r="E2769" t="s">
        <v>10</v>
      </c>
      <c r="F2769" t="s">
        <v>10</v>
      </c>
      <c r="G2769" t="str">
        <f>IF(C2769="Pending",B2769,C2769)</f>
        <v>Chenin blanc</v>
      </c>
      <c r="H2769">
        <f t="shared" si="31"/>
        <v>0</v>
      </c>
    </row>
    <row r="2770" spans="1:8" x14ac:dyDescent="0.2">
      <c r="A2770" t="s">
        <v>2978</v>
      </c>
      <c r="B2770" t="s">
        <v>2983</v>
      </c>
      <c r="C2770" t="s">
        <v>2984</v>
      </c>
      <c r="D2770" t="s">
        <v>9</v>
      </c>
      <c r="E2770" t="s">
        <v>10</v>
      </c>
      <c r="F2770" t="s">
        <v>10</v>
      </c>
      <c r="G2770" t="str">
        <f>IF(C2770="Pending",B2770,C2770)</f>
        <v>CINSAULT</v>
      </c>
      <c r="H2770">
        <f t="shared" si="31"/>
        <v>1</v>
      </c>
    </row>
    <row r="2771" spans="1:8" x14ac:dyDescent="0.2">
      <c r="A2771" t="s">
        <v>2978</v>
      </c>
      <c r="B2771" t="s">
        <v>2983</v>
      </c>
      <c r="C2771" t="s">
        <v>255</v>
      </c>
      <c r="D2771" t="s">
        <v>9</v>
      </c>
      <c r="E2771" t="s">
        <v>10</v>
      </c>
      <c r="F2771" t="s">
        <v>10</v>
      </c>
      <c r="G2771" t="str">
        <f>IF(C2771="Pending",B2771,C2771)</f>
        <v>Cinsaut</v>
      </c>
      <c r="H2771">
        <f t="shared" si="31"/>
        <v>1</v>
      </c>
    </row>
    <row r="2772" spans="1:8" x14ac:dyDescent="0.2">
      <c r="A2772" t="s">
        <v>2978</v>
      </c>
      <c r="B2772" t="s">
        <v>2539</v>
      </c>
      <c r="C2772" t="s">
        <v>403</v>
      </c>
      <c r="D2772" t="s">
        <v>9</v>
      </c>
      <c r="E2772" t="s">
        <v>10</v>
      </c>
      <c r="F2772" t="s">
        <v>10</v>
      </c>
      <c r="G2772" t="str">
        <f>IF(C2772="Pending",B2772,C2772)</f>
        <v>COT</v>
      </c>
      <c r="H2772">
        <f t="shared" si="31"/>
        <v>1</v>
      </c>
    </row>
    <row r="2773" spans="1:8" x14ac:dyDescent="0.2">
      <c r="A2773" t="s">
        <v>2978</v>
      </c>
      <c r="B2773" t="s">
        <v>2985</v>
      </c>
      <c r="C2773" t="s">
        <v>2986</v>
      </c>
      <c r="D2773" t="s">
        <v>9</v>
      </c>
      <c r="E2773" t="s">
        <v>10</v>
      </c>
      <c r="F2773" t="s">
        <v>10</v>
      </c>
      <c r="G2773" t="str">
        <f>IF(C2773="Pending",B2773,C2773)</f>
        <v>COLOMBARD</v>
      </c>
      <c r="H2773">
        <f t="shared" si="31"/>
        <v>0</v>
      </c>
    </row>
    <row r="2774" spans="1:8" x14ac:dyDescent="0.2">
      <c r="A2774" t="s">
        <v>2978</v>
      </c>
      <c r="B2774" t="s">
        <v>2985</v>
      </c>
      <c r="C2774" t="s">
        <v>8</v>
      </c>
      <c r="D2774" t="s">
        <v>9</v>
      </c>
      <c r="E2774" t="s">
        <v>10</v>
      </c>
      <c r="F2774" t="s">
        <v>10</v>
      </c>
      <c r="G2774" t="str">
        <f>IF(C2774="Pending",B2774,C2774)</f>
        <v>French Colombard B</v>
      </c>
      <c r="H2774">
        <f t="shared" si="31"/>
        <v>0</v>
      </c>
    </row>
    <row r="2775" spans="1:8" x14ac:dyDescent="0.2">
      <c r="A2775" t="s">
        <v>2978</v>
      </c>
      <c r="B2775" t="s">
        <v>2987</v>
      </c>
      <c r="C2775" t="s">
        <v>340</v>
      </c>
      <c r="D2775" t="s">
        <v>9</v>
      </c>
      <c r="E2775" t="s">
        <v>10</v>
      </c>
      <c r="F2775" t="s">
        <v>10</v>
      </c>
      <c r="G2775" t="str">
        <f>IF(C2775="Pending",B2775,C2775)</f>
        <v>GARNACHA TINTA</v>
      </c>
      <c r="H2775">
        <f t="shared" si="31"/>
        <v>1</v>
      </c>
    </row>
    <row r="2776" spans="1:8" x14ac:dyDescent="0.2">
      <c r="A2776" t="s">
        <v>2978</v>
      </c>
      <c r="B2776" t="s">
        <v>344</v>
      </c>
      <c r="C2776" t="s">
        <v>2988</v>
      </c>
      <c r="D2776" t="s">
        <v>9</v>
      </c>
      <c r="E2776" t="s">
        <v>10</v>
      </c>
      <c r="F2776" t="s">
        <v>10</v>
      </c>
      <c r="G2776" t="str">
        <f>IF(C2776="Pending",B2776,C2776)</f>
        <v>GEWÜRZTRAMINER</v>
      </c>
      <c r="H2776">
        <f t="shared" si="31"/>
        <v>0</v>
      </c>
    </row>
    <row r="2777" spans="1:8" x14ac:dyDescent="0.2">
      <c r="A2777" t="s">
        <v>2978</v>
      </c>
      <c r="B2777" t="s">
        <v>344</v>
      </c>
      <c r="C2777" t="s">
        <v>345</v>
      </c>
      <c r="D2777" t="s">
        <v>9</v>
      </c>
      <c r="E2777" t="s">
        <v>10</v>
      </c>
      <c r="F2777" t="s">
        <v>10</v>
      </c>
      <c r="G2777" t="str">
        <f>IF(C2777="Pending",B2777,C2777)</f>
        <v>TRAMINER ROT</v>
      </c>
      <c r="H2777">
        <f t="shared" si="31"/>
        <v>0</v>
      </c>
    </row>
    <row r="2778" spans="1:8" x14ac:dyDescent="0.2">
      <c r="A2778" t="s">
        <v>2978</v>
      </c>
      <c r="B2778" t="s">
        <v>2989</v>
      </c>
      <c r="C2778" t="s">
        <v>2990</v>
      </c>
      <c r="D2778" t="s">
        <v>9</v>
      </c>
      <c r="E2778" t="s">
        <v>10</v>
      </c>
      <c r="F2778" t="s">
        <v>10</v>
      </c>
      <c r="G2778" t="str">
        <f>IF(C2778="Pending",B2778,C2778)</f>
        <v>VERDOT</v>
      </c>
      <c r="H2778">
        <f t="shared" si="31"/>
        <v>0</v>
      </c>
    </row>
    <row r="2779" spans="1:8" x14ac:dyDescent="0.2">
      <c r="A2779" t="s">
        <v>2978</v>
      </c>
      <c r="B2779" t="s">
        <v>2993</v>
      </c>
      <c r="C2779" t="s">
        <v>2994</v>
      </c>
      <c r="D2779" t="s">
        <v>9</v>
      </c>
      <c r="E2779" t="s">
        <v>10</v>
      </c>
      <c r="F2779" t="s">
        <v>10</v>
      </c>
      <c r="G2779" t="str">
        <f>IF(C2779="Pending",B2779,C2779)</f>
        <v>PAIS</v>
      </c>
      <c r="H2779">
        <f t="shared" si="31"/>
        <v>0</v>
      </c>
    </row>
    <row r="2780" spans="1:8" x14ac:dyDescent="0.2">
      <c r="A2780" t="s">
        <v>2978</v>
      </c>
      <c r="B2780" t="s">
        <v>415</v>
      </c>
      <c r="C2780" t="s">
        <v>416</v>
      </c>
      <c r="D2780" t="s">
        <v>9</v>
      </c>
      <c r="E2780" t="s">
        <v>10</v>
      </c>
      <c r="F2780" t="s">
        <v>10</v>
      </c>
      <c r="G2780" t="str">
        <f>IF(C2780="Pending",B2780,C2780)</f>
        <v>MARSANNE</v>
      </c>
      <c r="H2780">
        <f t="shared" si="31"/>
        <v>0</v>
      </c>
    </row>
    <row r="2781" spans="1:8" x14ac:dyDescent="0.2">
      <c r="A2781" t="s">
        <v>2978</v>
      </c>
      <c r="B2781" t="s">
        <v>31</v>
      </c>
      <c r="C2781" t="s">
        <v>1852</v>
      </c>
      <c r="D2781" t="s">
        <v>9</v>
      </c>
      <c r="E2781" t="s">
        <v>10</v>
      </c>
      <c r="F2781" t="s">
        <v>10</v>
      </c>
      <c r="G2781" t="str">
        <f>IF(C2781="Pending",B2781,C2781)</f>
        <v>MERLOT</v>
      </c>
      <c r="H2781">
        <f t="shared" si="31"/>
        <v>1</v>
      </c>
    </row>
    <row r="2782" spans="1:8" x14ac:dyDescent="0.2">
      <c r="A2782" t="s">
        <v>2978</v>
      </c>
      <c r="B2782" t="s">
        <v>31</v>
      </c>
      <c r="C2782" t="s">
        <v>428</v>
      </c>
      <c r="D2782" t="s">
        <v>9</v>
      </c>
      <c r="E2782" t="s">
        <v>10</v>
      </c>
      <c r="F2782" t="s">
        <v>10</v>
      </c>
      <c r="G2782" t="str">
        <f>IF(C2782="Pending",B2782,C2782)</f>
        <v>MERLOT NOIR</v>
      </c>
      <c r="H2782">
        <f t="shared" si="31"/>
        <v>1</v>
      </c>
    </row>
    <row r="2783" spans="1:8" x14ac:dyDescent="0.2">
      <c r="A2783" t="s">
        <v>2978</v>
      </c>
      <c r="B2783" t="s">
        <v>2995</v>
      </c>
      <c r="C2783" t="s">
        <v>439</v>
      </c>
      <c r="D2783" t="s">
        <v>9</v>
      </c>
      <c r="E2783" t="s">
        <v>10</v>
      </c>
      <c r="F2783" t="s">
        <v>10</v>
      </c>
      <c r="G2783" t="str">
        <f>IF(C2783="Pending",B2783,C2783)</f>
        <v>Moscatel Amarillo</v>
      </c>
      <c r="H2783">
        <f t="shared" si="31"/>
        <v>0</v>
      </c>
    </row>
    <row r="2784" spans="1:8" x14ac:dyDescent="0.2">
      <c r="A2784" t="s">
        <v>2978</v>
      </c>
      <c r="B2784" t="s">
        <v>2996</v>
      </c>
      <c r="C2784" t="s">
        <v>2997</v>
      </c>
      <c r="D2784" t="s">
        <v>9</v>
      </c>
      <c r="E2784" t="s">
        <v>10</v>
      </c>
      <c r="F2784" t="s">
        <v>10</v>
      </c>
      <c r="G2784" t="str">
        <f>IF(C2784="Pending",B2784,C2784)</f>
        <v>MOSCATEL BLANCA</v>
      </c>
      <c r="H2784">
        <f t="shared" si="31"/>
        <v>0</v>
      </c>
    </row>
    <row r="2785" spans="1:8" x14ac:dyDescent="0.2">
      <c r="A2785" t="s">
        <v>2978</v>
      </c>
      <c r="B2785" t="s">
        <v>2996</v>
      </c>
      <c r="C2785" t="s">
        <v>451</v>
      </c>
      <c r="D2785" t="s">
        <v>9</v>
      </c>
      <c r="E2785" t="s">
        <v>10</v>
      </c>
      <c r="F2785" t="s">
        <v>10</v>
      </c>
      <c r="G2785" t="str">
        <f>IF(C2785="Pending",B2785,C2785)</f>
        <v>MUSCAT A PETITS GRAINS BLANCS</v>
      </c>
      <c r="H2785">
        <f t="shared" si="31"/>
        <v>0</v>
      </c>
    </row>
    <row r="2786" spans="1:8" x14ac:dyDescent="0.2">
      <c r="A2786" t="s">
        <v>2978</v>
      </c>
      <c r="B2786" t="s">
        <v>441</v>
      </c>
      <c r="C2786" t="s">
        <v>442</v>
      </c>
      <c r="D2786" t="s">
        <v>9</v>
      </c>
      <c r="E2786" t="s">
        <v>10</v>
      </c>
      <c r="F2786" t="s">
        <v>10</v>
      </c>
      <c r="G2786" t="str">
        <f>IF(C2786="Pending",B2786,C2786)</f>
        <v>MUSCAT OF ALEXANDRIA</v>
      </c>
      <c r="H2786">
        <f t="shared" si="31"/>
        <v>0</v>
      </c>
    </row>
    <row r="2787" spans="1:8" x14ac:dyDescent="0.2">
      <c r="A2787" t="s">
        <v>2978</v>
      </c>
      <c r="B2787" t="s">
        <v>2998</v>
      </c>
      <c r="C2787" t="s">
        <v>2998</v>
      </c>
      <c r="D2787" t="s">
        <v>9</v>
      </c>
      <c r="E2787" t="s">
        <v>10</v>
      </c>
      <c r="F2787" t="s">
        <v>10</v>
      </c>
      <c r="G2787" t="str">
        <f>IF(C2787="Pending",B2787,C2787)</f>
        <v>Moscatel de Austria B</v>
      </c>
      <c r="H2787">
        <f t="shared" si="31"/>
        <v>0</v>
      </c>
    </row>
    <row r="2788" spans="1:8" x14ac:dyDescent="0.2">
      <c r="A2788" t="s">
        <v>2978</v>
      </c>
      <c r="B2788" t="s">
        <v>2999</v>
      </c>
      <c r="C2788" t="s">
        <v>8</v>
      </c>
      <c r="D2788" t="s">
        <v>9</v>
      </c>
      <c r="E2788" t="s">
        <v>10</v>
      </c>
      <c r="F2788" t="s">
        <v>10</v>
      </c>
      <c r="G2788" t="str">
        <f>IF(C2788="Pending",B2788,C2788)</f>
        <v>Moscatel de Frontignan B</v>
      </c>
      <c r="H2788">
        <f t="shared" si="31"/>
        <v>0</v>
      </c>
    </row>
    <row r="2789" spans="1:8" x14ac:dyDescent="0.2">
      <c r="A2789" t="s">
        <v>2978</v>
      </c>
      <c r="B2789" t="s">
        <v>444</v>
      </c>
      <c r="C2789" t="s">
        <v>443</v>
      </c>
      <c r="D2789" t="s">
        <v>9</v>
      </c>
      <c r="E2789" t="s">
        <v>10</v>
      </c>
      <c r="F2789" t="s">
        <v>10</v>
      </c>
      <c r="G2789" t="str">
        <f>IF(C2789="Pending",B2789,C2789)</f>
        <v>Moscatel de Hamburgo</v>
      </c>
      <c r="H2789">
        <f t="shared" si="31"/>
        <v>1</v>
      </c>
    </row>
    <row r="2790" spans="1:8" x14ac:dyDescent="0.2">
      <c r="A2790" t="s">
        <v>2978</v>
      </c>
      <c r="B2790" t="s">
        <v>444</v>
      </c>
      <c r="C2790" t="s">
        <v>445</v>
      </c>
      <c r="D2790" t="s">
        <v>9</v>
      </c>
      <c r="E2790" t="s">
        <v>10</v>
      </c>
      <c r="F2790" t="s">
        <v>10</v>
      </c>
      <c r="G2790" t="str">
        <f>IF(C2790="Pending",B2790,C2790)</f>
        <v>MUSCAT HAMBURG</v>
      </c>
      <c r="H2790">
        <f t="shared" si="31"/>
        <v>1</v>
      </c>
    </row>
    <row r="2791" spans="1:8" x14ac:dyDescent="0.2">
      <c r="A2791" t="s">
        <v>2978</v>
      </c>
      <c r="B2791" t="s">
        <v>3001</v>
      </c>
      <c r="C2791" t="s">
        <v>3001</v>
      </c>
      <c r="D2791" t="s">
        <v>9</v>
      </c>
      <c r="E2791" t="s">
        <v>10</v>
      </c>
      <c r="F2791" t="s">
        <v>10</v>
      </c>
      <c r="G2791" t="str">
        <f>IF(C2791="Pending",B2791,C2791)</f>
        <v>Moscatel Rosada Rs</v>
      </c>
      <c r="H2791">
        <f t="shared" si="31"/>
        <v>0</v>
      </c>
    </row>
    <row r="2792" spans="1:8" x14ac:dyDescent="0.2">
      <c r="A2792" t="s">
        <v>2978</v>
      </c>
      <c r="B2792" t="s">
        <v>3002</v>
      </c>
      <c r="C2792" t="s">
        <v>8</v>
      </c>
      <c r="D2792" t="s">
        <v>9</v>
      </c>
      <c r="E2792" t="s">
        <v>10</v>
      </c>
      <c r="F2792" t="s">
        <v>10</v>
      </c>
      <c r="G2792" t="str">
        <f>IF(C2792="Pending",B2792,C2792)</f>
        <v>Moscato de Canelli B</v>
      </c>
      <c r="H2792">
        <f t="shared" si="31"/>
        <v>0</v>
      </c>
    </row>
    <row r="2793" spans="1:8" x14ac:dyDescent="0.2">
      <c r="A2793" t="s">
        <v>2978</v>
      </c>
      <c r="B2793" t="s">
        <v>35</v>
      </c>
      <c r="C2793" t="s">
        <v>435</v>
      </c>
      <c r="D2793" t="s">
        <v>9</v>
      </c>
      <c r="E2793" t="s">
        <v>10</v>
      </c>
      <c r="F2793" t="s">
        <v>10</v>
      </c>
      <c r="G2793" t="str">
        <f>IF(C2793="Pending",B2793,C2793)</f>
        <v>MONASTRELL</v>
      </c>
      <c r="H2793">
        <f t="shared" si="31"/>
        <v>1</v>
      </c>
    </row>
    <row r="2794" spans="1:8" x14ac:dyDescent="0.2">
      <c r="A2794" t="s">
        <v>2978</v>
      </c>
      <c r="B2794" t="s">
        <v>35</v>
      </c>
      <c r="C2794" t="s">
        <v>3003</v>
      </c>
      <c r="D2794" t="s">
        <v>9</v>
      </c>
      <c r="E2794" t="s">
        <v>10</v>
      </c>
      <c r="F2794" t="s">
        <v>10</v>
      </c>
      <c r="G2794" t="str">
        <f>IF(C2794="Pending",B2794,C2794)</f>
        <v>Mourvedre</v>
      </c>
      <c r="H2794">
        <f t="shared" si="31"/>
        <v>1</v>
      </c>
    </row>
    <row r="2795" spans="1:8" x14ac:dyDescent="0.2">
      <c r="A2795" t="s">
        <v>2978</v>
      </c>
      <c r="B2795" t="s">
        <v>1430</v>
      </c>
      <c r="C2795" t="s">
        <v>3004</v>
      </c>
      <c r="D2795" t="s">
        <v>9</v>
      </c>
      <c r="E2795" t="s">
        <v>10</v>
      </c>
      <c r="F2795" t="s">
        <v>10</v>
      </c>
      <c r="G2795" t="str">
        <f>IF(C2795="Pending",B2795,C2795)</f>
        <v>MÜLLER THURGAU</v>
      </c>
      <c r="H2795">
        <f t="shared" si="31"/>
        <v>0</v>
      </c>
    </row>
    <row r="2796" spans="1:8" x14ac:dyDescent="0.2">
      <c r="A2796" t="s">
        <v>2978</v>
      </c>
      <c r="B2796" t="s">
        <v>1858</v>
      </c>
      <c r="C2796" t="s">
        <v>1172</v>
      </c>
      <c r="D2796" t="s">
        <v>9</v>
      </c>
      <c r="E2796" t="s">
        <v>10</v>
      </c>
      <c r="F2796" t="s">
        <v>10</v>
      </c>
      <c r="G2796" t="str">
        <f>IF(C2796="Pending",B2796,C2796)</f>
        <v>MUELLER THURGAU</v>
      </c>
      <c r="H2796">
        <f t="shared" si="31"/>
        <v>0</v>
      </c>
    </row>
    <row r="2797" spans="1:8" x14ac:dyDescent="0.2">
      <c r="A2797" t="s">
        <v>2978</v>
      </c>
      <c r="B2797" t="s">
        <v>3005</v>
      </c>
      <c r="C2797" t="s">
        <v>3006</v>
      </c>
      <c r="D2797" t="s">
        <v>9</v>
      </c>
      <c r="E2797" t="s">
        <v>10</v>
      </c>
      <c r="F2797" t="s">
        <v>10</v>
      </c>
      <c r="G2797" t="str">
        <f>IF(C2797="Pending",B2797,C2797)</f>
        <v>MUSCAT FLEUR D'ORANGER</v>
      </c>
      <c r="H2797">
        <f t="shared" si="31"/>
        <v>0</v>
      </c>
    </row>
    <row r="2798" spans="1:8" x14ac:dyDescent="0.2">
      <c r="A2798" t="s">
        <v>2978</v>
      </c>
      <c r="B2798" t="s">
        <v>458</v>
      </c>
      <c r="C2798" t="s">
        <v>459</v>
      </c>
      <c r="D2798" t="s">
        <v>9</v>
      </c>
      <c r="E2798" t="s">
        <v>10</v>
      </c>
      <c r="F2798" t="s">
        <v>10</v>
      </c>
      <c r="G2798" t="str">
        <f>IF(C2798="Pending",B2798,C2798)</f>
        <v>NEBBIOLO</v>
      </c>
      <c r="H2798">
        <f t="shared" si="31"/>
        <v>1</v>
      </c>
    </row>
    <row r="2799" spans="1:8" x14ac:dyDescent="0.2">
      <c r="A2799" t="s">
        <v>2978</v>
      </c>
      <c r="B2799" t="s">
        <v>3008</v>
      </c>
      <c r="C2799" t="s">
        <v>488</v>
      </c>
      <c r="D2799" t="s">
        <v>9</v>
      </c>
      <c r="E2799" t="s">
        <v>10</v>
      </c>
      <c r="F2799" t="s">
        <v>10</v>
      </c>
      <c r="G2799" t="str">
        <f>IF(C2799="Pending",B2799,C2799)</f>
        <v>PERDO XIMENES</v>
      </c>
      <c r="H2799">
        <f t="shared" si="31"/>
        <v>0</v>
      </c>
    </row>
    <row r="2800" spans="1:8" x14ac:dyDescent="0.2">
      <c r="A2800" t="s">
        <v>2978</v>
      </c>
      <c r="B2800" t="s">
        <v>2097</v>
      </c>
      <c r="C2800" t="s">
        <v>631</v>
      </c>
      <c r="D2800" t="s">
        <v>9</v>
      </c>
      <c r="E2800" t="s">
        <v>10</v>
      </c>
      <c r="F2800" t="s">
        <v>10</v>
      </c>
      <c r="G2800" t="str">
        <f>IF(C2800="Pending",B2800,C2800)</f>
        <v>VERDOT PETIT</v>
      </c>
      <c r="H2800">
        <f t="shared" si="31"/>
        <v>1</v>
      </c>
    </row>
    <row r="2801" spans="1:8" x14ac:dyDescent="0.2">
      <c r="A2801" t="s">
        <v>2978</v>
      </c>
      <c r="B2801" t="s">
        <v>2423</v>
      </c>
      <c r="C2801" t="s">
        <v>3012</v>
      </c>
      <c r="D2801" t="s">
        <v>9</v>
      </c>
      <c r="E2801" t="s">
        <v>10</v>
      </c>
      <c r="F2801" t="s">
        <v>10</v>
      </c>
      <c r="G2801" t="str">
        <f>IF(C2801="Pending",B2801,C2801)</f>
        <v>DURIF</v>
      </c>
      <c r="H2801">
        <f t="shared" si="31"/>
        <v>1</v>
      </c>
    </row>
    <row r="2802" spans="1:8" x14ac:dyDescent="0.2">
      <c r="A2802" t="s">
        <v>2978</v>
      </c>
      <c r="B2802" t="s">
        <v>40</v>
      </c>
      <c r="C2802" t="s">
        <v>1474</v>
      </c>
      <c r="D2802" t="s">
        <v>9</v>
      </c>
      <c r="E2802" t="s">
        <v>10</v>
      </c>
      <c r="F2802" t="s">
        <v>10</v>
      </c>
      <c r="G2802" t="str">
        <f>IF(C2802="Pending",B2802,C2802)</f>
        <v>PINOT BLANC</v>
      </c>
      <c r="H2802">
        <f t="shared" si="31"/>
        <v>0</v>
      </c>
    </row>
    <row r="2803" spans="1:8" x14ac:dyDescent="0.2">
      <c r="A2803" t="s">
        <v>2978</v>
      </c>
      <c r="B2803" t="s">
        <v>512</v>
      </c>
      <c r="C2803" t="s">
        <v>513</v>
      </c>
      <c r="D2803" t="s">
        <v>9</v>
      </c>
      <c r="E2803" t="s">
        <v>10</v>
      </c>
      <c r="F2803" t="s">
        <v>10</v>
      </c>
      <c r="G2803" t="str">
        <f>IF(C2803="Pending",B2803,C2803)</f>
        <v>PINOT GRIS</v>
      </c>
      <c r="H2803">
        <f t="shared" si="31"/>
        <v>0</v>
      </c>
    </row>
    <row r="2804" spans="1:8" x14ac:dyDescent="0.2">
      <c r="A2804" t="s">
        <v>2978</v>
      </c>
      <c r="B2804" t="s">
        <v>1231</v>
      </c>
      <c r="C2804" t="s">
        <v>429</v>
      </c>
      <c r="D2804" t="s">
        <v>9</v>
      </c>
      <c r="E2804" t="s">
        <v>10</v>
      </c>
      <c r="F2804" t="s">
        <v>10</v>
      </c>
      <c r="G2804" t="str">
        <f>IF(C2804="Pending",B2804,C2804)</f>
        <v>PINOT MEUNIER</v>
      </c>
      <c r="H2804">
        <f t="shared" si="31"/>
        <v>1</v>
      </c>
    </row>
    <row r="2805" spans="1:8" x14ac:dyDescent="0.2">
      <c r="A2805" t="s">
        <v>2978</v>
      </c>
      <c r="B2805" t="s">
        <v>41</v>
      </c>
      <c r="C2805" t="s">
        <v>1384</v>
      </c>
      <c r="D2805" t="s">
        <v>9</v>
      </c>
      <c r="E2805" t="s">
        <v>10</v>
      </c>
      <c r="F2805" t="s">
        <v>10</v>
      </c>
      <c r="G2805" t="str">
        <f>IF(C2805="Pending",B2805,C2805)</f>
        <v>PINOT NOIR</v>
      </c>
      <c r="H2805">
        <f t="shared" si="31"/>
        <v>1</v>
      </c>
    </row>
    <row r="2806" spans="1:8" x14ac:dyDescent="0.2">
      <c r="A2806" t="s">
        <v>2978</v>
      </c>
      <c r="B2806" t="s">
        <v>3013</v>
      </c>
      <c r="C2806" t="s">
        <v>3014</v>
      </c>
      <c r="D2806" t="s">
        <v>9</v>
      </c>
      <c r="E2806" t="s">
        <v>10</v>
      </c>
      <c r="F2806" t="s">
        <v>10</v>
      </c>
      <c r="G2806" t="str">
        <f>IF(C2806="Pending",B2806,C2806)</f>
        <v>PORTUGAIS BLEU</v>
      </c>
      <c r="H2806">
        <f t="shared" si="31"/>
        <v>1</v>
      </c>
    </row>
    <row r="2807" spans="1:8" x14ac:dyDescent="0.2">
      <c r="A2807" t="s">
        <v>2978</v>
      </c>
      <c r="B2807" t="s">
        <v>3013</v>
      </c>
      <c r="C2807" t="s">
        <v>1386</v>
      </c>
      <c r="D2807" t="s">
        <v>9</v>
      </c>
      <c r="E2807" t="s">
        <v>10</v>
      </c>
      <c r="F2807" t="s">
        <v>10</v>
      </c>
      <c r="G2807" t="str">
        <f>IF(C2807="Pending",B2807,C2807)</f>
        <v>PORTUGIESER BLAU</v>
      </c>
      <c r="H2807">
        <f t="shared" si="31"/>
        <v>1</v>
      </c>
    </row>
    <row r="2808" spans="1:8" x14ac:dyDescent="0.2">
      <c r="A2808" t="s">
        <v>2978</v>
      </c>
      <c r="B2808" t="s">
        <v>75</v>
      </c>
      <c r="C2808" t="s">
        <v>1249</v>
      </c>
      <c r="D2808" t="s">
        <v>9</v>
      </c>
      <c r="E2808" t="s">
        <v>10</v>
      </c>
      <c r="F2808" t="s">
        <v>10</v>
      </c>
      <c r="G2808" t="str">
        <f>IF(C2808="Pending",B2808,C2808)</f>
        <v>Riesling</v>
      </c>
      <c r="H2808">
        <f t="shared" si="31"/>
        <v>0</v>
      </c>
    </row>
    <row r="2809" spans="1:8" x14ac:dyDescent="0.2">
      <c r="A2809" t="s">
        <v>2978</v>
      </c>
      <c r="B2809" t="s">
        <v>75</v>
      </c>
      <c r="C2809" t="s">
        <v>539</v>
      </c>
      <c r="D2809" t="s">
        <v>9</v>
      </c>
      <c r="E2809" t="s">
        <v>10</v>
      </c>
      <c r="F2809" t="s">
        <v>10</v>
      </c>
      <c r="G2809" t="str">
        <f>IF(C2809="Pending",B2809,C2809)</f>
        <v>RIESLING WEISS</v>
      </c>
      <c r="H2809">
        <f t="shared" si="31"/>
        <v>0</v>
      </c>
    </row>
    <row r="2810" spans="1:8" x14ac:dyDescent="0.2">
      <c r="A2810" t="s">
        <v>2978</v>
      </c>
      <c r="B2810" t="s">
        <v>3016</v>
      </c>
      <c r="C2810" t="s">
        <v>3017</v>
      </c>
      <c r="D2810" t="s">
        <v>9</v>
      </c>
      <c r="E2810" t="s">
        <v>10</v>
      </c>
      <c r="F2810" t="s">
        <v>10</v>
      </c>
      <c r="G2810" t="str">
        <f>IF(C2810="Pending",B2810,C2810)</f>
        <v>ROMANO</v>
      </c>
      <c r="H2810">
        <f t="shared" si="31"/>
        <v>0</v>
      </c>
    </row>
    <row r="2811" spans="1:8" x14ac:dyDescent="0.2">
      <c r="A2811" t="s">
        <v>2978</v>
      </c>
      <c r="B2811" t="s">
        <v>3018</v>
      </c>
      <c r="C2811" t="s">
        <v>213</v>
      </c>
      <c r="D2811" t="s">
        <v>9</v>
      </c>
      <c r="E2811" t="s">
        <v>10</v>
      </c>
      <c r="F2811" t="s">
        <v>10</v>
      </c>
      <c r="G2811" t="str">
        <f>IF(C2811="Pending",B2811,C2811)</f>
        <v>CESAR</v>
      </c>
      <c r="H2811">
        <f t="shared" si="31"/>
        <v>0</v>
      </c>
    </row>
    <row r="2812" spans="1:8" x14ac:dyDescent="0.2">
      <c r="A2812" t="s">
        <v>2978</v>
      </c>
      <c r="B2812" t="s">
        <v>63</v>
      </c>
      <c r="C2812" t="s">
        <v>1256</v>
      </c>
      <c r="D2812" t="s">
        <v>9</v>
      </c>
      <c r="E2812" t="s">
        <v>10</v>
      </c>
      <c r="F2812" t="s">
        <v>10</v>
      </c>
      <c r="G2812" t="str">
        <f>IF(C2812="Pending",B2812,C2812)</f>
        <v>Roussanne</v>
      </c>
      <c r="H2812">
        <f t="shared" si="31"/>
        <v>0</v>
      </c>
    </row>
    <row r="2813" spans="1:8" x14ac:dyDescent="0.2">
      <c r="A2813" t="s">
        <v>2978</v>
      </c>
      <c r="B2813" t="s">
        <v>43</v>
      </c>
      <c r="C2813" t="s">
        <v>551</v>
      </c>
      <c r="D2813" t="s">
        <v>9</v>
      </c>
      <c r="E2813" t="s">
        <v>10</v>
      </c>
      <c r="F2813" t="s">
        <v>10</v>
      </c>
      <c r="G2813" t="str">
        <f>IF(C2813="Pending",B2813,C2813)</f>
        <v>SANGIOVESE</v>
      </c>
      <c r="H2813">
        <f t="shared" si="31"/>
        <v>1</v>
      </c>
    </row>
    <row r="2814" spans="1:8" x14ac:dyDescent="0.2">
      <c r="A2814" t="s">
        <v>2978</v>
      </c>
      <c r="B2814" t="s">
        <v>1462</v>
      </c>
      <c r="C2814" t="s">
        <v>554</v>
      </c>
      <c r="D2814" t="s">
        <v>9</v>
      </c>
      <c r="E2814" t="s">
        <v>10</v>
      </c>
      <c r="F2814" t="s">
        <v>10</v>
      </c>
      <c r="G2814" t="str">
        <f>IF(C2814="Pending",B2814,C2814)</f>
        <v>SAUVIGNON BLANC</v>
      </c>
      <c r="H2814">
        <f t="shared" si="31"/>
        <v>0</v>
      </c>
    </row>
    <row r="2815" spans="1:8" x14ac:dyDescent="0.2">
      <c r="A2815" t="s">
        <v>2978</v>
      </c>
      <c r="B2815" t="s">
        <v>2615</v>
      </c>
      <c r="C2815" t="s">
        <v>558</v>
      </c>
      <c r="D2815" t="s">
        <v>9</v>
      </c>
      <c r="E2815" t="s">
        <v>10</v>
      </c>
      <c r="F2815" t="s">
        <v>10</v>
      </c>
      <c r="G2815" t="str">
        <f>IF(C2815="Pending",B2815,C2815)</f>
        <v>SAUVIGNON GRIS</v>
      </c>
      <c r="H2815">
        <f t="shared" si="31"/>
        <v>0</v>
      </c>
    </row>
    <row r="2816" spans="1:8" x14ac:dyDescent="0.2">
      <c r="A2816" t="s">
        <v>2978</v>
      </c>
      <c r="B2816" t="s">
        <v>2896</v>
      </c>
      <c r="C2816" t="s">
        <v>563</v>
      </c>
      <c r="D2816" t="s">
        <v>9</v>
      </c>
      <c r="E2816" t="s">
        <v>10</v>
      </c>
      <c r="F2816" t="s">
        <v>10</v>
      </c>
      <c r="G2816" t="str">
        <f>IF(C2816="Pending",B2816,C2816)</f>
        <v>FRIULANO</v>
      </c>
      <c r="H2816">
        <f t="shared" si="31"/>
        <v>0</v>
      </c>
    </row>
    <row r="2817" spans="1:8" x14ac:dyDescent="0.2">
      <c r="A2817" t="s">
        <v>2978</v>
      </c>
      <c r="B2817" t="s">
        <v>44</v>
      </c>
      <c r="C2817" t="s">
        <v>588</v>
      </c>
      <c r="D2817" t="s">
        <v>9</v>
      </c>
      <c r="E2817" t="s">
        <v>10</v>
      </c>
      <c r="F2817" t="s">
        <v>10</v>
      </c>
      <c r="G2817" t="str">
        <f>IF(C2817="Pending",B2817,C2817)</f>
        <v>SYRAH</v>
      </c>
      <c r="H2817">
        <f t="shared" si="31"/>
        <v>1</v>
      </c>
    </row>
    <row r="2818" spans="1:8" x14ac:dyDescent="0.2">
      <c r="A2818" t="s">
        <v>2978</v>
      </c>
      <c r="B2818" t="s">
        <v>590</v>
      </c>
      <c r="C2818" t="s">
        <v>589</v>
      </c>
      <c r="D2818" t="s">
        <v>9</v>
      </c>
      <c r="E2818" t="s">
        <v>10</v>
      </c>
      <c r="F2818" t="s">
        <v>10</v>
      </c>
      <c r="G2818" t="str">
        <f>IF(C2818="Pending",B2818,C2818)</f>
        <v>Tannat</v>
      </c>
      <c r="H2818">
        <f t="shared" ref="H2818:H2881" si="32">IF(OR(RIGHT(B2818,1) = "N",RIGHT(C2818,1)="N"),1,0)</f>
        <v>1</v>
      </c>
    </row>
    <row r="2819" spans="1:8" x14ac:dyDescent="0.2">
      <c r="A2819" t="s">
        <v>2978</v>
      </c>
      <c r="B2819" t="s">
        <v>592</v>
      </c>
      <c r="C2819" t="s">
        <v>591</v>
      </c>
      <c r="D2819" t="s">
        <v>9</v>
      </c>
      <c r="E2819" t="s">
        <v>10</v>
      </c>
      <c r="F2819" t="s">
        <v>10</v>
      </c>
      <c r="G2819" t="str">
        <f>IF(C2819="Pending",B2819,C2819)</f>
        <v>Tempranillo</v>
      </c>
      <c r="H2819">
        <f t="shared" si="32"/>
        <v>1</v>
      </c>
    </row>
    <row r="2820" spans="1:8" x14ac:dyDescent="0.2">
      <c r="A2820" t="s">
        <v>2978</v>
      </c>
      <c r="B2820" t="s">
        <v>3019</v>
      </c>
      <c r="C2820" t="s">
        <v>439</v>
      </c>
      <c r="D2820" t="s">
        <v>9</v>
      </c>
      <c r="E2820" t="s">
        <v>10</v>
      </c>
      <c r="F2820" t="s">
        <v>10</v>
      </c>
      <c r="G2820" t="str">
        <f>IF(C2820="Pending",B2820,C2820)</f>
        <v>Moscatel Amarillo</v>
      </c>
      <c r="H2820">
        <f t="shared" si="32"/>
        <v>0</v>
      </c>
    </row>
    <row r="2821" spans="1:8" x14ac:dyDescent="0.2">
      <c r="A2821" t="s">
        <v>2978</v>
      </c>
      <c r="B2821" t="s">
        <v>3019</v>
      </c>
      <c r="C2821" t="s">
        <v>3020</v>
      </c>
      <c r="D2821" t="s">
        <v>9</v>
      </c>
      <c r="E2821" t="s">
        <v>10</v>
      </c>
      <c r="F2821" t="s">
        <v>10</v>
      </c>
      <c r="G2821" t="str">
        <f>IF(C2821="Pending",B2821,C2821)</f>
        <v>Torontel</v>
      </c>
      <c r="H2821">
        <f t="shared" si="32"/>
        <v>0</v>
      </c>
    </row>
    <row r="2822" spans="1:8" x14ac:dyDescent="0.2">
      <c r="A2822" t="s">
        <v>2978</v>
      </c>
      <c r="B2822" t="s">
        <v>613</v>
      </c>
      <c r="C2822" t="s">
        <v>614</v>
      </c>
      <c r="D2822" t="s">
        <v>9</v>
      </c>
      <c r="E2822" t="s">
        <v>10</v>
      </c>
      <c r="F2822" t="s">
        <v>10</v>
      </c>
      <c r="G2822" t="str">
        <f>IF(C2822="Pending",B2822,C2822)</f>
        <v>Touriga Nacional</v>
      </c>
      <c r="H2822">
        <f t="shared" si="32"/>
        <v>1</v>
      </c>
    </row>
    <row r="2823" spans="1:8" x14ac:dyDescent="0.2">
      <c r="A2823" t="s">
        <v>2978</v>
      </c>
      <c r="B2823" t="s">
        <v>45</v>
      </c>
      <c r="C2823" t="s">
        <v>8</v>
      </c>
      <c r="D2823" t="s">
        <v>9</v>
      </c>
      <c r="E2823" t="s">
        <v>10</v>
      </c>
      <c r="F2823" t="s">
        <v>10</v>
      </c>
      <c r="G2823" t="str">
        <f>IF(C2823="Pending",B2823,C2823)</f>
        <v>Ugni Blanc B</v>
      </c>
      <c r="H2823">
        <f t="shared" si="32"/>
        <v>0</v>
      </c>
    </row>
    <row r="2824" spans="1:8" x14ac:dyDescent="0.2">
      <c r="A2824" t="s">
        <v>2978</v>
      </c>
      <c r="B2824" t="s">
        <v>45</v>
      </c>
      <c r="C2824" t="s">
        <v>3021</v>
      </c>
      <c r="D2824" t="s">
        <v>9</v>
      </c>
      <c r="E2824" t="s">
        <v>10</v>
      </c>
      <c r="F2824" t="s">
        <v>10</v>
      </c>
      <c r="G2824" t="str">
        <f>IF(C2824="Pending",B2824,C2824)</f>
        <v>TREBBIANO</v>
      </c>
      <c r="H2824">
        <f t="shared" si="32"/>
        <v>0</v>
      </c>
    </row>
    <row r="2825" spans="1:8" x14ac:dyDescent="0.2">
      <c r="A2825" t="s">
        <v>2978</v>
      </c>
      <c r="B2825" t="s">
        <v>70</v>
      </c>
      <c r="C2825" t="s">
        <v>3022</v>
      </c>
      <c r="D2825" t="s">
        <v>9</v>
      </c>
      <c r="E2825" t="s">
        <v>10</v>
      </c>
      <c r="F2825" t="s">
        <v>10</v>
      </c>
      <c r="G2825" t="str">
        <f>IF(C2825="Pending",B2825,C2825)</f>
        <v>VERDEJO</v>
      </c>
      <c r="H2825">
        <f t="shared" si="32"/>
        <v>0</v>
      </c>
    </row>
    <row r="2826" spans="1:8" x14ac:dyDescent="0.2">
      <c r="A2826" t="s">
        <v>2978</v>
      </c>
      <c r="B2826" t="s">
        <v>70</v>
      </c>
      <c r="C2826" t="s">
        <v>3023</v>
      </c>
      <c r="D2826" t="s">
        <v>9</v>
      </c>
      <c r="E2826" t="s">
        <v>10</v>
      </c>
      <c r="F2826" t="s">
        <v>10</v>
      </c>
      <c r="G2826" t="str">
        <f>IF(C2826="Pending",B2826,C2826)</f>
        <v>VERDEJO BLANCO</v>
      </c>
      <c r="H2826">
        <f t="shared" si="32"/>
        <v>0</v>
      </c>
    </row>
    <row r="2827" spans="1:8" x14ac:dyDescent="0.2">
      <c r="A2827" t="s">
        <v>2978</v>
      </c>
      <c r="B2827" t="s">
        <v>630</v>
      </c>
      <c r="C2827" t="s">
        <v>631</v>
      </c>
      <c r="D2827" t="s">
        <v>9</v>
      </c>
      <c r="E2827" t="s">
        <v>10</v>
      </c>
      <c r="F2827" t="s">
        <v>10</v>
      </c>
      <c r="G2827" t="str">
        <f>IF(C2827="Pending",B2827,C2827)</f>
        <v>VERDOT PETIT</v>
      </c>
      <c r="H2827">
        <f t="shared" si="32"/>
        <v>1</v>
      </c>
    </row>
    <row r="2828" spans="1:8" x14ac:dyDescent="0.2">
      <c r="A2828" t="s">
        <v>2978</v>
      </c>
      <c r="B2828" t="s">
        <v>71</v>
      </c>
      <c r="C2828" t="s">
        <v>2519</v>
      </c>
      <c r="D2828" t="s">
        <v>9</v>
      </c>
      <c r="E2828" t="s">
        <v>10</v>
      </c>
      <c r="F2828" t="s">
        <v>10</v>
      </c>
      <c r="G2828" t="str">
        <f>IF(C2828="Pending",B2828,C2828)</f>
        <v>VERMENTINO</v>
      </c>
      <c r="H2828">
        <f t="shared" si="32"/>
        <v>0</v>
      </c>
    </row>
    <row r="2829" spans="1:8" x14ac:dyDescent="0.2">
      <c r="A2829" t="s">
        <v>2978</v>
      </c>
      <c r="B2829" t="s">
        <v>638</v>
      </c>
      <c r="C2829" t="s">
        <v>113</v>
      </c>
      <c r="D2829" t="s">
        <v>9</v>
      </c>
      <c r="E2829" t="s">
        <v>10</v>
      </c>
      <c r="F2829" t="s">
        <v>10</v>
      </c>
      <c r="G2829" t="str">
        <f>IF(C2829="Pending",B2829,C2829)</f>
        <v>VIOGNIER</v>
      </c>
      <c r="H2829">
        <f t="shared" si="32"/>
        <v>0</v>
      </c>
    </row>
    <row r="2830" spans="1:8" x14ac:dyDescent="0.2">
      <c r="A2830" t="s">
        <v>2978</v>
      </c>
      <c r="B2830" t="s">
        <v>3024</v>
      </c>
      <c r="C2830" t="s">
        <v>1367</v>
      </c>
      <c r="D2830" t="s">
        <v>9</v>
      </c>
      <c r="E2830" t="s">
        <v>10</v>
      </c>
      <c r="F2830" t="s">
        <v>10</v>
      </c>
      <c r="G2830" t="str">
        <f>IF(C2830="Pending",B2830,C2830)</f>
        <v>Xarello</v>
      </c>
      <c r="H2830">
        <f t="shared" si="32"/>
        <v>0</v>
      </c>
    </row>
    <row r="2831" spans="1:8" x14ac:dyDescent="0.2">
      <c r="A2831" t="s">
        <v>2978</v>
      </c>
      <c r="B2831" t="s">
        <v>520</v>
      </c>
      <c r="C2831" t="s">
        <v>639</v>
      </c>
      <c r="D2831" t="s">
        <v>9</v>
      </c>
      <c r="E2831" t="s">
        <v>10</v>
      </c>
      <c r="F2831" t="s">
        <v>10</v>
      </c>
      <c r="G2831" t="str">
        <f>IF(C2831="Pending",B2831,C2831)</f>
        <v>PRIMITIVO</v>
      </c>
      <c r="H2831">
        <f t="shared" si="32"/>
        <v>1</v>
      </c>
    </row>
    <row r="2832" spans="1:8" x14ac:dyDescent="0.2">
      <c r="A2832" t="s">
        <v>3025</v>
      </c>
      <c r="B2832" t="s">
        <v>1929</v>
      </c>
      <c r="C2832" t="s">
        <v>288</v>
      </c>
      <c r="D2832" t="s">
        <v>9</v>
      </c>
      <c r="E2832" t="s">
        <v>10</v>
      </c>
      <c r="F2832" t="s">
        <v>10</v>
      </c>
      <c r="G2832" t="str">
        <f>IF(C2832="Pending",B2832,C2832)</f>
        <v>AFUS ALI</v>
      </c>
      <c r="H2832">
        <f t="shared" si="32"/>
        <v>0</v>
      </c>
    </row>
    <row r="2833" spans="1:8" x14ac:dyDescent="0.2">
      <c r="A2833" t="s">
        <v>3025</v>
      </c>
      <c r="B2833" t="s">
        <v>3026</v>
      </c>
      <c r="C2833" t="s">
        <v>3027</v>
      </c>
      <c r="D2833" t="s">
        <v>9</v>
      </c>
      <c r="E2833" t="s">
        <v>10</v>
      </c>
      <c r="F2833" t="s">
        <v>10</v>
      </c>
      <c r="G2833" t="str">
        <f>IF(C2833="Pending",B2833,C2833)</f>
        <v>Agadaj B</v>
      </c>
      <c r="H2833">
        <f t="shared" si="32"/>
        <v>0</v>
      </c>
    </row>
    <row r="2834" spans="1:8" x14ac:dyDescent="0.2">
      <c r="A2834" t="s">
        <v>3025</v>
      </c>
      <c r="B2834" t="s">
        <v>83</v>
      </c>
      <c r="C2834" t="s">
        <v>84</v>
      </c>
      <c r="D2834" t="s">
        <v>9</v>
      </c>
      <c r="E2834" t="s">
        <v>10</v>
      </c>
      <c r="F2834" t="s">
        <v>10</v>
      </c>
      <c r="G2834" t="str">
        <f>IF(C2834="Pending",B2834,C2834)</f>
        <v>AGLIANICO</v>
      </c>
      <c r="H2834">
        <f t="shared" si="32"/>
        <v>1</v>
      </c>
    </row>
    <row r="2835" spans="1:8" x14ac:dyDescent="0.2">
      <c r="A2835" t="s">
        <v>3025</v>
      </c>
      <c r="B2835" t="s">
        <v>3028</v>
      </c>
      <c r="C2835" t="s">
        <v>8</v>
      </c>
      <c r="D2835" t="s">
        <v>9</v>
      </c>
      <c r="E2835" t="s">
        <v>10</v>
      </c>
      <c r="F2835" t="s">
        <v>10</v>
      </c>
      <c r="G2835" t="str">
        <f>IF(C2835="Pending",B2835,C2835)</f>
        <v>Ahmeur bou Ahmeur Rs</v>
      </c>
      <c r="H2835">
        <f t="shared" si="32"/>
        <v>0</v>
      </c>
    </row>
    <row r="2836" spans="1:8" x14ac:dyDescent="0.2">
      <c r="A2836" t="s">
        <v>3025</v>
      </c>
      <c r="B2836" t="s">
        <v>3029</v>
      </c>
      <c r="C2836" t="s">
        <v>3030</v>
      </c>
      <c r="D2836" t="s">
        <v>9</v>
      </c>
      <c r="E2836" t="s">
        <v>10</v>
      </c>
      <c r="F2836" t="s">
        <v>10</v>
      </c>
      <c r="G2836" t="str">
        <f>IF(C2836="Pending",B2836,C2836)</f>
        <v>ALBANA</v>
      </c>
      <c r="H2836">
        <f t="shared" si="32"/>
        <v>0</v>
      </c>
    </row>
    <row r="2837" spans="1:8" x14ac:dyDescent="0.2">
      <c r="A2837" t="s">
        <v>3025</v>
      </c>
      <c r="B2837" t="s">
        <v>11</v>
      </c>
      <c r="C2837" t="s">
        <v>3031</v>
      </c>
      <c r="D2837" t="s">
        <v>9</v>
      </c>
      <c r="E2837" t="s">
        <v>10</v>
      </c>
      <c r="F2837" t="s">
        <v>10</v>
      </c>
      <c r="G2837" t="str">
        <f>IF(C2837="Pending",B2837,C2837)</f>
        <v>ALICANTE BOUSCHET</v>
      </c>
      <c r="H2837">
        <f t="shared" si="32"/>
        <v>1</v>
      </c>
    </row>
    <row r="2838" spans="1:8" x14ac:dyDescent="0.2">
      <c r="A2838" t="s">
        <v>3025</v>
      </c>
      <c r="B2838" t="s">
        <v>3032</v>
      </c>
      <c r="C2838" t="s">
        <v>3033</v>
      </c>
      <c r="D2838" t="s">
        <v>9</v>
      </c>
      <c r="E2838" t="s">
        <v>10</v>
      </c>
      <c r="F2838" t="s">
        <v>10</v>
      </c>
      <c r="G2838" t="str">
        <f>IF(C2838="Pending",B2838,C2838)</f>
        <v>ALIGOTE</v>
      </c>
      <c r="H2838">
        <f t="shared" si="32"/>
        <v>0</v>
      </c>
    </row>
    <row r="2839" spans="1:8" x14ac:dyDescent="0.2">
      <c r="A2839" t="s">
        <v>3025</v>
      </c>
      <c r="B2839" t="s">
        <v>3035</v>
      </c>
      <c r="C2839" t="s">
        <v>103</v>
      </c>
      <c r="D2839" t="s">
        <v>9</v>
      </c>
      <c r="E2839" t="s">
        <v>10</v>
      </c>
      <c r="F2839" t="s">
        <v>10</v>
      </c>
      <c r="G2839" t="str">
        <f>IF(C2839="Pending",B2839,C2839)</f>
        <v>ARAMON NOIR</v>
      </c>
      <c r="H2839">
        <f t="shared" si="32"/>
        <v>1</v>
      </c>
    </row>
    <row r="2840" spans="1:8" x14ac:dyDescent="0.2">
      <c r="A2840" t="s">
        <v>3025</v>
      </c>
      <c r="B2840" t="s">
        <v>118</v>
      </c>
      <c r="C2840" t="s">
        <v>3036</v>
      </c>
      <c r="D2840" t="s">
        <v>9</v>
      </c>
      <c r="E2840" t="s">
        <v>10</v>
      </c>
      <c r="F2840" t="s">
        <v>10</v>
      </c>
      <c r="G2840" t="str">
        <f>IF(C2840="Pending",B2840,C2840)</f>
        <v>AURORA</v>
      </c>
      <c r="H2840">
        <f t="shared" si="32"/>
        <v>0</v>
      </c>
    </row>
    <row r="2841" spans="1:8" x14ac:dyDescent="0.2">
      <c r="A2841" t="s">
        <v>3025</v>
      </c>
      <c r="B2841" t="s">
        <v>980</v>
      </c>
      <c r="C2841" t="s">
        <v>980</v>
      </c>
      <c r="D2841" t="s">
        <v>9</v>
      </c>
      <c r="E2841" t="s">
        <v>10</v>
      </c>
      <c r="F2841" t="s">
        <v>10</v>
      </c>
      <c r="G2841" t="str">
        <f>IF(C2841="Pending",B2841,C2841)</f>
        <v>Auxerrois B</v>
      </c>
      <c r="H2841">
        <f t="shared" si="32"/>
        <v>0</v>
      </c>
    </row>
    <row r="2842" spans="1:8" x14ac:dyDescent="0.2">
      <c r="A2842" t="s">
        <v>3025</v>
      </c>
      <c r="B2842" t="s">
        <v>1935</v>
      </c>
      <c r="C2842" t="s">
        <v>3037</v>
      </c>
      <c r="D2842" t="s">
        <v>9</v>
      </c>
      <c r="E2842" t="s">
        <v>10</v>
      </c>
      <c r="F2842" t="s">
        <v>10</v>
      </c>
      <c r="G2842" t="str">
        <f>IF(C2842="Pending",B2842,C2842)</f>
        <v>BABIC</v>
      </c>
      <c r="H2842">
        <f t="shared" si="32"/>
        <v>1</v>
      </c>
    </row>
    <row r="2843" spans="1:8" x14ac:dyDescent="0.2">
      <c r="A2843" t="s">
        <v>3025</v>
      </c>
      <c r="B2843" t="s">
        <v>3038</v>
      </c>
      <c r="C2843" t="s">
        <v>3039</v>
      </c>
      <c r="D2843" t="s">
        <v>9</v>
      </c>
      <c r="E2843" t="s">
        <v>10</v>
      </c>
      <c r="F2843" t="s">
        <v>10</v>
      </c>
      <c r="G2843" t="str">
        <f>IF(C2843="Pending",B2843,C2843)</f>
        <v>BABICA</v>
      </c>
      <c r="H2843">
        <f t="shared" si="32"/>
        <v>1</v>
      </c>
    </row>
    <row r="2844" spans="1:8" x14ac:dyDescent="0.2">
      <c r="A2844" t="s">
        <v>3025</v>
      </c>
      <c r="B2844" t="s">
        <v>3040</v>
      </c>
      <c r="C2844" t="s">
        <v>3041</v>
      </c>
      <c r="D2844" t="s">
        <v>9</v>
      </c>
      <c r="E2844" t="s">
        <v>10</v>
      </c>
      <c r="F2844" t="s">
        <v>10</v>
      </c>
      <c r="G2844" t="str">
        <f>IF(C2844="Pending",B2844,C2844)</f>
        <v>BABICA PLOSNATA</v>
      </c>
      <c r="H2844">
        <f t="shared" si="32"/>
        <v>1</v>
      </c>
    </row>
    <row r="2845" spans="1:8" x14ac:dyDescent="0.2">
      <c r="A2845" t="s">
        <v>3025</v>
      </c>
      <c r="B2845" t="s">
        <v>1782</v>
      </c>
      <c r="C2845" t="s">
        <v>3042</v>
      </c>
      <c r="D2845" t="s">
        <v>9</v>
      </c>
      <c r="E2845" t="s">
        <v>10</v>
      </c>
      <c r="F2845" t="s">
        <v>10</v>
      </c>
      <c r="G2845" t="str">
        <f>IF(C2845="Pending",B2845,C2845)</f>
        <v>BAK</v>
      </c>
      <c r="H2845">
        <f t="shared" si="32"/>
        <v>0</v>
      </c>
    </row>
    <row r="2846" spans="1:8" x14ac:dyDescent="0.2">
      <c r="A2846" t="s">
        <v>3025</v>
      </c>
      <c r="B2846" t="s">
        <v>3043</v>
      </c>
      <c r="C2846" t="s">
        <v>3043</v>
      </c>
      <c r="D2846" t="s">
        <v>9</v>
      </c>
      <c r="E2846" t="s">
        <v>10</v>
      </c>
      <c r="F2846" t="s">
        <v>10</v>
      </c>
      <c r="G2846" t="str">
        <f>IF(C2846="Pending",B2846,C2846)</f>
        <v>Bagrina</v>
      </c>
      <c r="H2846">
        <f t="shared" si="32"/>
        <v>0</v>
      </c>
    </row>
    <row r="2847" spans="1:8" x14ac:dyDescent="0.2">
      <c r="A2847" t="s">
        <v>3025</v>
      </c>
      <c r="B2847" t="s">
        <v>3042</v>
      </c>
      <c r="C2847" t="s">
        <v>3039</v>
      </c>
      <c r="D2847" t="s">
        <v>9</v>
      </c>
      <c r="E2847" t="s">
        <v>10</v>
      </c>
      <c r="F2847" t="s">
        <v>10</v>
      </c>
      <c r="G2847" t="str">
        <f>IF(C2847="Pending",B2847,C2847)</f>
        <v>BABICA</v>
      </c>
      <c r="H2847">
        <f t="shared" si="32"/>
        <v>0</v>
      </c>
    </row>
    <row r="2848" spans="1:8" x14ac:dyDescent="0.2">
      <c r="A2848" t="s">
        <v>3025</v>
      </c>
      <c r="B2848" t="s">
        <v>3044</v>
      </c>
      <c r="C2848" t="s">
        <v>3045</v>
      </c>
      <c r="D2848" t="s">
        <v>9</v>
      </c>
      <c r="E2848" t="s">
        <v>10</v>
      </c>
      <c r="F2848" t="s">
        <v>10</v>
      </c>
      <c r="G2848" t="str">
        <f>IF(C2848="Pending",B2848,C2848)</f>
        <v>Balbut</v>
      </c>
      <c r="H2848">
        <f t="shared" si="32"/>
        <v>0</v>
      </c>
    </row>
    <row r="2849" spans="1:8" x14ac:dyDescent="0.2">
      <c r="A2849" t="s">
        <v>3025</v>
      </c>
      <c r="B2849" t="s">
        <v>3046</v>
      </c>
      <c r="C2849" t="s">
        <v>3047</v>
      </c>
      <c r="D2849" t="s">
        <v>9</v>
      </c>
      <c r="E2849" t="s">
        <v>10</v>
      </c>
      <c r="F2849" t="s">
        <v>10</v>
      </c>
      <c r="G2849" t="str">
        <f>IF(C2849="Pending",B2849,C2849)</f>
        <v>Barjanka</v>
      </c>
      <c r="H2849">
        <f t="shared" si="32"/>
        <v>0</v>
      </c>
    </row>
    <row r="2850" spans="1:8" x14ac:dyDescent="0.2">
      <c r="A2850" t="s">
        <v>3025</v>
      </c>
      <c r="B2850" t="s">
        <v>3048</v>
      </c>
      <c r="C2850" t="s">
        <v>8</v>
      </c>
      <c r="D2850" t="s">
        <v>9</v>
      </c>
      <c r="E2850" t="s">
        <v>10</v>
      </c>
      <c r="F2850" t="s">
        <v>10</v>
      </c>
      <c r="G2850" t="str">
        <f>IF(C2850="Pending",B2850,C2850)</f>
        <v>Belina Hižakovo</v>
      </c>
      <c r="H2850">
        <f t="shared" si="32"/>
        <v>0</v>
      </c>
    </row>
    <row r="2851" spans="1:8" x14ac:dyDescent="0.2">
      <c r="A2851" t="s">
        <v>3025</v>
      </c>
      <c r="B2851" t="s">
        <v>3049</v>
      </c>
      <c r="C2851" t="s">
        <v>8</v>
      </c>
      <c r="D2851" t="s">
        <v>9</v>
      </c>
      <c r="E2851" t="s">
        <v>10</v>
      </c>
      <c r="F2851" t="s">
        <v>10</v>
      </c>
      <c r="G2851" t="str">
        <f>IF(C2851="Pending",B2851,C2851)</f>
        <v>Belo-zeleno B</v>
      </c>
      <c r="H2851">
        <f t="shared" si="32"/>
        <v>0</v>
      </c>
    </row>
    <row r="2852" spans="1:8" x14ac:dyDescent="0.2">
      <c r="A2852" t="s">
        <v>3025</v>
      </c>
      <c r="B2852" t="s">
        <v>1940</v>
      </c>
      <c r="C2852" t="s">
        <v>3050</v>
      </c>
      <c r="D2852" t="s">
        <v>9</v>
      </c>
      <c r="E2852" t="s">
        <v>10</v>
      </c>
      <c r="F2852" t="s">
        <v>10</v>
      </c>
      <c r="G2852" t="str">
        <f>IF(C2852="Pending",B2852,C2852)</f>
        <v>Bena</v>
      </c>
      <c r="H2852">
        <f t="shared" si="32"/>
        <v>0</v>
      </c>
    </row>
    <row r="2853" spans="1:8" x14ac:dyDescent="0.2">
      <c r="A2853" t="s">
        <v>3025</v>
      </c>
      <c r="B2853" t="s">
        <v>3051</v>
      </c>
      <c r="C2853" t="s">
        <v>1376</v>
      </c>
      <c r="D2853" t="s">
        <v>9</v>
      </c>
      <c r="E2853" t="s">
        <v>10</v>
      </c>
      <c r="F2853" t="s">
        <v>10</v>
      </c>
      <c r="G2853" t="str">
        <f>IF(C2853="Pending",B2853,C2853)</f>
        <v>BIANCA</v>
      </c>
      <c r="H2853">
        <f t="shared" si="32"/>
        <v>0</v>
      </c>
    </row>
    <row r="2854" spans="1:8" x14ac:dyDescent="0.2">
      <c r="A2854" t="s">
        <v>3025</v>
      </c>
      <c r="B2854" t="s">
        <v>3052</v>
      </c>
      <c r="C2854" t="s">
        <v>3052</v>
      </c>
      <c r="D2854" t="s">
        <v>9</v>
      </c>
      <c r="E2854" t="s">
        <v>10</v>
      </c>
      <c r="F2854" t="s">
        <v>10</v>
      </c>
      <c r="G2854" t="str">
        <f>IF(C2854="Pending",B2854,C2854)</f>
        <v>Bijeli krstaš</v>
      </c>
      <c r="H2854">
        <f t="shared" si="32"/>
        <v>0</v>
      </c>
    </row>
    <row r="2855" spans="1:8" x14ac:dyDescent="0.2">
      <c r="A2855" t="s">
        <v>3025</v>
      </c>
      <c r="B2855" t="s">
        <v>3054</v>
      </c>
      <c r="C2855" t="s">
        <v>8</v>
      </c>
      <c r="D2855" t="s">
        <v>9</v>
      </c>
      <c r="E2855" t="s">
        <v>10</v>
      </c>
      <c r="F2855" t="s">
        <v>10</v>
      </c>
      <c r="G2855" t="str">
        <f>IF(C2855="Pending",B2855,C2855)</f>
        <v>Bilan bijeli B</v>
      </c>
      <c r="H2855">
        <f t="shared" si="32"/>
        <v>0</v>
      </c>
    </row>
    <row r="2856" spans="1:8" x14ac:dyDescent="0.2">
      <c r="A2856" t="s">
        <v>3025</v>
      </c>
      <c r="B2856" t="s">
        <v>3055</v>
      </c>
      <c r="C2856" t="s">
        <v>3056</v>
      </c>
      <c r="D2856" t="s">
        <v>9</v>
      </c>
      <c r="E2856" t="s">
        <v>10</v>
      </c>
      <c r="F2856" t="s">
        <v>10</v>
      </c>
      <c r="G2856" t="str">
        <f>IF(C2856="Pending",B2856,C2856)</f>
        <v>Biloliska bijela</v>
      </c>
      <c r="H2856">
        <f t="shared" si="32"/>
        <v>0</v>
      </c>
    </row>
    <row r="2857" spans="1:8" x14ac:dyDescent="0.2">
      <c r="A2857" t="s">
        <v>3025</v>
      </c>
      <c r="B2857" t="s">
        <v>1946</v>
      </c>
      <c r="C2857" t="s">
        <v>3057</v>
      </c>
      <c r="D2857" t="s">
        <v>9</v>
      </c>
      <c r="E2857" t="s">
        <v>10</v>
      </c>
      <c r="F2857" t="s">
        <v>10</v>
      </c>
      <c r="G2857" t="str">
        <f>IF(C2857="Pending",B2857,C2857)</f>
        <v>Blatina</v>
      </c>
      <c r="H2857">
        <f t="shared" si="32"/>
        <v>1</v>
      </c>
    </row>
    <row r="2858" spans="1:8" x14ac:dyDescent="0.2">
      <c r="A2858" t="s">
        <v>3025</v>
      </c>
      <c r="B2858" t="s">
        <v>1381</v>
      </c>
      <c r="C2858" t="s">
        <v>1382</v>
      </c>
      <c r="D2858" t="s">
        <v>9</v>
      </c>
      <c r="E2858" t="s">
        <v>10</v>
      </c>
      <c r="F2858" t="s">
        <v>10</v>
      </c>
      <c r="G2858" t="str">
        <f>IF(C2858="Pending",B2858,C2858)</f>
        <v>BLAUBURGER</v>
      </c>
      <c r="H2858">
        <f t="shared" si="32"/>
        <v>1</v>
      </c>
    </row>
    <row r="2859" spans="1:8" x14ac:dyDescent="0.2">
      <c r="A2859" t="s">
        <v>3025</v>
      </c>
      <c r="B2859" t="s">
        <v>1947</v>
      </c>
      <c r="C2859" t="s">
        <v>3058</v>
      </c>
      <c r="D2859" t="s">
        <v>9</v>
      </c>
      <c r="E2859" t="s">
        <v>10</v>
      </c>
      <c r="F2859" t="s">
        <v>10</v>
      </c>
      <c r="G2859" t="str">
        <f>IF(C2859="Pending",B2859,C2859)</f>
        <v>BOGDANUŠA</v>
      </c>
      <c r="H2859">
        <f t="shared" si="32"/>
        <v>0</v>
      </c>
    </row>
    <row r="2860" spans="1:8" x14ac:dyDescent="0.2">
      <c r="A2860" t="s">
        <v>3025</v>
      </c>
      <c r="B2860" t="s">
        <v>1948</v>
      </c>
      <c r="C2860" t="s">
        <v>3059</v>
      </c>
      <c r="D2860" t="s">
        <v>9</v>
      </c>
      <c r="E2860" t="s">
        <v>10</v>
      </c>
      <c r="F2860" t="s">
        <v>10</v>
      </c>
      <c r="G2860" t="str">
        <f>IF(C2860="Pending",B2860,C2860)</f>
        <v>Lemberger</v>
      </c>
      <c r="H2860">
        <f t="shared" si="32"/>
        <v>1</v>
      </c>
    </row>
    <row r="2861" spans="1:8" x14ac:dyDescent="0.2">
      <c r="A2861" t="s">
        <v>3025</v>
      </c>
      <c r="B2861" t="s">
        <v>1392</v>
      </c>
      <c r="C2861" t="s">
        <v>1393</v>
      </c>
      <c r="D2861" t="s">
        <v>9</v>
      </c>
      <c r="E2861" t="s">
        <v>10</v>
      </c>
      <c r="F2861" t="s">
        <v>10</v>
      </c>
      <c r="G2861" t="str">
        <f>IF(C2861="Pending",B2861,C2861)</f>
        <v>BOUVIER</v>
      </c>
      <c r="H2861">
        <f t="shared" si="32"/>
        <v>0</v>
      </c>
    </row>
    <row r="2862" spans="1:8" x14ac:dyDescent="0.2">
      <c r="A2862" t="s">
        <v>3025</v>
      </c>
      <c r="B2862" t="s">
        <v>3061</v>
      </c>
      <c r="C2862" t="s">
        <v>8</v>
      </c>
      <c r="D2862" t="s">
        <v>9</v>
      </c>
      <c r="E2862" t="s">
        <v>10</v>
      </c>
      <c r="F2862" t="s">
        <v>10</v>
      </c>
      <c r="G2862" t="str">
        <f>IF(C2862="Pending",B2862,C2862)</f>
        <v>Braghina Rs</v>
      </c>
      <c r="H2862">
        <f t="shared" si="32"/>
        <v>0</v>
      </c>
    </row>
    <row r="2863" spans="1:8" x14ac:dyDescent="0.2">
      <c r="A2863" t="s">
        <v>3025</v>
      </c>
      <c r="B2863" t="s">
        <v>1950</v>
      </c>
      <c r="C2863" t="s">
        <v>8</v>
      </c>
      <c r="D2863" t="s">
        <v>9</v>
      </c>
      <c r="E2863" t="s">
        <v>10</v>
      </c>
      <c r="F2863" t="s">
        <v>10</v>
      </c>
      <c r="G2863" t="str">
        <f>IF(C2863="Pending",B2863,C2863)</f>
        <v>Brajda bijela B</v>
      </c>
      <c r="H2863">
        <f t="shared" si="32"/>
        <v>0</v>
      </c>
    </row>
    <row r="2864" spans="1:8" x14ac:dyDescent="0.2">
      <c r="A2864" t="s">
        <v>3025</v>
      </c>
      <c r="B2864" t="s">
        <v>3062</v>
      </c>
      <c r="C2864" t="s">
        <v>3062</v>
      </c>
      <c r="D2864" t="s">
        <v>9</v>
      </c>
      <c r="E2864" t="s">
        <v>10</v>
      </c>
      <c r="F2864" t="s">
        <v>10</v>
      </c>
      <c r="G2864" t="str">
        <f>IF(C2864="Pending",B2864,C2864)</f>
        <v>Brajda crna</v>
      </c>
      <c r="H2864">
        <f t="shared" si="32"/>
        <v>0</v>
      </c>
    </row>
    <row r="2865" spans="1:8" x14ac:dyDescent="0.2">
      <c r="A2865" t="s">
        <v>3025</v>
      </c>
      <c r="B2865" t="s">
        <v>3064</v>
      </c>
      <c r="C2865" t="s">
        <v>8</v>
      </c>
      <c r="D2865" t="s">
        <v>9</v>
      </c>
      <c r="E2865" t="s">
        <v>10</v>
      </c>
      <c r="F2865" t="s">
        <v>10</v>
      </c>
      <c r="G2865" t="str">
        <f>IF(C2865="Pending",B2865,C2865)</f>
        <v>Brajdica bijela B</v>
      </c>
      <c r="H2865">
        <f t="shared" si="32"/>
        <v>0</v>
      </c>
    </row>
    <row r="2866" spans="1:8" x14ac:dyDescent="0.2">
      <c r="A2866" t="s">
        <v>3025</v>
      </c>
      <c r="B2866" t="s">
        <v>3065</v>
      </c>
      <c r="C2866" t="s">
        <v>3065</v>
      </c>
      <c r="D2866" t="s">
        <v>9</v>
      </c>
      <c r="E2866" t="s">
        <v>10</v>
      </c>
      <c r="F2866" t="s">
        <v>10</v>
      </c>
      <c r="G2866" t="str">
        <f>IF(C2866="Pending",B2866,C2866)</f>
        <v>Bratkovina</v>
      </c>
      <c r="H2866">
        <f t="shared" si="32"/>
        <v>0</v>
      </c>
    </row>
    <row r="2867" spans="1:8" x14ac:dyDescent="0.2">
      <c r="A2867" t="s">
        <v>3025</v>
      </c>
      <c r="B2867" t="s">
        <v>3066</v>
      </c>
      <c r="C2867" t="s">
        <v>3067</v>
      </c>
      <c r="D2867" t="s">
        <v>9</v>
      </c>
      <c r="E2867" t="s">
        <v>10</v>
      </c>
      <c r="F2867" t="s">
        <v>10</v>
      </c>
      <c r="G2867" t="str">
        <f>IF(C2867="Pending",B2867,C2867)</f>
        <v>BRATKOVINA CRVENA</v>
      </c>
      <c r="H2867">
        <f t="shared" si="32"/>
        <v>1</v>
      </c>
    </row>
    <row r="2868" spans="1:8" x14ac:dyDescent="0.2">
      <c r="A2868" t="s">
        <v>3025</v>
      </c>
      <c r="B2868" t="s">
        <v>3068</v>
      </c>
      <c r="C2868" t="s">
        <v>3068</v>
      </c>
      <c r="D2868" t="s">
        <v>9</v>
      </c>
      <c r="E2868" t="s">
        <v>10</v>
      </c>
      <c r="F2868" t="s">
        <v>10</v>
      </c>
      <c r="G2868" t="str">
        <f>IF(C2868="Pending",B2868,C2868)</f>
        <v>Brunac</v>
      </c>
      <c r="H2868">
        <f t="shared" si="32"/>
        <v>0</v>
      </c>
    </row>
    <row r="2869" spans="1:8" x14ac:dyDescent="0.2">
      <c r="A2869" t="s">
        <v>3025</v>
      </c>
      <c r="B2869" t="s">
        <v>1954</v>
      </c>
      <c r="C2869" t="s">
        <v>8</v>
      </c>
      <c r="D2869" t="s">
        <v>9</v>
      </c>
      <c r="E2869" t="s">
        <v>10</v>
      </c>
      <c r="F2869" t="s">
        <v>10</v>
      </c>
      <c r="G2869" t="str">
        <f>IF(C2869="Pending",B2869,C2869)</f>
        <v>Buket B</v>
      </c>
      <c r="H2869">
        <f t="shared" si="32"/>
        <v>0</v>
      </c>
    </row>
    <row r="2870" spans="1:8" x14ac:dyDescent="0.2">
      <c r="A2870" t="s">
        <v>3025</v>
      </c>
      <c r="B2870" t="s">
        <v>1792</v>
      </c>
      <c r="C2870" t="s">
        <v>1793</v>
      </c>
      <c r="D2870" t="s">
        <v>9</v>
      </c>
      <c r="E2870" t="s">
        <v>10</v>
      </c>
      <c r="F2870" t="s">
        <v>10</v>
      </c>
      <c r="G2870" t="str">
        <f>IF(C2870="Pending",B2870,C2870)</f>
        <v>CABERNET CORTIS</v>
      </c>
      <c r="H2870">
        <f t="shared" si="32"/>
        <v>0</v>
      </c>
    </row>
    <row r="2871" spans="1:8" x14ac:dyDescent="0.2">
      <c r="A2871" t="s">
        <v>3025</v>
      </c>
      <c r="B2871" t="s">
        <v>16</v>
      </c>
      <c r="C2871" t="s">
        <v>179</v>
      </c>
      <c r="D2871" t="s">
        <v>9</v>
      </c>
      <c r="E2871" t="s">
        <v>10</v>
      </c>
      <c r="F2871" t="s">
        <v>10</v>
      </c>
      <c r="G2871" t="str">
        <f>IF(C2871="Pending",B2871,C2871)</f>
        <v>Cabernet Franc</v>
      </c>
      <c r="H2871">
        <f t="shared" si="32"/>
        <v>1</v>
      </c>
    </row>
    <row r="2872" spans="1:8" x14ac:dyDescent="0.2">
      <c r="A2872" t="s">
        <v>3025</v>
      </c>
      <c r="B2872" t="s">
        <v>3070</v>
      </c>
      <c r="C2872" t="s">
        <v>545</v>
      </c>
      <c r="D2872" t="s">
        <v>9</v>
      </c>
      <c r="E2872" t="s">
        <v>10</v>
      </c>
      <c r="F2872" t="s">
        <v>10</v>
      </c>
      <c r="G2872" t="str">
        <f>IF(C2872="Pending",B2872,C2872)</f>
        <v>RUBY CABERNET</v>
      </c>
      <c r="H2872">
        <f t="shared" si="32"/>
        <v>0</v>
      </c>
    </row>
    <row r="2873" spans="1:8" x14ac:dyDescent="0.2">
      <c r="A2873" t="s">
        <v>3025</v>
      </c>
      <c r="B2873" t="s">
        <v>195</v>
      </c>
      <c r="C2873" t="s">
        <v>8</v>
      </c>
      <c r="D2873" t="s">
        <v>9</v>
      </c>
      <c r="E2873" t="s">
        <v>10</v>
      </c>
      <c r="F2873" t="s">
        <v>10</v>
      </c>
      <c r="G2873" t="str">
        <f>IF(C2873="Pending",B2873,C2873)</f>
        <v>Cardinal Rg</v>
      </c>
      <c r="H2873">
        <f t="shared" si="32"/>
        <v>0</v>
      </c>
    </row>
    <row r="2874" spans="1:8" x14ac:dyDescent="0.2">
      <c r="A2874" t="s">
        <v>3025</v>
      </c>
      <c r="B2874" t="s">
        <v>3071</v>
      </c>
      <c r="C2874" t="s">
        <v>203</v>
      </c>
      <c r="D2874" t="s">
        <v>9</v>
      </c>
      <c r="E2874" t="s">
        <v>10</v>
      </c>
      <c r="F2874" t="s">
        <v>10</v>
      </c>
      <c r="G2874" t="str">
        <f>IF(C2874="Pending",B2874,C2874)</f>
        <v>CARMENERE</v>
      </c>
      <c r="H2874">
        <f t="shared" si="32"/>
        <v>0</v>
      </c>
    </row>
    <row r="2875" spans="1:8" x14ac:dyDescent="0.2">
      <c r="A2875" t="s">
        <v>3025</v>
      </c>
      <c r="B2875" t="s">
        <v>1959</v>
      </c>
      <c r="C2875" t="s">
        <v>1959</v>
      </c>
      <c r="D2875" t="s">
        <v>9</v>
      </c>
      <c r="E2875" t="s">
        <v>10</v>
      </c>
      <c r="F2875" t="s">
        <v>10</v>
      </c>
      <c r="G2875" t="str">
        <f>IF(C2875="Pending",B2875,C2875)</f>
        <v>Cetinka</v>
      </c>
      <c r="H2875">
        <f t="shared" si="32"/>
        <v>0</v>
      </c>
    </row>
    <row r="2876" spans="1:8" x14ac:dyDescent="0.2">
      <c r="A2876" t="s">
        <v>3025</v>
      </c>
      <c r="B2876" t="s">
        <v>3072</v>
      </c>
      <c r="C2876" t="s">
        <v>1959</v>
      </c>
      <c r="D2876" t="s">
        <v>9</v>
      </c>
      <c r="E2876" t="s">
        <v>10</v>
      </c>
      <c r="F2876" t="s">
        <v>10</v>
      </c>
      <c r="G2876" t="str">
        <f>IF(C2876="Pending",B2876,C2876)</f>
        <v>Cetinka</v>
      </c>
      <c r="H2876">
        <f t="shared" si="32"/>
        <v>0</v>
      </c>
    </row>
    <row r="2877" spans="1:8" x14ac:dyDescent="0.2">
      <c r="A2877" t="s">
        <v>3025</v>
      </c>
      <c r="B2877" t="s">
        <v>19</v>
      </c>
      <c r="C2877" t="s">
        <v>19</v>
      </c>
      <c r="D2877" t="s">
        <v>9</v>
      </c>
      <c r="E2877" t="s">
        <v>10</v>
      </c>
      <c r="F2877" t="s">
        <v>10</v>
      </c>
      <c r="G2877" t="str">
        <f>IF(C2877="Pending",B2877,C2877)</f>
        <v>Chardonnay B</v>
      </c>
      <c r="H2877">
        <f t="shared" si="32"/>
        <v>0</v>
      </c>
    </row>
    <row r="2878" spans="1:8" x14ac:dyDescent="0.2">
      <c r="A2878" t="s">
        <v>3025</v>
      </c>
      <c r="B2878" t="s">
        <v>3073</v>
      </c>
      <c r="C2878" t="s">
        <v>8</v>
      </c>
      <c r="D2878" t="s">
        <v>9</v>
      </c>
      <c r="E2878" t="s">
        <v>10</v>
      </c>
      <c r="F2878" t="s">
        <v>10</v>
      </c>
      <c r="G2878" t="str">
        <f>IF(C2878="Pending",B2878,C2878)</f>
        <v>Chasselas muscat B</v>
      </c>
      <c r="H2878">
        <f t="shared" si="32"/>
        <v>0</v>
      </c>
    </row>
    <row r="2879" spans="1:8" x14ac:dyDescent="0.2">
      <c r="A2879" t="s">
        <v>3025</v>
      </c>
      <c r="B2879" t="s">
        <v>3074</v>
      </c>
      <c r="C2879" t="s">
        <v>254</v>
      </c>
      <c r="D2879" t="s">
        <v>9</v>
      </c>
      <c r="E2879" t="s">
        <v>10</v>
      </c>
      <c r="F2879" t="s">
        <v>10</v>
      </c>
      <c r="G2879" t="str">
        <f>IF(C2879="Pending",B2879,C2879)</f>
        <v>Chenin blanc</v>
      </c>
      <c r="H2879">
        <f t="shared" si="32"/>
        <v>0</v>
      </c>
    </row>
    <row r="2880" spans="1:8" x14ac:dyDescent="0.2">
      <c r="A2880" t="s">
        <v>3025</v>
      </c>
      <c r="B2880" t="s">
        <v>3075</v>
      </c>
      <c r="C2880" t="s">
        <v>3075</v>
      </c>
      <c r="D2880" t="s">
        <v>9</v>
      </c>
      <c r="E2880" t="s">
        <v>10</v>
      </c>
      <c r="F2880" t="s">
        <v>10</v>
      </c>
      <c r="G2880" t="str">
        <f>IF(C2880="Pending",B2880,C2880)</f>
        <v>Cibib bijeli</v>
      </c>
      <c r="H2880">
        <f t="shared" si="32"/>
        <v>0</v>
      </c>
    </row>
    <row r="2881" spans="1:8" x14ac:dyDescent="0.2">
      <c r="A2881" t="s">
        <v>3025</v>
      </c>
      <c r="B2881" t="s">
        <v>2983</v>
      </c>
      <c r="C2881" t="s">
        <v>255</v>
      </c>
      <c r="D2881" t="s">
        <v>9</v>
      </c>
      <c r="E2881" t="s">
        <v>10</v>
      </c>
      <c r="F2881" t="s">
        <v>10</v>
      </c>
      <c r="G2881" t="str">
        <f>IF(C2881="Pending",B2881,C2881)</f>
        <v>Cinsaut</v>
      </c>
      <c r="H2881">
        <f t="shared" si="32"/>
        <v>1</v>
      </c>
    </row>
    <row r="2882" spans="1:8" x14ac:dyDescent="0.2">
      <c r="A2882" t="s">
        <v>3025</v>
      </c>
      <c r="B2882" t="s">
        <v>23</v>
      </c>
      <c r="C2882" t="s">
        <v>255</v>
      </c>
      <c r="D2882" t="s">
        <v>9</v>
      </c>
      <c r="E2882" t="s">
        <v>10</v>
      </c>
      <c r="F2882" t="s">
        <v>10</v>
      </c>
      <c r="G2882" t="str">
        <f>IF(C2882="Pending",B2882,C2882)</f>
        <v>Cinsaut</v>
      </c>
      <c r="H2882">
        <f t="shared" ref="H2882:H2945" si="33">IF(OR(RIGHT(B2882,1) = "N",RIGHT(C2882,1)="N"),1,0)</f>
        <v>1</v>
      </c>
    </row>
    <row r="2883" spans="1:8" x14ac:dyDescent="0.2">
      <c r="A2883" t="s">
        <v>3025</v>
      </c>
      <c r="B2883" t="s">
        <v>3076</v>
      </c>
      <c r="C2883" t="s">
        <v>3077</v>
      </c>
      <c r="D2883" t="s">
        <v>9</v>
      </c>
      <c r="E2883" t="s">
        <v>10</v>
      </c>
      <c r="F2883" t="s">
        <v>10</v>
      </c>
      <c r="G2883" t="str">
        <f>IF(C2883="Pending",B2883,C2883)</f>
        <v>Rabigato Franco</v>
      </c>
      <c r="H2883">
        <f t="shared" si="33"/>
        <v>0</v>
      </c>
    </row>
    <row r="2884" spans="1:8" x14ac:dyDescent="0.2">
      <c r="A2884" t="s">
        <v>3025</v>
      </c>
      <c r="B2884" t="s">
        <v>1964</v>
      </c>
      <c r="C2884" t="s">
        <v>3078</v>
      </c>
      <c r="D2884" t="s">
        <v>9</v>
      </c>
      <c r="E2884" t="s">
        <v>10</v>
      </c>
      <c r="F2884" t="s">
        <v>10</v>
      </c>
      <c r="G2884" t="str">
        <f>IF(C2884="Pending",B2884,C2884)</f>
        <v>CLAIRETTE BLANCHE</v>
      </c>
      <c r="H2884">
        <f t="shared" si="33"/>
        <v>0</v>
      </c>
    </row>
    <row r="2885" spans="1:8" x14ac:dyDescent="0.2">
      <c r="A2885" t="s">
        <v>3025</v>
      </c>
      <c r="B2885" t="s">
        <v>1965</v>
      </c>
      <c r="C2885" t="s">
        <v>3079</v>
      </c>
      <c r="D2885" t="s">
        <v>9</v>
      </c>
      <c r="E2885" t="s">
        <v>10</v>
      </c>
      <c r="F2885" t="s">
        <v>10</v>
      </c>
      <c r="G2885" t="str">
        <f>IF(C2885="Pending",B2885,C2885)</f>
        <v>CLAIRETTE ROSE</v>
      </c>
      <c r="H2885">
        <f t="shared" si="33"/>
        <v>0</v>
      </c>
    </row>
    <row r="2886" spans="1:8" x14ac:dyDescent="0.2">
      <c r="A2886" t="s">
        <v>3025</v>
      </c>
      <c r="B2886" t="s">
        <v>3080</v>
      </c>
      <c r="C2886" t="s">
        <v>2986</v>
      </c>
      <c r="D2886" t="s">
        <v>9</v>
      </c>
      <c r="E2886" t="s">
        <v>10</v>
      </c>
      <c r="F2886" t="s">
        <v>10</v>
      </c>
      <c r="G2886" t="str">
        <f>IF(C2886="Pending",B2886,C2886)</f>
        <v>COLOMBARD</v>
      </c>
      <c r="H2886">
        <f t="shared" si="33"/>
        <v>0</v>
      </c>
    </row>
    <row r="2887" spans="1:8" x14ac:dyDescent="0.2">
      <c r="A2887" t="s">
        <v>3025</v>
      </c>
      <c r="B2887" t="s">
        <v>1035</v>
      </c>
      <c r="C2887" t="s">
        <v>3081</v>
      </c>
      <c r="D2887" t="s">
        <v>9</v>
      </c>
      <c r="E2887" t="s">
        <v>10</v>
      </c>
      <c r="F2887" t="s">
        <v>10</v>
      </c>
      <c r="G2887" t="str">
        <f>IF(C2887="Pending",B2887,C2887)</f>
        <v>CORTESE</v>
      </c>
      <c r="H2887">
        <f t="shared" si="33"/>
        <v>0</v>
      </c>
    </row>
    <row r="2888" spans="1:8" x14ac:dyDescent="0.2">
      <c r="A2888" t="s">
        <v>3025</v>
      </c>
      <c r="B2888" t="s">
        <v>3082</v>
      </c>
      <c r="C2888" t="s">
        <v>3082</v>
      </c>
      <c r="D2888" t="s">
        <v>9</v>
      </c>
      <c r="E2888" t="s">
        <v>10</v>
      </c>
      <c r="F2888" t="s">
        <v>10</v>
      </c>
      <c r="G2888" t="str">
        <f>IF(C2888="Pending",B2888,C2888)</f>
        <v>Crljenak viški</v>
      </c>
      <c r="H2888">
        <f t="shared" si="33"/>
        <v>0</v>
      </c>
    </row>
    <row r="2889" spans="1:8" x14ac:dyDescent="0.2">
      <c r="A2889" t="s">
        <v>3025</v>
      </c>
      <c r="B2889" t="s">
        <v>3083</v>
      </c>
      <c r="C2889" t="s">
        <v>3084</v>
      </c>
      <c r="D2889" t="s">
        <v>9</v>
      </c>
      <c r="E2889" t="s">
        <v>10</v>
      </c>
      <c r="F2889" t="s">
        <v>10</v>
      </c>
      <c r="G2889" t="str">
        <f>IF(C2889="Pending",B2889,C2889)</f>
        <v>Crnka</v>
      </c>
      <c r="H2889">
        <f t="shared" si="33"/>
        <v>1</v>
      </c>
    </row>
    <row r="2890" spans="1:8" x14ac:dyDescent="0.2">
      <c r="A2890" t="s">
        <v>3025</v>
      </c>
      <c r="B2890" t="s">
        <v>3085</v>
      </c>
      <c r="C2890" t="s">
        <v>283</v>
      </c>
      <c r="D2890" t="s">
        <v>9</v>
      </c>
      <c r="E2890" t="s">
        <v>10</v>
      </c>
      <c r="F2890" t="s">
        <v>10</v>
      </c>
      <c r="G2890" t="str">
        <f>IF(C2890="Pending",B2890,C2890)</f>
        <v>CROATINA</v>
      </c>
      <c r="H2890">
        <f t="shared" si="33"/>
        <v>0</v>
      </c>
    </row>
    <row r="2891" spans="1:8" x14ac:dyDescent="0.2">
      <c r="A2891" t="s">
        <v>3025</v>
      </c>
      <c r="B2891" t="s">
        <v>1973</v>
      </c>
      <c r="C2891" t="s">
        <v>8</v>
      </c>
      <c r="D2891" t="s">
        <v>9</v>
      </c>
      <c r="E2891" t="s">
        <v>10</v>
      </c>
      <c r="F2891" t="s">
        <v>10</v>
      </c>
      <c r="G2891" t="str">
        <f>IF(C2891="Pending",B2891,C2891)</f>
        <v>Crveni drenak Rs</v>
      </c>
      <c r="H2891">
        <f t="shared" si="33"/>
        <v>0</v>
      </c>
    </row>
    <row r="2892" spans="1:8" x14ac:dyDescent="0.2">
      <c r="A2892" t="s">
        <v>3025</v>
      </c>
      <c r="B2892" t="s">
        <v>3086</v>
      </c>
      <c r="C2892" t="s">
        <v>3086</v>
      </c>
      <c r="D2892" t="s">
        <v>9</v>
      </c>
      <c r="E2892" t="s">
        <v>10</v>
      </c>
      <c r="F2892" t="s">
        <v>10</v>
      </c>
      <c r="G2892" t="str">
        <f>IF(C2892="Pending",B2892,C2892)</f>
        <v>Debejan crni</v>
      </c>
      <c r="H2892">
        <f t="shared" si="33"/>
        <v>0</v>
      </c>
    </row>
    <row r="2893" spans="1:8" x14ac:dyDescent="0.2">
      <c r="A2893" t="s">
        <v>3025</v>
      </c>
      <c r="B2893" t="s">
        <v>1976</v>
      </c>
      <c r="C2893" t="s">
        <v>3088</v>
      </c>
      <c r="D2893" t="s">
        <v>9</v>
      </c>
      <c r="E2893" t="s">
        <v>10</v>
      </c>
      <c r="F2893" t="s">
        <v>10</v>
      </c>
      <c r="G2893" t="str">
        <f>IF(C2893="Pending",B2893,C2893)</f>
        <v>Debit</v>
      </c>
      <c r="H2893">
        <f t="shared" si="33"/>
        <v>0</v>
      </c>
    </row>
    <row r="2894" spans="1:8" x14ac:dyDescent="0.2">
      <c r="A2894" t="s">
        <v>3025</v>
      </c>
      <c r="B2894" t="s">
        <v>1977</v>
      </c>
      <c r="C2894" t="s">
        <v>8</v>
      </c>
      <c r="D2894" t="s">
        <v>9</v>
      </c>
      <c r="E2894" t="s">
        <v>10</v>
      </c>
      <c r="F2894" t="s">
        <v>10</v>
      </c>
      <c r="G2894" t="str">
        <f>IF(C2894="Pending",B2894,C2894)</f>
        <v>Demir kapija B</v>
      </c>
      <c r="H2894">
        <f t="shared" si="33"/>
        <v>0</v>
      </c>
    </row>
    <row r="2895" spans="1:8" x14ac:dyDescent="0.2">
      <c r="A2895" t="s">
        <v>3025</v>
      </c>
      <c r="B2895" t="s">
        <v>3089</v>
      </c>
      <c r="C2895" t="s">
        <v>3089</v>
      </c>
      <c r="D2895" t="s">
        <v>9</v>
      </c>
      <c r="E2895" t="s">
        <v>10</v>
      </c>
      <c r="F2895" t="s">
        <v>10</v>
      </c>
      <c r="G2895" t="str">
        <f>IF(C2895="Pending",B2895,C2895)</f>
        <v>Dišeca ranina bijela</v>
      </c>
      <c r="H2895">
        <f t="shared" si="33"/>
        <v>0</v>
      </c>
    </row>
    <row r="2896" spans="1:8" x14ac:dyDescent="0.2">
      <c r="A2896" t="s">
        <v>3025</v>
      </c>
      <c r="B2896" t="s">
        <v>3090</v>
      </c>
      <c r="C2896" t="s">
        <v>3091</v>
      </c>
      <c r="D2896" t="s">
        <v>9</v>
      </c>
      <c r="E2896" t="s">
        <v>10</v>
      </c>
      <c r="F2896" t="s">
        <v>10</v>
      </c>
      <c r="G2896" t="str">
        <f>IF(C2896="Pending",B2896,C2896)</f>
        <v>Divljaka bijela</v>
      </c>
      <c r="H2896">
        <f t="shared" si="33"/>
        <v>0</v>
      </c>
    </row>
    <row r="2897" spans="1:8" x14ac:dyDescent="0.2">
      <c r="A2897" t="s">
        <v>3025</v>
      </c>
      <c r="B2897" t="s">
        <v>3091</v>
      </c>
      <c r="C2897" t="s">
        <v>8</v>
      </c>
      <c r="D2897" t="s">
        <v>9</v>
      </c>
      <c r="E2897" t="s">
        <v>10</v>
      </c>
      <c r="F2897" t="s">
        <v>10</v>
      </c>
      <c r="G2897" t="str">
        <f>IF(C2897="Pending",B2897,C2897)</f>
        <v>Divljaka bijela</v>
      </c>
      <c r="H2897">
        <f t="shared" si="33"/>
        <v>0</v>
      </c>
    </row>
    <row r="2898" spans="1:8" x14ac:dyDescent="0.2">
      <c r="A2898" t="s">
        <v>3025</v>
      </c>
      <c r="B2898" t="s">
        <v>1980</v>
      </c>
      <c r="C2898" t="s">
        <v>3092</v>
      </c>
      <c r="D2898" t="s">
        <v>9</v>
      </c>
      <c r="E2898" t="s">
        <v>10</v>
      </c>
      <c r="F2898" t="s">
        <v>10</v>
      </c>
      <c r="G2898" t="str">
        <f>IF(C2898="Pending",B2898,C2898)</f>
        <v>Dobricic</v>
      </c>
      <c r="H2898">
        <f t="shared" si="33"/>
        <v>1</v>
      </c>
    </row>
    <row r="2899" spans="1:8" x14ac:dyDescent="0.2">
      <c r="A2899" t="s">
        <v>3025</v>
      </c>
      <c r="B2899" t="s">
        <v>3093</v>
      </c>
      <c r="C2899" t="s">
        <v>296</v>
      </c>
      <c r="D2899" t="s">
        <v>9</v>
      </c>
      <c r="E2899" t="s">
        <v>10</v>
      </c>
      <c r="F2899" t="s">
        <v>10</v>
      </c>
      <c r="G2899" t="str">
        <f>IF(C2899="Pending",B2899,C2899)</f>
        <v>Dolcetto</v>
      </c>
      <c r="H2899">
        <f t="shared" si="33"/>
        <v>0</v>
      </c>
    </row>
    <row r="2900" spans="1:8" x14ac:dyDescent="0.2">
      <c r="A2900" t="s">
        <v>3025</v>
      </c>
      <c r="B2900" t="s">
        <v>3095</v>
      </c>
      <c r="C2900" t="s">
        <v>8</v>
      </c>
      <c r="D2900" t="s">
        <v>9</v>
      </c>
      <c r="E2900" t="s">
        <v>10</v>
      </c>
      <c r="F2900" t="s">
        <v>10</v>
      </c>
      <c r="G2900" t="str">
        <f>IF(C2900="Pending",B2900,C2900)</f>
        <v>Dolcin bijeli B</v>
      </c>
      <c r="H2900">
        <f t="shared" si="33"/>
        <v>0</v>
      </c>
    </row>
    <row r="2901" spans="1:8" x14ac:dyDescent="0.2">
      <c r="A2901" t="s">
        <v>3025</v>
      </c>
      <c r="B2901" t="s">
        <v>1818</v>
      </c>
      <c r="C2901" t="s">
        <v>1819</v>
      </c>
      <c r="D2901" t="s">
        <v>9</v>
      </c>
      <c r="E2901" t="s">
        <v>10</v>
      </c>
      <c r="F2901" t="s">
        <v>10</v>
      </c>
      <c r="G2901" t="str">
        <f>IF(C2901="Pending",B2901,C2901)</f>
        <v>DORNFELDER</v>
      </c>
      <c r="H2901">
        <f t="shared" si="33"/>
        <v>1</v>
      </c>
    </row>
    <row r="2902" spans="1:8" x14ac:dyDescent="0.2">
      <c r="A2902" t="s">
        <v>3025</v>
      </c>
      <c r="B2902" t="s">
        <v>3096</v>
      </c>
      <c r="C2902" t="s">
        <v>3097</v>
      </c>
      <c r="D2902" t="s">
        <v>9</v>
      </c>
      <c r="E2902" t="s">
        <v>10</v>
      </c>
      <c r="F2902" t="s">
        <v>10</v>
      </c>
      <c r="G2902" t="str">
        <f>IF(C2902="Pending",B2902,C2902)</f>
        <v>Draganela</v>
      </c>
      <c r="H2902">
        <f t="shared" si="33"/>
        <v>0</v>
      </c>
    </row>
    <row r="2903" spans="1:8" x14ac:dyDescent="0.2">
      <c r="A2903" t="s">
        <v>3025</v>
      </c>
      <c r="B2903" t="s">
        <v>1981</v>
      </c>
      <c r="C2903" t="s">
        <v>1981</v>
      </c>
      <c r="D2903" t="s">
        <v>9</v>
      </c>
      <c r="E2903" t="s">
        <v>10</v>
      </c>
      <c r="F2903" t="s">
        <v>10</v>
      </c>
      <c r="G2903" t="str">
        <f>IF(C2903="Pending",B2903,C2903)</f>
        <v>Drnekuša</v>
      </c>
      <c r="H2903">
        <f t="shared" si="33"/>
        <v>0</v>
      </c>
    </row>
    <row r="2904" spans="1:8" x14ac:dyDescent="0.2">
      <c r="A2904" t="s">
        <v>3025</v>
      </c>
      <c r="B2904" t="s">
        <v>3098</v>
      </c>
      <c r="C2904" t="s">
        <v>1981</v>
      </c>
      <c r="D2904" t="s">
        <v>9</v>
      </c>
      <c r="E2904" t="s">
        <v>10</v>
      </c>
      <c r="F2904" t="s">
        <v>10</v>
      </c>
      <c r="G2904" t="str">
        <f>IF(C2904="Pending",B2904,C2904)</f>
        <v>Drnekuša</v>
      </c>
      <c r="H2904">
        <f t="shared" si="33"/>
        <v>1</v>
      </c>
    </row>
    <row r="2905" spans="1:8" x14ac:dyDescent="0.2">
      <c r="A2905" t="s">
        <v>3025</v>
      </c>
      <c r="B2905" t="s">
        <v>3099</v>
      </c>
      <c r="C2905" t="s">
        <v>3100</v>
      </c>
      <c r="D2905" t="s">
        <v>9</v>
      </c>
      <c r="E2905" t="s">
        <v>10</v>
      </c>
      <c r="F2905" t="s">
        <v>10</v>
      </c>
      <c r="G2905" t="str">
        <f>IF(C2905="Pending",B2905,C2905)</f>
        <v>Dugovrst</v>
      </c>
      <c r="H2905">
        <f t="shared" si="33"/>
        <v>0</v>
      </c>
    </row>
    <row r="2906" spans="1:8" x14ac:dyDescent="0.2">
      <c r="A2906" t="s">
        <v>3025</v>
      </c>
      <c r="B2906" t="s">
        <v>3101</v>
      </c>
      <c r="C2906" t="s">
        <v>3102</v>
      </c>
      <c r="D2906" t="s">
        <v>9</v>
      </c>
      <c r="E2906" t="s">
        <v>10</v>
      </c>
      <c r="F2906" t="s">
        <v>10</v>
      </c>
      <c r="G2906" t="str">
        <f>IF(C2906="Pending",B2906,C2906)</f>
        <v>Duranija</v>
      </c>
      <c r="H2906">
        <f t="shared" si="33"/>
        <v>0</v>
      </c>
    </row>
    <row r="2907" spans="1:8" x14ac:dyDescent="0.2">
      <c r="A2907" t="s">
        <v>3025</v>
      </c>
      <c r="B2907" t="s">
        <v>1398</v>
      </c>
      <c r="C2907" t="s">
        <v>8</v>
      </c>
      <c r="D2907" t="s">
        <v>9</v>
      </c>
      <c r="E2907" t="s">
        <v>10</v>
      </c>
      <c r="F2907" t="s">
        <v>10</v>
      </c>
      <c r="G2907" t="str">
        <f>IF(C2907="Pending",B2907,C2907)</f>
        <v>Early Muscat B</v>
      </c>
      <c r="H2907">
        <f t="shared" si="33"/>
        <v>0</v>
      </c>
    </row>
    <row r="2908" spans="1:8" x14ac:dyDescent="0.2">
      <c r="A2908" t="s">
        <v>3025</v>
      </c>
      <c r="B2908" t="s">
        <v>51</v>
      </c>
      <c r="C2908" t="s">
        <v>3103</v>
      </c>
      <c r="D2908" t="s">
        <v>9</v>
      </c>
      <c r="E2908" t="s">
        <v>10</v>
      </c>
      <c r="F2908" t="s">
        <v>10</v>
      </c>
      <c r="G2908" t="str">
        <f>IF(C2908="Pending",B2908,C2908)</f>
        <v>EMERALD RIESLING</v>
      </c>
      <c r="H2908">
        <f t="shared" si="33"/>
        <v>0</v>
      </c>
    </row>
    <row r="2909" spans="1:8" x14ac:dyDescent="0.2">
      <c r="A2909" t="s">
        <v>3025</v>
      </c>
      <c r="B2909" t="s">
        <v>1987</v>
      </c>
      <c r="C2909" t="s">
        <v>3104</v>
      </c>
      <c r="D2909" t="s">
        <v>9</v>
      </c>
      <c r="E2909" t="s">
        <v>10</v>
      </c>
      <c r="F2909" t="s">
        <v>10</v>
      </c>
      <c r="G2909" t="str">
        <f>IF(C2909="Pending",B2909,C2909)</f>
        <v>Ezerjo</v>
      </c>
      <c r="H2909">
        <f t="shared" si="33"/>
        <v>0</v>
      </c>
    </row>
    <row r="2910" spans="1:8" x14ac:dyDescent="0.2">
      <c r="A2910" t="s">
        <v>3025</v>
      </c>
      <c r="B2910" t="s">
        <v>3105</v>
      </c>
      <c r="C2910" t="s">
        <v>3106</v>
      </c>
      <c r="D2910" t="s">
        <v>9</v>
      </c>
      <c r="E2910" t="s">
        <v>10</v>
      </c>
      <c r="F2910" t="s">
        <v>10</v>
      </c>
      <c r="G2910" t="str">
        <f>IF(C2910="Pending",B2910,C2910)</f>
        <v>FOLLE BLANCHE</v>
      </c>
      <c r="H2910">
        <f t="shared" si="33"/>
        <v>0</v>
      </c>
    </row>
    <row r="2911" spans="1:8" x14ac:dyDescent="0.2">
      <c r="A2911" t="s">
        <v>3025</v>
      </c>
      <c r="B2911" t="s">
        <v>3107</v>
      </c>
      <c r="C2911" t="s">
        <v>8</v>
      </c>
      <c r="D2911" t="s">
        <v>9</v>
      </c>
      <c r="E2911" t="s">
        <v>10</v>
      </c>
      <c r="F2911" t="s">
        <v>10</v>
      </c>
      <c r="G2911" t="str">
        <f>IF(C2911="Pending",B2911,C2911)</f>
        <v>Foster's white seedling B</v>
      </c>
      <c r="H2911">
        <f t="shared" si="33"/>
        <v>0</v>
      </c>
    </row>
    <row r="2912" spans="1:8" x14ac:dyDescent="0.2">
      <c r="A2912" t="s">
        <v>3025</v>
      </c>
      <c r="B2912" t="s">
        <v>1071</v>
      </c>
      <c r="C2912" t="s">
        <v>8</v>
      </c>
      <c r="D2912" t="s">
        <v>9</v>
      </c>
      <c r="E2912" t="s">
        <v>10</v>
      </c>
      <c r="F2912" t="s">
        <v>10</v>
      </c>
      <c r="G2912" t="str">
        <f>IF(C2912="Pending",B2912,C2912)</f>
        <v>Furmint B</v>
      </c>
      <c r="H2912">
        <f t="shared" si="33"/>
        <v>0</v>
      </c>
    </row>
    <row r="2913" spans="1:8" x14ac:dyDescent="0.2">
      <c r="A2913" t="s">
        <v>3025</v>
      </c>
      <c r="B2913" t="s">
        <v>3113</v>
      </c>
      <c r="C2913" t="s">
        <v>3114</v>
      </c>
      <c r="D2913" t="s">
        <v>9</v>
      </c>
      <c r="E2913" t="s">
        <v>10</v>
      </c>
      <c r="F2913" t="s">
        <v>10</v>
      </c>
      <c r="G2913" t="str">
        <f>IF(C2913="Pending",B2913,C2913)</f>
        <v>GAMAY TEINTURIER DE FREAUX</v>
      </c>
      <c r="H2913">
        <f t="shared" si="33"/>
        <v>0</v>
      </c>
    </row>
    <row r="2914" spans="1:8" x14ac:dyDescent="0.2">
      <c r="A2914" t="s">
        <v>3025</v>
      </c>
      <c r="B2914" t="s">
        <v>3116</v>
      </c>
      <c r="C2914" t="s">
        <v>3114</v>
      </c>
      <c r="D2914" t="s">
        <v>9</v>
      </c>
      <c r="E2914" t="s">
        <v>10</v>
      </c>
      <c r="F2914" t="s">
        <v>10</v>
      </c>
      <c r="G2914" t="str">
        <f>IF(C2914="Pending",B2914,C2914)</f>
        <v>GAMAY TEINTURIER DE FREAUX</v>
      </c>
      <c r="H2914">
        <f t="shared" si="33"/>
        <v>1</v>
      </c>
    </row>
    <row r="2915" spans="1:8" x14ac:dyDescent="0.2">
      <c r="A2915" t="s">
        <v>3025</v>
      </c>
      <c r="B2915" t="s">
        <v>1073</v>
      </c>
      <c r="C2915" t="s">
        <v>364</v>
      </c>
      <c r="D2915" t="s">
        <v>9</v>
      </c>
      <c r="E2915" t="s">
        <v>10</v>
      </c>
      <c r="F2915" t="s">
        <v>10</v>
      </c>
      <c r="G2915" t="str">
        <f>IF(C2915="Pending",B2915,C2915)</f>
        <v>GARGANEGA</v>
      </c>
      <c r="H2915">
        <f t="shared" si="33"/>
        <v>0</v>
      </c>
    </row>
    <row r="2916" spans="1:8" x14ac:dyDescent="0.2">
      <c r="A2916" t="s">
        <v>3025</v>
      </c>
      <c r="B2916" t="s">
        <v>3117</v>
      </c>
      <c r="C2916" t="s">
        <v>1248</v>
      </c>
      <c r="D2916" t="s">
        <v>9</v>
      </c>
      <c r="E2916" t="s">
        <v>10</v>
      </c>
      <c r="F2916" t="s">
        <v>10</v>
      </c>
      <c r="G2916" t="str">
        <f>IF(C2916="Pending",B2916,C2916)</f>
        <v>RIBOLLA GIALLA</v>
      </c>
      <c r="H2916">
        <f t="shared" si="33"/>
        <v>0</v>
      </c>
    </row>
    <row r="2917" spans="1:8" x14ac:dyDescent="0.2">
      <c r="A2917" t="s">
        <v>3025</v>
      </c>
      <c r="B2917" t="s">
        <v>1995</v>
      </c>
      <c r="C2917" t="s">
        <v>3119</v>
      </c>
      <c r="D2917" t="s">
        <v>9</v>
      </c>
      <c r="E2917" t="s">
        <v>10</v>
      </c>
      <c r="F2917" t="s">
        <v>10</v>
      </c>
      <c r="G2917" t="str">
        <f>IF(C2917="Pending",B2917,C2917)</f>
        <v>Gegic</v>
      </c>
      <c r="H2917">
        <f t="shared" si="33"/>
        <v>0</v>
      </c>
    </row>
    <row r="2918" spans="1:8" x14ac:dyDescent="0.2">
      <c r="A2918" t="s">
        <v>3025</v>
      </c>
      <c r="B2918" t="s">
        <v>344</v>
      </c>
      <c r="C2918" t="s">
        <v>343</v>
      </c>
      <c r="D2918" t="s">
        <v>9</v>
      </c>
      <c r="E2918" t="s">
        <v>10</v>
      </c>
      <c r="F2918" t="s">
        <v>10</v>
      </c>
      <c r="G2918" t="str">
        <f>IF(C2918="Pending",B2918,C2918)</f>
        <v>Gewürztraminer</v>
      </c>
      <c r="H2918">
        <f t="shared" si="33"/>
        <v>0</v>
      </c>
    </row>
    <row r="2919" spans="1:8" x14ac:dyDescent="0.2">
      <c r="A2919" t="s">
        <v>3025</v>
      </c>
      <c r="B2919" t="s">
        <v>3120</v>
      </c>
      <c r="C2919" t="s">
        <v>3120</v>
      </c>
      <c r="D2919" t="s">
        <v>9</v>
      </c>
      <c r="E2919" t="s">
        <v>10</v>
      </c>
      <c r="F2919" t="s">
        <v>10</v>
      </c>
      <c r="G2919" t="str">
        <f>IF(C2919="Pending",B2919,C2919)</f>
        <v>Glavinuša</v>
      </c>
      <c r="H2919">
        <f t="shared" si="33"/>
        <v>0</v>
      </c>
    </row>
    <row r="2920" spans="1:8" x14ac:dyDescent="0.2">
      <c r="A2920" t="s">
        <v>3025</v>
      </c>
      <c r="B2920" t="s">
        <v>3121</v>
      </c>
      <c r="C2920" t="s">
        <v>2437</v>
      </c>
      <c r="D2920" t="s">
        <v>9</v>
      </c>
      <c r="E2920" t="s">
        <v>10</v>
      </c>
      <c r="F2920" t="s">
        <v>10</v>
      </c>
      <c r="G2920" t="str">
        <f>IF(C2920="Pending",B2920,C2920)</f>
        <v>GLERA</v>
      </c>
      <c r="H2920">
        <f t="shared" si="33"/>
        <v>0</v>
      </c>
    </row>
    <row r="2921" spans="1:8" x14ac:dyDescent="0.2">
      <c r="A2921" t="s">
        <v>3025</v>
      </c>
      <c r="B2921" t="s">
        <v>1051</v>
      </c>
      <c r="C2921" t="s">
        <v>8</v>
      </c>
      <c r="D2921" t="s">
        <v>9</v>
      </c>
      <c r="E2921" t="s">
        <v>10</v>
      </c>
      <c r="F2921" t="s">
        <v>10</v>
      </c>
      <c r="G2921" t="str">
        <f>IF(C2921="Pending",B2921,C2921)</f>
        <v>Gouais B</v>
      </c>
      <c r="H2921">
        <f t="shared" si="33"/>
        <v>0</v>
      </c>
    </row>
    <row r="2922" spans="1:8" x14ac:dyDescent="0.2">
      <c r="A2922" t="s">
        <v>3025</v>
      </c>
      <c r="B2922" t="s">
        <v>3122</v>
      </c>
      <c r="C2922" t="s">
        <v>1477</v>
      </c>
      <c r="D2922" t="s">
        <v>9</v>
      </c>
      <c r="E2922" t="s">
        <v>10</v>
      </c>
      <c r="F2922" t="s">
        <v>10</v>
      </c>
      <c r="G2922" t="str">
        <f>IF(C2922="Pending",B2922,C2922)</f>
        <v>WELSCHRIESLING</v>
      </c>
      <c r="H2922">
        <f t="shared" si="33"/>
        <v>0</v>
      </c>
    </row>
    <row r="2923" spans="1:8" x14ac:dyDescent="0.2">
      <c r="A2923" t="s">
        <v>3025</v>
      </c>
      <c r="B2923" t="s">
        <v>1089</v>
      </c>
      <c r="C2923" t="s">
        <v>339</v>
      </c>
      <c r="D2923" t="s">
        <v>9</v>
      </c>
      <c r="E2923" t="s">
        <v>10</v>
      </c>
      <c r="F2923" t="s">
        <v>10</v>
      </c>
      <c r="G2923" t="str">
        <f>IF(C2923="Pending",B2923,C2923)</f>
        <v>GARNACHA BLANCA</v>
      </c>
      <c r="H2923">
        <f t="shared" si="33"/>
        <v>0</v>
      </c>
    </row>
    <row r="2924" spans="1:8" x14ac:dyDescent="0.2">
      <c r="A2924" t="s">
        <v>3025</v>
      </c>
      <c r="B2924" t="s">
        <v>2002</v>
      </c>
      <c r="C2924" t="s">
        <v>340</v>
      </c>
      <c r="D2924" t="s">
        <v>9</v>
      </c>
      <c r="E2924" t="s">
        <v>10</v>
      </c>
      <c r="F2924" t="s">
        <v>10</v>
      </c>
      <c r="G2924" t="str">
        <f>IF(C2924="Pending",B2924,C2924)</f>
        <v>GARNACHA TINTA</v>
      </c>
      <c r="H2924">
        <f t="shared" si="33"/>
        <v>1</v>
      </c>
    </row>
    <row r="2925" spans="1:8" x14ac:dyDescent="0.2">
      <c r="A2925" t="s">
        <v>3025</v>
      </c>
      <c r="B2925" t="s">
        <v>3124</v>
      </c>
      <c r="C2925" t="s">
        <v>3124</v>
      </c>
      <c r="D2925" t="s">
        <v>9</v>
      </c>
      <c r="E2925" t="s">
        <v>10</v>
      </c>
      <c r="F2925" t="s">
        <v>10</v>
      </c>
      <c r="G2925" t="str">
        <f>IF(C2925="Pending",B2925,C2925)</f>
        <v>Grgicevica</v>
      </c>
      <c r="H2925">
        <f t="shared" si="33"/>
        <v>0</v>
      </c>
    </row>
    <row r="2926" spans="1:8" x14ac:dyDescent="0.2">
      <c r="A2926" t="s">
        <v>3025</v>
      </c>
      <c r="B2926" t="s">
        <v>3125</v>
      </c>
      <c r="C2926" t="s">
        <v>3125</v>
      </c>
      <c r="D2926" t="s">
        <v>9</v>
      </c>
      <c r="E2926" t="s">
        <v>10</v>
      </c>
      <c r="F2926" t="s">
        <v>10</v>
      </c>
      <c r="G2926" t="str">
        <f>IF(C2926="Pending",B2926,C2926)</f>
        <v>Grk</v>
      </c>
      <c r="H2926">
        <f t="shared" si="33"/>
        <v>0</v>
      </c>
    </row>
    <row r="2927" spans="1:8" x14ac:dyDescent="0.2">
      <c r="A2927" t="s">
        <v>3025</v>
      </c>
      <c r="B2927" t="s">
        <v>3126</v>
      </c>
      <c r="C2927" t="s">
        <v>3126</v>
      </c>
      <c r="D2927" t="s">
        <v>9</v>
      </c>
      <c r="E2927" t="s">
        <v>10</v>
      </c>
      <c r="F2927" t="s">
        <v>10</v>
      </c>
      <c r="G2927" t="str">
        <f>IF(C2927="Pending",B2927,C2927)</f>
        <v>Gros Verdot crni</v>
      </c>
      <c r="H2927">
        <f t="shared" si="33"/>
        <v>0</v>
      </c>
    </row>
    <row r="2928" spans="1:8" x14ac:dyDescent="0.2">
      <c r="A2928" t="s">
        <v>3025</v>
      </c>
      <c r="B2928" t="s">
        <v>29</v>
      </c>
      <c r="C2928" t="s">
        <v>8</v>
      </c>
      <c r="D2928" t="s">
        <v>9</v>
      </c>
      <c r="E2928" t="s">
        <v>10</v>
      </c>
      <c r="F2928" t="s">
        <v>10</v>
      </c>
      <c r="G2928" t="str">
        <f>IF(C2928="Pending",B2928,C2928)</f>
        <v>Gros vert B</v>
      </c>
      <c r="H2928">
        <f t="shared" si="33"/>
        <v>0</v>
      </c>
    </row>
    <row r="2929" spans="1:8" x14ac:dyDescent="0.2">
      <c r="A2929" t="s">
        <v>3025</v>
      </c>
      <c r="B2929" t="s">
        <v>2005</v>
      </c>
      <c r="C2929" t="s">
        <v>3127</v>
      </c>
      <c r="D2929" t="s">
        <v>9</v>
      </c>
      <c r="E2929" t="s">
        <v>10</v>
      </c>
      <c r="F2929" t="s">
        <v>10</v>
      </c>
      <c r="G2929" t="str">
        <f>IF(C2929="Pending",B2929,C2929)</f>
        <v>Gustopupica</v>
      </c>
      <c r="H2929">
        <f t="shared" si="33"/>
        <v>1</v>
      </c>
    </row>
    <row r="2930" spans="1:8" x14ac:dyDescent="0.2">
      <c r="A2930" t="s">
        <v>3025</v>
      </c>
      <c r="B2930" t="s">
        <v>2007</v>
      </c>
      <c r="C2930" t="s">
        <v>3128</v>
      </c>
      <c r="D2930" t="s">
        <v>9</v>
      </c>
      <c r="E2930" t="s">
        <v>10</v>
      </c>
      <c r="F2930" t="s">
        <v>10</v>
      </c>
      <c r="G2930" t="str">
        <f>IF(C2930="Pending",B2930,C2930)</f>
        <v>Hrvatica</v>
      </c>
      <c r="H2930">
        <f t="shared" si="33"/>
        <v>1</v>
      </c>
    </row>
    <row r="2931" spans="1:8" x14ac:dyDescent="0.2">
      <c r="A2931" t="s">
        <v>3025</v>
      </c>
      <c r="B2931" t="s">
        <v>2009</v>
      </c>
      <c r="C2931" t="s">
        <v>1417</v>
      </c>
      <c r="D2931" t="s">
        <v>9</v>
      </c>
      <c r="E2931" t="s">
        <v>10</v>
      </c>
      <c r="F2931" t="s">
        <v>10</v>
      </c>
      <c r="G2931" t="str">
        <f>IF(C2931="Pending",B2931,C2931)</f>
        <v>IRSAI OLIVER</v>
      </c>
      <c r="H2931">
        <f t="shared" si="33"/>
        <v>0</v>
      </c>
    </row>
    <row r="2932" spans="1:8" x14ac:dyDescent="0.2">
      <c r="A2932" t="s">
        <v>3025</v>
      </c>
      <c r="B2932" t="s">
        <v>378</v>
      </c>
      <c r="C2932" t="s">
        <v>8</v>
      </c>
      <c r="D2932" t="s">
        <v>9</v>
      </c>
      <c r="E2932" t="s">
        <v>10</v>
      </c>
      <c r="F2932" t="s">
        <v>10</v>
      </c>
      <c r="G2932" t="str">
        <f>IF(C2932="Pending",B2932,C2932)</f>
        <v>Italia B</v>
      </c>
      <c r="H2932">
        <f t="shared" si="33"/>
        <v>0</v>
      </c>
    </row>
    <row r="2933" spans="1:8" x14ac:dyDescent="0.2">
      <c r="A2933" t="s">
        <v>3025</v>
      </c>
      <c r="B2933" t="s">
        <v>2011</v>
      </c>
      <c r="C2933" t="s">
        <v>3129</v>
      </c>
      <c r="D2933" t="s">
        <v>9</v>
      </c>
      <c r="E2933" t="s">
        <v>10</v>
      </c>
      <c r="F2933" t="s">
        <v>10</v>
      </c>
      <c r="G2933" t="str">
        <f>IF(C2933="Pending",B2933,C2933)</f>
        <v>Japudžak</v>
      </c>
      <c r="H2933">
        <f t="shared" si="33"/>
        <v>0</v>
      </c>
    </row>
    <row r="2934" spans="1:8" x14ac:dyDescent="0.2">
      <c r="A2934" t="s">
        <v>3025</v>
      </c>
      <c r="B2934" t="s">
        <v>3130</v>
      </c>
      <c r="C2934" t="s">
        <v>8</v>
      </c>
      <c r="D2934" t="s">
        <v>9</v>
      </c>
      <c r="E2934" t="s">
        <v>10</v>
      </c>
      <c r="F2934" t="s">
        <v>10</v>
      </c>
      <c r="G2934" t="str">
        <f>IF(C2934="Pending",B2934,C2934)</f>
        <v>Jarbola B</v>
      </c>
      <c r="H2934">
        <f t="shared" si="33"/>
        <v>0</v>
      </c>
    </row>
    <row r="2935" spans="1:8" x14ac:dyDescent="0.2">
      <c r="A2935" t="s">
        <v>3025</v>
      </c>
      <c r="B2935" t="s">
        <v>1838</v>
      </c>
      <c r="C2935" t="s">
        <v>1838</v>
      </c>
      <c r="D2935" t="s">
        <v>9</v>
      </c>
      <c r="E2935" t="s">
        <v>10</v>
      </c>
      <c r="F2935" t="s">
        <v>10</v>
      </c>
      <c r="G2935" t="str">
        <f>IF(C2935="Pending",B2935,C2935)</f>
        <v>Johanniter B</v>
      </c>
      <c r="H2935">
        <f t="shared" si="33"/>
        <v>0</v>
      </c>
    </row>
    <row r="2936" spans="1:8" x14ac:dyDescent="0.2">
      <c r="A2936" t="s">
        <v>3025</v>
      </c>
      <c r="B2936" t="s">
        <v>2016</v>
      </c>
      <c r="C2936" t="s">
        <v>8</v>
      </c>
      <c r="D2936" t="s">
        <v>9</v>
      </c>
      <c r="E2936" t="s">
        <v>10</v>
      </c>
      <c r="F2936" t="s">
        <v>10</v>
      </c>
      <c r="G2936" t="str">
        <f>IF(C2936="Pending",B2936,C2936)</f>
        <v>Karmelitanka B</v>
      </c>
      <c r="H2936">
        <f t="shared" si="33"/>
        <v>0</v>
      </c>
    </row>
    <row r="2937" spans="1:8" x14ac:dyDescent="0.2">
      <c r="A2937" t="s">
        <v>3025</v>
      </c>
      <c r="B2937" t="s">
        <v>2020</v>
      </c>
      <c r="C2937" t="s">
        <v>3133</v>
      </c>
      <c r="D2937" t="s">
        <v>9</v>
      </c>
      <c r="E2937" t="s">
        <v>10</v>
      </c>
      <c r="F2937" t="s">
        <v>10</v>
      </c>
      <c r="G2937" t="str">
        <f>IF(C2937="Pending",B2937,C2937)</f>
        <v>KAVCINA CRNA</v>
      </c>
      <c r="H2937">
        <f t="shared" si="33"/>
        <v>1</v>
      </c>
    </row>
    <row r="2938" spans="1:8" x14ac:dyDescent="0.2">
      <c r="A2938" t="s">
        <v>3025</v>
      </c>
      <c r="B2938" t="s">
        <v>3134</v>
      </c>
      <c r="C2938" t="s">
        <v>1111</v>
      </c>
      <c r="D2938" t="s">
        <v>9</v>
      </c>
      <c r="E2938" t="s">
        <v>10</v>
      </c>
      <c r="F2938" t="s">
        <v>10</v>
      </c>
      <c r="G2938" t="str">
        <f>IF(C2938="Pending",B2938,C2938)</f>
        <v>Kerner B</v>
      </c>
      <c r="H2938">
        <f t="shared" si="33"/>
        <v>0</v>
      </c>
    </row>
    <row r="2939" spans="1:8" x14ac:dyDescent="0.2">
      <c r="A2939" t="s">
        <v>3025</v>
      </c>
      <c r="B2939" t="s">
        <v>3135</v>
      </c>
      <c r="C2939" t="s">
        <v>8</v>
      </c>
      <c r="D2939" t="s">
        <v>9</v>
      </c>
      <c r="E2939" t="s">
        <v>10</v>
      </c>
      <c r="F2939" t="s">
        <v>10</v>
      </c>
      <c r="G2939" t="str">
        <f>IF(C2939="Pending",B2939,C2939)</f>
        <v>Khalili B</v>
      </c>
      <c r="H2939">
        <f t="shared" si="33"/>
        <v>0</v>
      </c>
    </row>
    <row r="2940" spans="1:8" x14ac:dyDescent="0.2">
      <c r="A2940" t="s">
        <v>3025</v>
      </c>
      <c r="B2940" t="s">
        <v>3136</v>
      </c>
      <c r="C2940" t="s">
        <v>3137</v>
      </c>
      <c r="D2940" t="s">
        <v>9</v>
      </c>
      <c r="E2940" t="s">
        <v>10</v>
      </c>
      <c r="F2940" t="s">
        <v>10</v>
      </c>
      <c r="G2940" t="str">
        <f>IF(C2940="Pending",B2940,C2940)</f>
        <v>KNIPPERLE</v>
      </c>
      <c r="H2940">
        <f t="shared" si="33"/>
        <v>0</v>
      </c>
    </row>
    <row r="2941" spans="1:8" x14ac:dyDescent="0.2">
      <c r="A2941" t="s">
        <v>3025</v>
      </c>
      <c r="B2941" t="s">
        <v>3138</v>
      </c>
      <c r="C2941" t="s">
        <v>3139</v>
      </c>
      <c r="D2941" t="s">
        <v>9</v>
      </c>
      <c r="E2941" t="s">
        <v>10</v>
      </c>
      <c r="F2941" t="s">
        <v>10</v>
      </c>
      <c r="G2941" t="str">
        <f>IF(C2941="Pending",B2941,C2941)</f>
        <v>Komostrica</v>
      </c>
      <c r="H2941">
        <f t="shared" si="33"/>
        <v>0</v>
      </c>
    </row>
    <row r="2942" spans="1:8" x14ac:dyDescent="0.2">
      <c r="A2942" t="s">
        <v>3025</v>
      </c>
      <c r="B2942" t="s">
        <v>3140</v>
      </c>
      <c r="C2942" t="s">
        <v>3140</v>
      </c>
      <c r="D2942" t="s">
        <v>9</v>
      </c>
      <c r="E2942" t="s">
        <v>10</v>
      </c>
      <c r="F2942" t="s">
        <v>10</v>
      </c>
      <c r="G2942" t="str">
        <f>IF(C2942="Pending",B2942,C2942)</f>
        <v>Kraljevina</v>
      </c>
      <c r="H2942">
        <f t="shared" si="33"/>
        <v>0</v>
      </c>
    </row>
    <row r="2943" spans="1:8" x14ac:dyDescent="0.2">
      <c r="A2943" t="s">
        <v>3025</v>
      </c>
      <c r="B2943" t="s">
        <v>3141</v>
      </c>
      <c r="C2943" t="s">
        <v>3140</v>
      </c>
      <c r="D2943" t="s">
        <v>9</v>
      </c>
      <c r="E2943" t="s">
        <v>10</v>
      </c>
      <c r="F2943" t="s">
        <v>10</v>
      </c>
      <c r="G2943" t="str">
        <f>IF(C2943="Pending",B2943,C2943)</f>
        <v>Kraljevina</v>
      </c>
      <c r="H2943">
        <f t="shared" si="33"/>
        <v>0</v>
      </c>
    </row>
    <row r="2944" spans="1:8" x14ac:dyDescent="0.2">
      <c r="A2944" t="s">
        <v>3025</v>
      </c>
      <c r="B2944" t="s">
        <v>3142</v>
      </c>
      <c r="C2944" t="s">
        <v>639</v>
      </c>
      <c r="D2944" t="s">
        <v>9</v>
      </c>
      <c r="E2944" t="s">
        <v>10</v>
      </c>
      <c r="F2944" t="s">
        <v>10</v>
      </c>
      <c r="G2944" t="str">
        <f>IF(C2944="Pending",B2944,C2944)</f>
        <v>PRIMITIVO</v>
      </c>
      <c r="H2944">
        <f t="shared" si="33"/>
        <v>0</v>
      </c>
    </row>
    <row r="2945" spans="1:8" x14ac:dyDescent="0.2">
      <c r="A2945" t="s">
        <v>3025</v>
      </c>
      <c r="B2945" t="s">
        <v>3143</v>
      </c>
      <c r="C2945" t="s">
        <v>3133</v>
      </c>
      <c r="D2945" t="s">
        <v>9</v>
      </c>
      <c r="E2945" t="s">
        <v>10</v>
      </c>
      <c r="F2945" t="s">
        <v>10</v>
      </c>
      <c r="G2945" t="str">
        <f>IF(C2945="Pending",B2945,C2945)</f>
        <v>KAVCINA CRNA</v>
      </c>
      <c r="H2945">
        <f t="shared" si="33"/>
        <v>1</v>
      </c>
    </row>
    <row r="2946" spans="1:8" x14ac:dyDescent="0.2">
      <c r="A2946" t="s">
        <v>3025</v>
      </c>
      <c r="B2946" t="s">
        <v>3144</v>
      </c>
      <c r="C2946" t="s">
        <v>3145</v>
      </c>
      <c r="D2946" t="s">
        <v>9</v>
      </c>
      <c r="E2946" t="s">
        <v>10</v>
      </c>
      <c r="F2946" t="s">
        <v>10</v>
      </c>
      <c r="G2946" t="str">
        <f>IF(C2946="Pending",B2946,C2946)</f>
        <v>Kreaca bijela</v>
      </c>
      <c r="H2946">
        <f t="shared" ref="H2946:H3009" si="34">IF(OR(RIGHT(B2946,1) = "N",RIGHT(C2946,1)="N"),1,0)</f>
        <v>0</v>
      </c>
    </row>
    <row r="2947" spans="1:8" x14ac:dyDescent="0.2">
      <c r="A2947" t="s">
        <v>3025</v>
      </c>
      <c r="B2947" t="s">
        <v>817</v>
      </c>
      <c r="C2947" t="s">
        <v>3145</v>
      </c>
      <c r="D2947" t="s">
        <v>9</v>
      </c>
      <c r="E2947" t="s">
        <v>10</v>
      </c>
      <c r="F2947" t="s">
        <v>10</v>
      </c>
      <c r="G2947" t="str">
        <f>IF(C2947="Pending",B2947,C2947)</f>
        <v>Kreaca bijela</v>
      </c>
      <c r="H2947">
        <f t="shared" si="34"/>
        <v>0</v>
      </c>
    </row>
    <row r="2948" spans="1:8" x14ac:dyDescent="0.2">
      <c r="A2948" t="s">
        <v>3025</v>
      </c>
      <c r="B2948" t="s">
        <v>3147</v>
      </c>
      <c r="C2948" t="s">
        <v>3148</v>
      </c>
      <c r="D2948" t="s">
        <v>9</v>
      </c>
      <c r="E2948" t="s">
        <v>10</v>
      </c>
      <c r="F2948" t="s">
        <v>10</v>
      </c>
      <c r="G2948" t="str">
        <f>IF(C2948="Pending",B2948,C2948)</f>
        <v>Krivalja crvena</v>
      </c>
      <c r="H2948">
        <f t="shared" si="34"/>
        <v>1</v>
      </c>
    </row>
    <row r="2949" spans="1:8" x14ac:dyDescent="0.2">
      <c r="A2949" t="s">
        <v>3025</v>
      </c>
      <c r="B2949" t="s">
        <v>2030</v>
      </c>
      <c r="C2949" t="s">
        <v>3149</v>
      </c>
      <c r="D2949" t="s">
        <v>9</v>
      </c>
      <c r="E2949" t="s">
        <v>10</v>
      </c>
      <c r="F2949" t="s">
        <v>10</v>
      </c>
      <c r="G2949" t="str">
        <f>IF(C2949="Pending",B2949,C2949)</f>
        <v>Krkošija</v>
      </c>
      <c r="H2949">
        <f t="shared" si="34"/>
        <v>0</v>
      </c>
    </row>
    <row r="2950" spans="1:8" x14ac:dyDescent="0.2">
      <c r="A2950" t="s">
        <v>3025</v>
      </c>
      <c r="B2950" t="s">
        <v>2031</v>
      </c>
      <c r="C2950" t="s">
        <v>8</v>
      </c>
      <c r="D2950" t="s">
        <v>9</v>
      </c>
      <c r="E2950" t="s">
        <v>10</v>
      </c>
      <c r="F2950" t="s">
        <v>10</v>
      </c>
      <c r="G2950" t="str">
        <f>IF(C2950="Pending",B2950,C2950)</f>
        <v>Krstac B</v>
      </c>
      <c r="H2950">
        <f t="shared" si="34"/>
        <v>0</v>
      </c>
    </row>
    <row r="2951" spans="1:8" x14ac:dyDescent="0.2">
      <c r="A2951" t="s">
        <v>3025</v>
      </c>
      <c r="B2951" t="s">
        <v>3150</v>
      </c>
      <c r="C2951" t="s">
        <v>3150</v>
      </c>
      <c r="D2951" t="s">
        <v>9</v>
      </c>
      <c r="E2951" t="s">
        <v>10</v>
      </c>
      <c r="F2951" t="s">
        <v>10</v>
      </c>
      <c r="G2951" t="str">
        <f>IF(C2951="Pending",B2951,C2951)</f>
        <v>Krsticevica</v>
      </c>
      <c r="H2951">
        <f t="shared" si="34"/>
        <v>0</v>
      </c>
    </row>
    <row r="2952" spans="1:8" x14ac:dyDescent="0.2">
      <c r="A2952" t="s">
        <v>3025</v>
      </c>
      <c r="B2952" t="s">
        <v>3151</v>
      </c>
      <c r="C2952" t="s">
        <v>2032</v>
      </c>
      <c r="D2952" t="s">
        <v>9</v>
      </c>
      <c r="E2952" t="s">
        <v>10</v>
      </c>
      <c r="F2952" t="s">
        <v>10</v>
      </c>
      <c r="G2952" t="str">
        <f>IF(C2952="Pending",B2952,C2952)</f>
        <v>Kujundžuša</v>
      </c>
      <c r="H2952">
        <f t="shared" si="34"/>
        <v>0</v>
      </c>
    </row>
    <row r="2953" spans="1:8" x14ac:dyDescent="0.2">
      <c r="A2953" t="s">
        <v>3025</v>
      </c>
      <c r="B2953" t="s">
        <v>3152</v>
      </c>
      <c r="C2953" t="s">
        <v>3153</v>
      </c>
      <c r="D2953" t="s">
        <v>9</v>
      </c>
      <c r="E2953" t="s">
        <v>10</v>
      </c>
      <c r="F2953" t="s">
        <v>10</v>
      </c>
      <c r="G2953" t="str">
        <f>IF(C2953="Pending",B2953,C2953)</f>
        <v>Kurtelaška bijela</v>
      </c>
      <c r="H2953">
        <f t="shared" si="34"/>
        <v>0</v>
      </c>
    </row>
    <row r="2954" spans="1:8" x14ac:dyDescent="0.2">
      <c r="A2954" t="s">
        <v>3025</v>
      </c>
      <c r="B2954" t="s">
        <v>2034</v>
      </c>
      <c r="C2954" t="s">
        <v>3154</v>
      </c>
      <c r="D2954" t="s">
        <v>9</v>
      </c>
      <c r="E2954" t="s">
        <v>10</v>
      </c>
      <c r="F2954" t="s">
        <v>10</v>
      </c>
      <c r="G2954" t="str">
        <f>IF(C2954="Pending",B2954,C2954)</f>
        <v>Lasina</v>
      </c>
      <c r="H2954">
        <f t="shared" si="34"/>
        <v>1</v>
      </c>
    </row>
    <row r="2955" spans="1:8" x14ac:dyDescent="0.2">
      <c r="A2955" t="s">
        <v>3025</v>
      </c>
      <c r="B2955" t="s">
        <v>3155</v>
      </c>
      <c r="C2955" t="s">
        <v>3156</v>
      </c>
      <c r="D2955" t="s">
        <v>9</v>
      </c>
      <c r="E2955" t="s">
        <v>10</v>
      </c>
      <c r="F2955" t="s">
        <v>10</v>
      </c>
      <c r="G2955" t="str">
        <f>IF(C2955="Pending",B2955,C2955)</f>
        <v>Lasina vrgorska</v>
      </c>
      <c r="H2955">
        <f t="shared" si="34"/>
        <v>1</v>
      </c>
    </row>
    <row r="2956" spans="1:8" x14ac:dyDescent="0.2">
      <c r="A2956" t="s">
        <v>3025</v>
      </c>
      <c r="B2956" t="s">
        <v>3157</v>
      </c>
      <c r="C2956" t="s">
        <v>3158</v>
      </c>
      <c r="D2956" t="s">
        <v>9</v>
      </c>
      <c r="E2956" t="s">
        <v>10</v>
      </c>
      <c r="F2956" t="s">
        <v>10</v>
      </c>
      <c r="G2956" t="str">
        <f>IF(C2956="Pending",B2956,C2956)</f>
        <v>Lelehuša</v>
      </c>
      <c r="H2956">
        <f t="shared" si="34"/>
        <v>1</v>
      </c>
    </row>
    <row r="2957" spans="1:8" x14ac:dyDescent="0.2">
      <c r="A2957" t="s">
        <v>3025</v>
      </c>
      <c r="B2957" t="s">
        <v>3159</v>
      </c>
      <c r="C2957" t="s">
        <v>3160</v>
      </c>
      <c r="D2957" t="s">
        <v>9</v>
      </c>
      <c r="E2957" t="s">
        <v>10</v>
      </c>
      <c r="F2957" t="s">
        <v>10</v>
      </c>
      <c r="G2957" t="str">
        <f>IF(C2957="Pending",B2957,C2957)</f>
        <v>Lipovina</v>
      </c>
      <c r="H2957">
        <f t="shared" si="34"/>
        <v>0</v>
      </c>
    </row>
    <row r="2958" spans="1:8" x14ac:dyDescent="0.2">
      <c r="A2958" t="s">
        <v>3025</v>
      </c>
      <c r="B2958" t="s">
        <v>3161</v>
      </c>
      <c r="C2958" t="s">
        <v>3162</v>
      </c>
      <c r="D2958" t="s">
        <v>9</v>
      </c>
      <c r="E2958" t="s">
        <v>10</v>
      </c>
      <c r="F2958" t="s">
        <v>10</v>
      </c>
      <c r="G2958" t="str">
        <f>IF(C2958="Pending",B2958,C2958)</f>
        <v>Ljutac</v>
      </c>
      <c r="H2958">
        <f t="shared" si="34"/>
        <v>1</v>
      </c>
    </row>
    <row r="2959" spans="1:8" x14ac:dyDescent="0.2">
      <c r="A2959" t="s">
        <v>3025</v>
      </c>
      <c r="B2959" t="s">
        <v>3163</v>
      </c>
      <c r="C2959" t="s">
        <v>1461</v>
      </c>
      <c r="D2959" t="s">
        <v>9</v>
      </c>
      <c r="E2959" t="s">
        <v>10</v>
      </c>
      <c r="F2959" t="s">
        <v>10</v>
      </c>
      <c r="G2959" t="str">
        <f>IF(C2959="Pending",B2959,C2959)</f>
        <v>SAINT LAURENT</v>
      </c>
      <c r="H2959">
        <f t="shared" si="34"/>
        <v>0</v>
      </c>
    </row>
    <row r="2960" spans="1:8" x14ac:dyDescent="0.2">
      <c r="A2960" t="s">
        <v>3025</v>
      </c>
      <c r="B2960" t="s">
        <v>3164</v>
      </c>
      <c r="C2960" t="s">
        <v>396</v>
      </c>
      <c r="D2960" t="s">
        <v>9</v>
      </c>
      <c r="E2960" t="s">
        <v>10</v>
      </c>
      <c r="F2960" t="s">
        <v>10</v>
      </c>
      <c r="G2960" t="str">
        <f>IF(C2960="Pending",B2960,C2960)</f>
        <v>VIURA</v>
      </c>
      <c r="H2960">
        <f t="shared" si="34"/>
        <v>0</v>
      </c>
    </row>
    <row r="2961" spans="1:8" x14ac:dyDescent="0.2">
      <c r="A2961" t="s">
        <v>3025</v>
      </c>
      <c r="B2961" t="s">
        <v>3165</v>
      </c>
      <c r="C2961" t="s">
        <v>3166</v>
      </c>
      <c r="D2961" t="s">
        <v>9</v>
      </c>
      <c r="E2961" t="s">
        <v>10</v>
      </c>
      <c r="F2961" t="s">
        <v>10</v>
      </c>
      <c r="G2961" t="str">
        <f>IF(C2961="Pending",B2961,C2961)</f>
        <v>Magrovina</v>
      </c>
      <c r="H2961">
        <f t="shared" si="34"/>
        <v>1</v>
      </c>
    </row>
    <row r="2962" spans="1:8" x14ac:dyDescent="0.2">
      <c r="A2962" t="s">
        <v>3025</v>
      </c>
      <c r="B2962" t="s">
        <v>3167</v>
      </c>
      <c r="C2962" t="s">
        <v>1129</v>
      </c>
      <c r="D2962" t="s">
        <v>9</v>
      </c>
      <c r="E2962" t="s">
        <v>10</v>
      </c>
      <c r="F2962" t="s">
        <v>10</v>
      </c>
      <c r="G2962" t="str">
        <f>IF(C2962="Pending",B2962,C2962)</f>
        <v>Malvasia Bianca</v>
      </c>
      <c r="H2962">
        <f t="shared" si="34"/>
        <v>0</v>
      </c>
    </row>
    <row r="2963" spans="1:8" x14ac:dyDescent="0.2">
      <c r="A2963" t="s">
        <v>3025</v>
      </c>
      <c r="B2963" t="s">
        <v>3168</v>
      </c>
      <c r="C2963" t="s">
        <v>3169</v>
      </c>
      <c r="D2963" t="s">
        <v>9</v>
      </c>
      <c r="E2963" t="s">
        <v>10</v>
      </c>
      <c r="F2963" t="s">
        <v>10</v>
      </c>
      <c r="G2963" t="str">
        <f>IF(C2963="Pending",B2963,C2963)</f>
        <v>MALVASIA DI SARDEGNA</v>
      </c>
      <c r="H2963">
        <f t="shared" si="34"/>
        <v>0</v>
      </c>
    </row>
    <row r="2964" spans="1:8" x14ac:dyDescent="0.2">
      <c r="A2964" t="s">
        <v>3025</v>
      </c>
      <c r="B2964" t="s">
        <v>3170</v>
      </c>
      <c r="C2964" t="s">
        <v>405</v>
      </c>
      <c r="D2964" t="s">
        <v>9</v>
      </c>
      <c r="E2964" t="s">
        <v>10</v>
      </c>
      <c r="F2964" t="s">
        <v>10</v>
      </c>
      <c r="G2964" t="str">
        <f>IF(C2964="Pending",B2964,C2964)</f>
        <v>MALVASIA ISTRIANA</v>
      </c>
      <c r="H2964">
        <f t="shared" si="34"/>
        <v>0</v>
      </c>
    </row>
    <row r="2965" spans="1:8" x14ac:dyDescent="0.2">
      <c r="A2965" t="s">
        <v>3025</v>
      </c>
      <c r="B2965" t="s">
        <v>3171</v>
      </c>
      <c r="C2965" t="s">
        <v>2049</v>
      </c>
      <c r="D2965" t="s">
        <v>9</v>
      </c>
      <c r="E2965" t="s">
        <v>10</v>
      </c>
      <c r="F2965" t="s">
        <v>10</v>
      </c>
      <c r="G2965" t="str">
        <f>IF(C2965="Pending",B2965,C2965)</f>
        <v>Manzoni Bianco</v>
      </c>
      <c r="H2965">
        <f t="shared" si="34"/>
        <v>0</v>
      </c>
    </row>
    <row r="2966" spans="1:8" x14ac:dyDescent="0.2">
      <c r="A2966" t="s">
        <v>3025</v>
      </c>
      <c r="B2966" t="s">
        <v>2050</v>
      </c>
      <c r="C2966" t="s">
        <v>2050</v>
      </c>
      <c r="D2966" t="s">
        <v>9</v>
      </c>
      <c r="E2966" t="s">
        <v>10</v>
      </c>
      <c r="F2966" t="s">
        <v>10</v>
      </c>
      <c r="G2966" t="str">
        <f>IF(C2966="Pending",B2966,C2966)</f>
        <v>Maraština B</v>
      </c>
      <c r="H2966">
        <f t="shared" si="34"/>
        <v>0</v>
      </c>
    </row>
    <row r="2967" spans="1:8" x14ac:dyDescent="0.2">
      <c r="A2967" t="s">
        <v>3025</v>
      </c>
      <c r="B2967" t="s">
        <v>3172</v>
      </c>
      <c r="C2967" t="s">
        <v>8</v>
      </c>
      <c r="D2967" t="s">
        <v>9</v>
      </c>
      <c r="E2967" t="s">
        <v>10</v>
      </c>
      <c r="F2967" t="s">
        <v>10</v>
      </c>
      <c r="G2967" t="str">
        <f>IF(C2967="Pending",B2967,C2967)</f>
        <v>Maraština privlacka</v>
      </c>
      <c r="H2967">
        <f t="shared" si="34"/>
        <v>0</v>
      </c>
    </row>
    <row r="2968" spans="1:8" x14ac:dyDescent="0.2">
      <c r="A2968" t="s">
        <v>3025</v>
      </c>
      <c r="B2968" t="s">
        <v>3173</v>
      </c>
      <c r="C2968" t="s">
        <v>8</v>
      </c>
      <c r="D2968" t="s">
        <v>9</v>
      </c>
      <c r="E2968" t="s">
        <v>10</v>
      </c>
      <c r="F2968" t="s">
        <v>10</v>
      </c>
      <c r="G2968" t="str">
        <f>IF(C2968="Pending",B2968,C2968)</f>
        <v>Marcelan B</v>
      </c>
      <c r="H2968">
        <f t="shared" si="34"/>
        <v>0</v>
      </c>
    </row>
    <row r="2969" spans="1:8" x14ac:dyDescent="0.2">
      <c r="A2969" t="s">
        <v>3025</v>
      </c>
      <c r="B2969" t="s">
        <v>3174</v>
      </c>
      <c r="C2969" t="s">
        <v>8</v>
      </c>
      <c r="D2969" t="s">
        <v>9</v>
      </c>
      <c r="E2969" t="s">
        <v>10</v>
      </c>
      <c r="F2969" t="s">
        <v>10</v>
      </c>
      <c r="G2969" t="str">
        <f>IF(C2969="Pending",B2969,C2969)</f>
        <v>Matilde B</v>
      </c>
      <c r="H2969">
        <f t="shared" si="34"/>
        <v>0</v>
      </c>
    </row>
    <row r="2970" spans="1:8" x14ac:dyDescent="0.2">
      <c r="A2970" t="s">
        <v>3025</v>
      </c>
      <c r="B2970" t="s">
        <v>3175</v>
      </c>
      <c r="C2970" t="s">
        <v>8</v>
      </c>
      <c r="D2970" t="s">
        <v>9</v>
      </c>
      <c r="E2970" t="s">
        <v>10</v>
      </c>
      <c r="F2970" t="s">
        <v>10</v>
      </c>
      <c r="G2970" t="str">
        <f>IF(C2970="Pending",B2970,C2970)</f>
        <v>Mejsko belo</v>
      </c>
      <c r="H2970">
        <f t="shared" si="34"/>
        <v>0</v>
      </c>
    </row>
    <row r="2971" spans="1:8" x14ac:dyDescent="0.2">
      <c r="A2971" t="s">
        <v>3025</v>
      </c>
      <c r="B2971" t="s">
        <v>3176</v>
      </c>
      <c r="C2971" t="s">
        <v>3176</v>
      </c>
      <c r="D2971" t="s">
        <v>9</v>
      </c>
      <c r="E2971" t="s">
        <v>10</v>
      </c>
      <c r="F2971" t="s">
        <v>10</v>
      </c>
      <c r="G2971" t="str">
        <f>IF(C2971="Pending",B2971,C2971)</f>
        <v>Mekuja B</v>
      </c>
      <c r="H2971">
        <f t="shared" si="34"/>
        <v>0</v>
      </c>
    </row>
    <row r="2972" spans="1:8" x14ac:dyDescent="0.2">
      <c r="A2972" t="s">
        <v>3025</v>
      </c>
      <c r="B2972" t="s">
        <v>3177</v>
      </c>
      <c r="C2972" t="s">
        <v>8</v>
      </c>
      <c r="D2972" t="s">
        <v>9</v>
      </c>
      <c r="E2972" t="s">
        <v>10</v>
      </c>
      <c r="F2972" t="s">
        <v>10</v>
      </c>
      <c r="G2972" t="str">
        <f>IF(C2972="Pending",B2972,C2972)</f>
        <v>Mekulja bijela B</v>
      </c>
      <c r="H2972">
        <f t="shared" si="34"/>
        <v>0</v>
      </c>
    </row>
    <row r="2973" spans="1:8" x14ac:dyDescent="0.2">
      <c r="A2973" t="s">
        <v>3025</v>
      </c>
      <c r="B2973" t="s">
        <v>1147</v>
      </c>
      <c r="C2973" t="s">
        <v>8</v>
      </c>
      <c r="D2973" t="s">
        <v>9</v>
      </c>
      <c r="E2973" t="s">
        <v>10</v>
      </c>
      <c r="F2973" t="s">
        <v>10</v>
      </c>
      <c r="G2973" t="str">
        <f>IF(C2973="Pending",B2973,C2973)</f>
        <v>Melon B</v>
      </c>
      <c r="H2973">
        <f t="shared" si="34"/>
        <v>0</v>
      </c>
    </row>
    <row r="2974" spans="1:8" x14ac:dyDescent="0.2">
      <c r="A2974" t="s">
        <v>3025</v>
      </c>
      <c r="B2974" t="s">
        <v>3178</v>
      </c>
      <c r="C2974" t="s">
        <v>3178</v>
      </c>
      <c r="D2974" t="s">
        <v>9</v>
      </c>
      <c r="E2974" t="s">
        <v>10</v>
      </c>
      <c r="F2974" t="s">
        <v>10</v>
      </c>
      <c r="G2974" t="str">
        <f>IF(C2974="Pending",B2974,C2974)</f>
        <v>Melon bijeli B</v>
      </c>
      <c r="H2974">
        <f t="shared" si="34"/>
        <v>0</v>
      </c>
    </row>
    <row r="2975" spans="1:8" x14ac:dyDescent="0.2">
      <c r="A2975" t="s">
        <v>3025</v>
      </c>
      <c r="B2975" t="s">
        <v>1855</v>
      </c>
      <c r="C2975" t="s">
        <v>1854</v>
      </c>
      <c r="D2975" t="s">
        <v>9</v>
      </c>
      <c r="E2975" t="s">
        <v>10</v>
      </c>
      <c r="F2975" t="s">
        <v>10</v>
      </c>
      <c r="G2975" t="str">
        <f>IF(C2975="Pending",B2975,C2975)</f>
        <v>MERZLING</v>
      </c>
      <c r="H2975">
        <f t="shared" si="34"/>
        <v>0</v>
      </c>
    </row>
    <row r="2976" spans="1:8" x14ac:dyDescent="0.2">
      <c r="A2976" t="s">
        <v>3025</v>
      </c>
      <c r="B2976" t="s">
        <v>3179</v>
      </c>
      <c r="C2976" t="s">
        <v>429</v>
      </c>
      <c r="D2976" t="s">
        <v>9</v>
      </c>
      <c r="E2976" t="s">
        <v>10</v>
      </c>
      <c r="F2976" t="s">
        <v>10</v>
      </c>
      <c r="G2976" t="str">
        <f>IF(C2976="Pending",B2976,C2976)</f>
        <v>PINOT MEUNIER</v>
      </c>
      <c r="H2976">
        <f t="shared" si="34"/>
        <v>1</v>
      </c>
    </row>
    <row r="2977" spans="1:8" x14ac:dyDescent="0.2">
      <c r="A2977" t="s">
        <v>3025</v>
      </c>
      <c r="B2977" t="s">
        <v>3182</v>
      </c>
      <c r="C2977" t="s">
        <v>3182</v>
      </c>
      <c r="D2977" t="s">
        <v>9</v>
      </c>
      <c r="E2977" t="s">
        <v>10</v>
      </c>
      <c r="F2977" t="s">
        <v>10</v>
      </c>
      <c r="G2977" t="str">
        <f>IF(C2977="Pending",B2977,C2977)</f>
        <v>Mirkovaca</v>
      </c>
      <c r="H2977">
        <f t="shared" si="34"/>
        <v>0</v>
      </c>
    </row>
    <row r="2978" spans="1:8" x14ac:dyDescent="0.2">
      <c r="A2978" t="s">
        <v>3025</v>
      </c>
      <c r="B2978" t="s">
        <v>2058</v>
      </c>
      <c r="C2978" t="s">
        <v>2058</v>
      </c>
      <c r="D2978" t="s">
        <v>9</v>
      </c>
      <c r="E2978" t="s">
        <v>10</v>
      </c>
      <c r="F2978" t="s">
        <v>10</v>
      </c>
      <c r="G2978" t="str">
        <f>IF(C2978="Pending",B2978,C2978)</f>
        <v>Mladenka B</v>
      </c>
      <c r="H2978">
        <f t="shared" si="34"/>
        <v>0</v>
      </c>
    </row>
    <row r="2979" spans="1:8" x14ac:dyDescent="0.2">
      <c r="A2979" t="s">
        <v>3025</v>
      </c>
      <c r="B2979" t="s">
        <v>3184</v>
      </c>
      <c r="C2979" t="s">
        <v>8</v>
      </c>
      <c r="D2979" t="s">
        <v>9</v>
      </c>
      <c r="E2979" t="s">
        <v>10</v>
      </c>
      <c r="F2979" t="s">
        <v>10</v>
      </c>
      <c r="G2979" t="str">
        <f>IF(C2979="Pending",B2979,C2979)</f>
        <v>Moscadelle B</v>
      </c>
      <c r="H2979">
        <f t="shared" si="34"/>
        <v>0</v>
      </c>
    </row>
    <row r="2980" spans="1:8" x14ac:dyDescent="0.2">
      <c r="A2980" t="s">
        <v>3025</v>
      </c>
      <c r="B2980" t="s">
        <v>2066</v>
      </c>
      <c r="C2980" t="s">
        <v>435</v>
      </c>
      <c r="D2980" t="s">
        <v>9</v>
      </c>
      <c r="E2980" t="s">
        <v>10</v>
      </c>
      <c r="F2980" t="s">
        <v>10</v>
      </c>
      <c r="G2980" t="str">
        <f>IF(C2980="Pending",B2980,C2980)</f>
        <v>MONASTRELL</v>
      </c>
      <c r="H2980">
        <f t="shared" si="34"/>
        <v>1</v>
      </c>
    </row>
    <row r="2981" spans="1:8" x14ac:dyDescent="0.2">
      <c r="A2981" t="s">
        <v>3025</v>
      </c>
      <c r="B2981" t="s">
        <v>3186</v>
      </c>
      <c r="C2981" t="s">
        <v>1172</v>
      </c>
      <c r="D2981" t="s">
        <v>9</v>
      </c>
      <c r="E2981" t="s">
        <v>10</v>
      </c>
      <c r="F2981" t="s">
        <v>10</v>
      </c>
      <c r="G2981" t="str">
        <f>IF(C2981="Pending",B2981,C2981)</f>
        <v>MUELLER THURGAU</v>
      </c>
      <c r="H2981">
        <f t="shared" si="34"/>
        <v>0</v>
      </c>
    </row>
    <row r="2982" spans="1:8" x14ac:dyDescent="0.2">
      <c r="A2982" t="s">
        <v>3025</v>
      </c>
      <c r="B2982" t="s">
        <v>1175</v>
      </c>
      <c r="C2982" t="s">
        <v>3187</v>
      </c>
      <c r="D2982" t="s">
        <v>9</v>
      </c>
      <c r="E2982" t="s">
        <v>10</v>
      </c>
      <c r="F2982" t="s">
        <v>10</v>
      </c>
      <c r="G2982" t="str">
        <f>IF(C2982="Pending",B2982,C2982)</f>
        <v>MOSCATELLO SELVATICO</v>
      </c>
      <c r="H2982">
        <f t="shared" si="34"/>
        <v>0</v>
      </c>
    </row>
    <row r="2983" spans="1:8" x14ac:dyDescent="0.2">
      <c r="A2983" t="s">
        <v>3025</v>
      </c>
      <c r="B2983" t="s">
        <v>3188</v>
      </c>
      <c r="C2983" t="s">
        <v>3188</v>
      </c>
      <c r="D2983" t="s">
        <v>9</v>
      </c>
      <c r="E2983" t="s">
        <v>10</v>
      </c>
      <c r="F2983" t="s">
        <v>10</v>
      </c>
      <c r="G2983" t="str">
        <f>IF(C2983="Pending",B2983,C2983)</f>
        <v>Muscat Crougrant B</v>
      </c>
      <c r="H2983">
        <f t="shared" si="34"/>
        <v>0</v>
      </c>
    </row>
    <row r="2984" spans="1:8" x14ac:dyDescent="0.2">
      <c r="A2984" t="s">
        <v>3025</v>
      </c>
      <c r="B2984" t="s">
        <v>3189</v>
      </c>
      <c r="C2984" t="s">
        <v>8</v>
      </c>
      <c r="D2984" t="s">
        <v>9</v>
      </c>
      <c r="E2984" t="s">
        <v>10</v>
      </c>
      <c r="F2984" t="s">
        <v>10</v>
      </c>
      <c r="G2984" t="str">
        <f>IF(C2984="Pending",B2984,C2984)</f>
        <v>Muscat Jaune B</v>
      </c>
      <c r="H2984">
        <f t="shared" si="34"/>
        <v>0</v>
      </c>
    </row>
    <row r="2985" spans="1:8" x14ac:dyDescent="0.2">
      <c r="A2985" t="s">
        <v>3025</v>
      </c>
      <c r="B2985" t="s">
        <v>3192</v>
      </c>
      <c r="C2985" t="s">
        <v>8</v>
      </c>
      <c r="D2985" t="s">
        <v>9</v>
      </c>
      <c r="E2985" t="s">
        <v>10</v>
      </c>
      <c r="F2985" t="s">
        <v>10</v>
      </c>
      <c r="G2985" t="str">
        <f>IF(C2985="Pending",B2985,C2985)</f>
        <v>Muscat of Alexandria B</v>
      </c>
      <c r="H2985">
        <f t="shared" si="34"/>
        <v>0</v>
      </c>
    </row>
    <row r="2986" spans="1:8" x14ac:dyDescent="0.2">
      <c r="A2986" t="s">
        <v>3025</v>
      </c>
      <c r="B2986" t="s">
        <v>2071</v>
      </c>
      <c r="C2986" t="s">
        <v>1435</v>
      </c>
      <c r="D2986" t="s">
        <v>9</v>
      </c>
      <c r="E2986" t="s">
        <v>10</v>
      </c>
      <c r="F2986" t="s">
        <v>10</v>
      </c>
      <c r="G2986" t="str">
        <f>IF(C2986="Pending",B2986,C2986)</f>
        <v>MUSCAT OTTONEL</v>
      </c>
      <c r="H2986">
        <f t="shared" si="34"/>
        <v>0</v>
      </c>
    </row>
    <row r="2987" spans="1:8" x14ac:dyDescent="0.2">
      <c r="A2987" t="s">
        <v>3025</v>
      </c>
      <c r="B2987" t="s">
        <v>3193</v>
      </c>
      <c r="C2987" t="s">
        <v>3193</v>
      </c>
      <c r="D2987" t="s">
        <v>9</v>
      </c>
      <c r="E2987" t="s">
        <v>10</v>
      </c>
      <c r="F2987" t="s">
        <v>10</v>
      </c>
      <c r="G2987" t="str">
        <f>IF(C2987="Pending",B2987,C2987)</f>
        <v>Muscat rose B</v>
      </c>
      <c r="H2987">
        <f t="shared" si="34"/>
        <v>0</v>
      </c>
    </row>
    <row r="2988" spans="1:8" x14ac:dyDescent="0.2">
      <c r="A2988" t="s">
        <v>3025</v>
      </c>
      <c r="B2988" t="s">
        <v>3194</v>
      </c>
      <c r="C2988" t="s">
        <v>3195</v>
      </c>
      <c r="D2988" t="s">
        <v>9</v>
      </c>
      <c r="E2988" t="s">
        <v>10</v>
      </c>
      <c r="F2988" t="s">
        <v>10</v>
      </c>
      <c r="G2988" t="str">
        <f>IF(C2988="Pending",B2988,C2988)</f>
        <v>Muscat blanc B</v>
      </c>
      <c r="H2988">
        <f t="shared" si="34"/>
        <v>0</v>
      </c>
    </row>
    <row r="2989" spans="1:8" x14ac:dyDescent="0.2">
      <c r="A2989" t="s">
        <v>3025</v>
      </c>
      <c r="B2989" t="s">
        <v>3196</v>
      </c>
      <c r="C2989" t="s">
        <v>3197</v>
      </c>
      <c r="D2989" t="s">
        <v>9</v>
      </c>
      <c r="E2989" t="s">
        <v>10</v>
      </c>
      <c r="F2989" t="s">
        <v>10</v>
      </c>
      <c r="G2989" t="str">
        <f>IF(C2989="Pending",B2989,C2989)</f>
        <v>MORIO MUSKAT</v>
      </c>
      <c r="H2989">
        <f t="shared" si="34"/>
        <v>0</v>
      </c>
    </row>
    <row r="2990" spans="1:8" x14ac:dyDescent="0.2">
      <c r="A2990" t="s">
        <v>3025</v>
      </c>
      <c r="B2990" t="s">
        <v>3198</v>
      </c>
      <c r="C2990" t="s">
        <v>2393</v>
      </c>
      <c r="D2990" t="s">
        <v>9</v>
      </c>
      <c r="E2990" t="s">
        <v>10</v>
      </c>
      <c r="F2990" t="s">
        <v>10</v>
      </c>
      <c r="G2990" t="str">
        <f>IF(C2990="Pending",B2990,C2990)</f>
        <v>Moscato Rosa</v>
      </c>
      <c r="H2990">
        <f t="shared" si="34"/>
        <v>1</v>
      </c>
    </row>
    <row r="2991" spans="1:8" x14ac:dyDescent="0.2">
      <c r="A2991" t="s">
        <v>3025</v>
      </c>
      <c r="B2991" t="s">
        <v>2078</v>
      </c>
      <c r="C2991" t="s">
        <v>454</v>
      </c>
      <c r="D2991" t="s">
        <v>9</v>
      </c>
      <c r="E2991" t="s">
        <v>10</v>
      </c>
      <c r="F2991" t="s">
        <v>10</v>
      </c>
      <c r="G2991" t="str">
        <f>IF(C2991="Pending",B2991,C2991)</f>
        <v>MOSCATO GIALLO</v>
      </c>
      <c r="H2991">
        <f t="shared" si="34"/>
        <v>0</v>
      </c>
    </row>
    <row r="2992" spans="1:8" x14ac:dyDescent="0.2">
      <c r="A2992" t="s">
        <v>3025</v>
      </c>
      <c r="B2992" t="s">
        <v>458</v>
      </c>
      <c r="C2992" t="s">
        <v>459</v>
      </c>
      <c r="D2992" t="s">
        <v>9</v>
      </c>
      <c r="E2992" t="s">
        <v>10</v>
      </c>
      <c r="F2992" t="s">
        <v>10</v>
      </c>
      <c r="G2992" t="str">
        <f>IF(C2992="Pending",B2992,C2992)</f>
        <v>NEBBIOLO</v>
      </c>
      <c r="H2992">
        <f t="shared" si="34"/>
        <v>1</v>
      </c>
    </row>
    <row r="2993" spans="1:8" x14ac:dyDescent="0.2">
      <c r="A2993" t="s">
        <v>3025</v>
      </c>
      <c r="B2993" t="s">
        <v>2082</v>
      </c>
      <c r="C2993" t="s">
        <v>2082</v>
      </c>
      <c r="D2993" t="s">
        <v>9</v>
      </c>
      <c r="E2993" t="s">
        <v>10</v>
      </c>
      <c r="F2993" t="s">
        <v>10</v>
      </c>
      <c r="G2993" t="str">
        <f>IF(C2993="Pending",B2993,C2993)</f>
        <v>Neoplanta B</v>
      </c>
      <c r="H2993">
        <f t="shared" si="34"/>
        <v>0</v>
      </c>
    </row>
    <row r="2994" spans="1:8" x14ac:dyDescent="0.2">
      <c r="A2994" t="s">
        <v>3025</v>
      </c>
      <c r="B2994" t="s">
        <v>1439</v>
      </c>
      <c r="C2994" t="s">
        <v>1440</v>
      </c>
      <c r="D2994" t="s">
        <v>9</v>
      </c>
      <c r="E2994" t="s">
        <v>10</v>
      </c>
      <c r="F2994" t="s">
        <v>10</v>
      </c>
      <c r="G2994" t="str">
        <f>IF(C2994="Pending",B2994,C2994)</f>
        <v>NEUBURGER</v>
      </c>
      <c r="H2994">
        <f t="shared" si="34"/>
        <v>0</v>
      </c>
    </row>
    <row r="2995" spans="1:8" x14ac:dyDescent="0.2">
      <c r="A2995" t="s">
        <v>3025</v>
      </c>
      <c r="B2995" t="s">
        <v>2083</v>
      </c>
      <c r="C2995" t="s">
        <v>3199</v>
      </c>
      <c r="D2995" t="s">
        <v>9</v>
      </c>
      <c r="E2995" t="s">
        <v>10</v>
      </c>
      <c r="F2995" t="s">
        <v>10</v>
      </c>
      <c r="G2995" t="str">
        <f>IF(C2995="Pending",B2995,C2995)</f>
        <v>Nincuša B</v>
      </c>
      <c r="H2995">
        <f t="shared" si="34"/>
        <v>1</v>
      </c>
    </row>
    <row r="2996" spans="1:8" x14ac:dyDescent="0.2">
      <c r="A2996" t="s">
        <v>3025</v>
      </c>
      <c r="B2996" t="s">
        <v>2084</v>
      </c>
      <c r="C2996" t="s">
        <v>8</v>
      </c>
      <c r="D2996" t="s">
        <v>9</v>
      </c>
      <c r="E2996" t="s">
        <v>10</v>
      </c>
      <c r="F2996" t="s">
        <v>10</v>
      </c>
      <c r="G2996" t="str">
        <f>IF(C2996="Pending",B2996,C2996)</f>
        <v>Nova Dinka B</v>
      </c>
      <c r="H2996">
        <f t="shared" si="34"/>
        <v>0</v>
      </c>
    </row>
    <row r="2997" spans="1:8" x14ac:dyDescent="0.2">
      <c r="A2997" t="s">
        <v>3025</v>
      </c>
      <c r="B2997" t="s">
        <v>2086</v>
      </c>
      <c r="C2997" t="s">
        <v>2086</v>
      </c>
      <c r="D2997" t="s">
        <v>9</v>
      </c>
      <c r="E2997" t="s">
        <v>10</v>
      </c>
      <c r="F2997" t="s">
        <v>10</v>
      </c>
      <c r="G2997" t="str">
        <f>IF(C2997="Pending",B2997,C2997)</f>
        <v>Okatica bijela B</v>
      </c>
      <c r="H2997">
        <f t="shared" si="34"/>
        <v>0</v>
      </c>
    </row>
    <row r="2998" spans="1:8" x14ac:dyDescent="0.2">
      <c r="A2998" t="s">
        <v>3025</v>
      </c>
      <c r="B2998" t="s">
        <v>2088</v>
      </c>
      <c r="C2998" t="s">
        <v>8</v>
      </c>
      <c r="D2998" t="s">
        <v>9</v>
      </c>
      <c r="E2998" t="s">
        <v>10</v>
      </c>
      <c r="F2998" t="s">
        <v>10</v>
      </c>
      <c r="G2998" t="str">
        <f>IF(C2998="Pending",B2998,C2998)</f>
        <v>Opacevina B</v>
      </c>
      <c r="H2998">
        <f t="shared" si="34"/>
        <v>0</v>
      </c>
    </row>
    <row r="2999" spans="1:8" x14ac:dyDescent="0.2">
      <c r="A2999" t="s">
        <v>3025</v>
      </c>
      <c r="B2999" t="s">
        <v>3200</v>
      </c>
      <c r="C2999" t="s">
        <v>8</v>
      </c>
      <c r="D2999" t="s">
        <v>9</v>
      </c>
      <c r="E2999" t="s">
        <v>10</v>
      </c>
      <c r="F2999" t="s">
        <v>10</v>
      </c>
      <c r="G2999" t="str">
        <f>IF(C2999="Pending",B2999,C2999)</f>
        <v>Ošljevina bijela B</v>
      </c>
      <c r="H2999">
        <f t="shared" si="34"/>
        <v>0</v>
      </c>
    </row>
    <row r="3000" spans="1:8" x14ac:dyDescent="0.2">
      <c r="A3000" t="s">
        <v>3025</v>
      </c>
      <c r="B3000" t="s">
        <v>3201</v>
      </c>
      <c r="C3000" t="s">
        <v>8</v>
      </c>
      <c r="D3000" t="s">
        <v>9</v>
      </c>
      <c r="E3000" t="s">
        <v>10</v>
      </c>
      <c r="F3000" t="s">
        <v>10</v>
      </c>
      <c r="G3000" t="str">
        <f>IF(C3000="Pending",B3000,C3000)</f>
        <v>Ovcji rep bijeli B</v>
      </c>
      <c r="H3000">
        <f t="shared" si="34"/>
        <v>0</v>
      </c>
    </row>
    <row r="3001" spans="1:8" x14ac:dyDescent="0.2">
      <c r="A3001" t="s">
        <v>3025</v>
      </c>
      <c r="B3001" t="s">
        <v>3202</v>
      </c>
      <c r="C3001" t="s">
        <v>3203</v>
      </c>
      <c r="D3001" t="s">
        <v>9</v>
      </c>
      <c r="E3001" t="s">
        <v>10</v>
      </c>
      <c r="F3001" t="s">
        <v>10</v>
      </c>
      <c r="G3001" t="str">
        <f>IF(C3001="Pending",B3001,C3001)</f>
        <v>ROLLO</v>
      </c>
      <c r="H3001">
        <f t="shared" si="34"/>
        <v>0</v>
      </c>
    </row>
    <row r="3002" spans="1:8" x14ac:dyDescent="0.2">
      <c r="A3002" t="s">
        <v>3025</v>
      </c>
      <c r="B3002" t="s">
        <v>3204</v>
      </c>
      <c r="C3002" t="s">
        <v>3204</v>
      </c>
      <c r="D3002" t="s">
        <v>9</v>
      </c>
      <c r="E3002" t="s">
        <v>10</v>
      </c>
      <c r="F3002" t="s">
        <v>10</v>
      </c>
      <c r="G3002" t="str">
        <f>IF(C3002="Pending",B3002,C3002)</f>
        <v>Palagružanka bijela B</v>
      </c>
      <c r="H3002">
        <f t="shared" si="34"/>
        <v>0</v>
      </c>
    </row>
    <row r="3003" spans="1:8" x14ac:dyDescent="0.2">
      <c r="A3003" t="s">
        <v>3025</v>
      </c>
      <c r="B3003" t="s">
        <v>2091</v>
      </c>
      <c r="C3003" t="s">
        <v>1959</v>
      </c>
      <c r="D3003" t="s">
        <v>9</v>
      </c>
      <c r="E3003" t="s">
        <v>10</v>
      </c>
      <c r="F3003" t="s">
        <v>10</v>
      </c>
      <c r="G3003" t="str">
        <f>IF(C3003="Pending",B3003,C3003)</f>
        <v>Cetinka</v>
      </c>
      <c r="H3003">
        <f t="shared" si="34"/>
        <v>0</v>
      </c>
    </row>
    <row r="3004" spans="1:8" x14ac:dyDescent="0.2">
      <c r="A3004" t="s">
        <v>3025</v>
      </c>
      <c r="B3004" t="s">
        <v>3205</v>
      </c>
      <c r="C3004" t="s">
        <v>8</v>
      </c>
      <c r="D3004" t="s">
        <v>9</v>
      </c>
      <c r="E3004" t="s">
        <v>10</v>
      </c>
      <c r="F3004" t="s">
        <v>10</v>
      </c>
      <c r="G3004" t="str">
        <f>IF(C3004="Pending",B3004,C3004)</f>
        <v>Perle de Csaba B</v>
      </c>
      <c r="H3004">
        <f t="shared" si="34"/>
        <v>0</v>
      </c>
    </row>
    <row r="3005" spans="1:8" x14ac:dyDescent="0.2">
      <c r="A3005" t="s">
        <v>3025</v>
      </c>
      <c r="B3005" t="s">
        <v>500</v>
      </c>
      <c r="C3005" t="s">
        <v>8</v>
      </c>
      <c r="D3005" t="s">
        <v>9</v>
      </c>
      <c r="E3005" t="s">
        <v>10</v>
      </c>
      <c r="F3005" t="s">
        <v>10</v>
      </c>
      <c r="G3005" t="str">
        <f>IF(C3005="Pending",B3005,C3005)</f>
        <v>Perlette B</v>
      </c>
      <c r="H3005">
        <f t="shared" si="34"/>
        <v>0</v>
      </c>
    </row>
    <row r="3006" spans="1:8" x14ac:dyDescent="0.2">
      <c r="A3006" t="s">
        <v>3025</v>
      </c>
      <c r="B3006" t="s">
        <v>2096</v>
      </c>
      <c r="C3006" t="s">
        <v>8</v>
      </c>
      <c r="D3006" t="s">
        <v>9</v>
      </c>
      <c r="E3006" t="s">
        <v>10</v>
      </c>
      <c r="F3006" t="s">
        <v>10</v>
      </c>
      <c r="G3006" t="str">
        <f>IF(C3006="Pending",B3006,C3006)</f>
        <v>Perlon Rs</v>
      </c>
      <c r="H3006">
        <f t="shared" si="34"/>
        <v>0</v>
      </c>
    </row>
    <row r="3007" spans="1:8" x14ac:dyDescent="0.2">
      <c r="A3007" t="s">
        <v>3025</v>
      </c>
      <c r="B3007" t="s">
        <v>3206</v>
      </c>
      <c r="C3007" t="s">
        <v>8</v>
      </c>
      <c r="D3007" t="s">
        <v>9</v>
      </c>
      <c r="E3007" t="s">
        <v>10</v>
      </c>
      <c r="F3007" t="s">
        <v>10</v>
      </c>
      <c r="G3007" t="str">
        <f>IF(C3007="Pending",B3007,C3007)</f>
        <v>Petovka bijela B</v>
      </c>
      <c r="H3007">
        <f t="shared" si="34"/>
        <v>0</v>
      </c>
    </row>
    <row r="3008" spans="1:8" x14ac:dyDescent="0.2">
      <c r="A3008" t="s">
        <v>3025</v>
      </c>
      <c r="B3008" t="s">
        <v>1873</v>
      </c>
      <c r="C3008" t="s">
        <v>1874</v>
      </c>
      <c r="D3008" t="s">
        <v>9</v>
      </c>
      <c r="E3008" t="s">
        <v>10</v>
      </c>
      <c r="F3008" t="s">
        <v>10</v>
      </c>
      <c r="G3008" t="str">
        <f>IF(C3008="Pending",B3008,C3008)</f>
        <v>PHOENIX</v>
      </c>
      <c r="H3008">
        <f t="shared" si="34"/>
        <v>0</v>
      </c>
    </row>
    <row r="3009" spans="1:8" x14ac:dyDescent="0.2">
      <c r="A3009" t="s">
        <v>3025</v>
      </c>
      <c r="B3009" t="s">
        <v>2100</v>
      </c>
      <c r="C3009" t="s">
        <v>3207</v>
      </c>
      <c r="D3009" t="s">
        <v>9</v>
      </c>
      <c r="E3009" t="s">
        <v>10</v>
      </c>
      <c r="F3009" t="s">
        <v>10</v>
      </c>
      <c r="G3009" t="str">
        <f>IF(C3009="Pending",B3009,C3009)</f>
        <v>PINELLA</v>
      </c>
      <c r="H3009">
        <f t="shared" si="34"/>
        <v>0</v>
      </c>
    </row>
    <row r="3010" spans="1:8" x14ac:dyDescent="0.2">
      <c r="A3010" t="s">
        <v>3025</v>
      </c>
      <c r="B3010" t="s">
        <v>40</v>
      </c>
      <c r="C3010" t="s">
        <v>1474</v>
      </c>
      <c r="D3010" t="s">
        <v>9</v>
      </c>
      <c r="E3010" t="s">
        <v>10</v>
      </c>
      <c r="F3010" t="s">
        <v>10</v>
      </c>
      <c r="G3010" t="str">
        <f>IF(C3010="Pending",B3010,C3010)</f>
        <v>PINOT BLANC</v>
      </c>
      <c r="H3010">
        <f t="shared" ref="H3010:H3073" si="35">IF(OR(RIGHT(B3010,1) = "N",RIGHT(C3010,1)="N"),1,0)</f>
        <v>0</v>
      </c>
    </row>
    <row r="3011" spans="1:8" x14ac:dyDescent="0.2">
      <c r="A3011" t="s">
        <v>3025</v>
      </c>
      <c r="B3011" t="s">
        <v>2427</v>
      </c>
      <c r="C3011" t="s">
        <v>513</v>
      </c>
      <c r="D3011" t="s">
        <v>9</v>
      </c>
      <c r="E3011" t="s">
        <v>10</v>
      </c>
      <c r="F3011" t="s">
        <v>10</v>
      </c>
      <c r="G3011" t="str">
        <f>IF(C3011="Pending",B3011,C3011)</f>
        <v>PINOT GRIS</v>
      </c>
      <c r="H3011">
        <f t="shared" si="35"/>
        <v>0</v>
      </c>
    </row>
    <row r="3012" spans="1:8" x14ac:dyDescent="0.2">
      <c r="A3012" t="s">
        <v>3025</v>
      </c>
      <c r="B3012" t="s">
        <v>41</v>
      </c>
      <c r="C3012" t="s">
        <v>1384</v>
      </c>
      <c r="D3012" t="s">
        <v>9</v>
      </c>
      <c r="E3012" t="s">
        <v>10</v>
      </c>
      <c r="F3012" t="s">
        <v>10</v>
      </c>
      <c r="G3012" t="str">
        <f>IF(C3012="Pending",B3012,C3012)</f>
        <v>PINOT NOIR</v>
      </c>
      <c r="H3012">
        <f t="shared" si="35"/>
        <v>1</v>
      </c>
    </row>
    <row r="3013" spans="1:8" x14ac:dyDescent="0.2">
      <c r="A3013" t="s">
        <v>3025</v>
      </c>
      <c r="B3013" t="s">
        <v>3208</v>
      </c>
      <c r="C3013" t="s">
        <v>8</v>
      </c>
      <c r="D3013" t="s">
        <v>9</v>
      </c>
      <c r="E3013" t="s">
        <v>10</v>
      </c>
      <c r="F3013" t="s">
        <v>10</v>
      </c>
      <c r="G3013" t="str">
        <f>IF(C3013="Pending",B3013,C3013)</f>
        <v>Plavác krcki Rs</v>
      </c>
      <c r="H3013">
        <f t="shared" si="35"/>
        <v>0</v>
      </c>
    </row>
    <row r="3014" spans="1:8" x14ac:dyDescent="0.2">
      <c r="A3014" t="s">
        <v>3025</v>
      </c>
      <c r="B3014" t="s">
        <v>3211</v>
      </c>
      <c r="C3014" t="s">
        <v>3212</v>
      </c>
      <c r="D3014" t="s">
        <v>9</v>
      </c>
      <c r="E3014" t="s">
        <v>10</v>
      </c>
      <c r="F3014" t="s">
        <v>10</v>
      </c>
      <c r="G3014" t="str">
        <f>IF(C3014="Pending",B3014,C3014)</f>
        <v>Plavac mali sivi GR</v>
      </c>
      <c r="H3014">
        <f t="shared" si="35"/>
        <v>0</v>
      </c>
    </row>
    <row r="3015" spans="1:8" x14ac:dyDescent="0.2">
      <c r="A3015" t="s">
        <v>3025</v>
      </c>
      <c r="B3015" t="s">
        <v>3213</v>
      </c>
      <c r="C3015" t="s">
        <v>3214</v>
      </c>
      <c r="D3015" t="s">
        <v>9</v>
      </c>
      <c r="E3015" t="s">
        <v>10</v>
      </c>
      <c r="F3015" t="s">
        <v>10</v>
      </c>
      <c r="G3015" t="str">
        <f>IF(C3015="Pending",B3015,C3015)</f>
        <v>Plavcina R</v>
      </c>
      <c r="H3015">
        <f t="shared" si="35"/>
        <v>1</v>
      </c>
    </row>
    <row r="3016" spans="1:8" x14ac:dyDescent="0.2">
      <c r="A3016" t="s">
        <v>3025</v>
      </c>
      <c r="B3016" t="s">
        <v>3217</v>
      </c>
      <c r="C3016" t="s">
        <v>3218</v>
      </c>
      <c r="D3016" t="s">
        <v>9</v>
      </c>
      <c r="E3016" t="s">
        <v>10</v>
      </c>
      <c r="F3016" t="s">
        <v>10</v>
      </c>
      <c r="G3016" t="str">
        <f>IF(C3016="Pending",B3016,C3016)</f>
        <v>Plavica R</v>
      </c>
      <c r="H3016">
        <f t="shared" si="35"/>
        <v>0</v>
      </c>
    </row>
    <row r="3017" spans="1:8" x14ac:dyDescent="0.2">
      <c r="A3017" t="s">
        <v>3025</v>
      </c>
      <c r="B3017" t="s">
        <v>3220</v>
      </c>
      <c r="C3017" t="s">
        <v>251</v>
      </c>
      <c r="D3017" t="s">
        <v>9</v>
      </c>
      <c r="E3017" t="s">
        <v>10</v>
      </c>
      <c r="F3017" t="s">
        <v>10</v>
      </c>
      <c r="G3017" t="str">
        <f>IF(C3017="Pending",B3017,C3017)</f>
        <v>CHASSELAS BLANC</v>
      </c>
      <c r="H3017">
        <f t="shared" si="35"/>
        <v>0</v>
      </c>
    </row>
    <row r="3018" spans="1:8" x14ac:dyDescent="0.2">
      <c r="A3018" t="s">
        <v>3025</v>
      </c>
      <c r="B3018" t="s">
        <v>2107</v>
      </c>
      <c r="C3018" t="s">
        <v>2107</v>
      </c>
      <c r="D3018" t="s">
        <v>9</v>
      </c>
      <c r="E3018" t="s">
        <v>10</v>
      </c>
      <c r="F3018" t="s">
        <v>10</v>
      </c>
      <c r="G3018" t="str">
        <f>IF(C3018="Pending",B3018,C3018)</f>
        <v>Pleskunaca B</v>
      </c>
      <c r="H3018">
        <f t="shared" si="35"/>
        <v>0</v>
      </c>
    </row>
    <row r="3019" spans="1:8" x14ac:dyDescent="0.2">
      <c r="A3019" t="s">
        <v>3025</v>
      </c>
      <c r="B3019" t="s">
        <v>3222</v>
      </c>
      <c r="C3019" t="s">
        <v>2108</v>
      </c>
      <c r="D3019" t="s">
        <v>9</v>
      </c>
      <c r="E3019" t="s">
        <v>10</v>
      </c>
      <c r="F3019" t="s">
        <v>10</v>
      </c>
      <c r="G3019" t="str">
        <f>IF(C3019="Pending",B3019,C3019)</f>
        <v>Plovdina Rs</v>
      </c>
      <c r="H3019">
        <f t="shared" si="35"/>
        <v>0</v>
      </c>
    </row>
    <row r="3020" spans="1:8" x14ac:dyDescent="0.2">
      <c r="A3020" t="s">
        <v>3025</v>
      </c>
      <c r="B3020" t="s">
        <v>2108</v>
      </c>
      <c r="C3020" t="s">
        <v>8</v>
      </c>
      <c r="D3020" t="s">
        <v>9</v>
      </c>
      <c r="E3020" t="s">
        <v>10</v>
      </c>
      <c r="F3020" t="s">
        <v>10</v>
      </c>
      <c r="G3020" t="str">
        <f>IF(C3020="Pending",B3020,C3020)</f>
        <v>Plovdina Rs</v>
      </c>
      <c r="H3020">
        <f t="shared" si="35"/>
        <v>0</v>
      </c>
    </row>
    <row r="3021" spans="1:8" x14ac:dyDescent="0.2">
      <c r="A3021" t="s">
        <v>3025</v>
      </c>
      <c r="B3021" t="s">
        <v>3224</v>
      </c>
      <c r="C3021" t="s">
        <v>3224</v>
      </c>
      <c r="D3021" t="s">
        <v>9</v>
      </c>
      <c r="E3021" t="s">
        <v>10</v>
      </c>
      <c r="F3021" t="s">
        <v>10</v>
      </c>
      <c r="G3021" t="str">
        <f>IF(C3021="Pending",B3021,C3021)</f>
        <v>Pošip bijeli B</v>
      </c>
      <c r="H3021">
        <f t="shared" si="35"/>
        <v>0</v>
      </c>
    </row>
    <row r="3022" spans="1:8" x14ac:dyDescent="0.2">
      <c r="A3022" t="s">
        <v>3025</v>
      </c>
      <c r="B3022" t="s">
        <v>3226</v>
      </c>
      <c r="C3022" t="s">
        <v>8</v>
      </c>
      <c r="D3022" t="s">
        <v>9</v>
      </c>
      <c r="E3022" t="s">
        <v>10</v>
      </c>
      <c r="F3022" t="s">
        <v>10</v>
      </c>
      <c r="G3022" t="str">
        <f>IF(C3022="Pending",B3022,C3022)</f>
        <v>Pošip vrgorski B</v>
      </c>
      <c r="H3022">
        <f t="shared" si="35"/>
        <v>0</v>
      </c>
    </row>
    <row r="3023" spans="1:8" x14ac:dyDescent="0.2">
      <c r="A3023" t="s">
        <v>3025</v>
      </c>
      <c r="B3023" t="s">
        <v>3227</v>
      </c>
      <c r="C3023" t="s">
        <v>3227</v>
      </c>
      <c r="D3023" t="s">
        <v>9</v>
      </c>
      <c r="E3023" t="s">
        <v>10</v>
      </c>
      <c r="F3023" t="s">
        <v>10</v>
      </c>
      <c r="G3023" t="str">
        <f>IF(C3023="Pending",B3023,C3023)</f>
        <v>Prc bijeli B</v>
      </c>
      <c r="H3023">
        <f t="shared" si="35"/>
        <v>0</v>
      </c>
    </row>
    <row r="3024" spans="1:8" x14ac:dyDescent="0.2">
      <c r="A3024" t="s">
        <v>3025</v>
      </c>
      <c r="B3024" t="s">
        <v>2117</v>
      </c>
      <c r="C3024" t="s">
        <v>8</v>
      </c>
      <c r="D3024" t="s">
        <v>9</v>
      </c>
      <c r="E3024" t="s">
        <v>10</v>
      </c>
      <c r="F3024" t="s">
        <v>10</v>
      </c>
      <c r="G3024" t="str">
        <f>IF(C3024="Pending",B3024,C3024)</f>
        <v>Primiera B</v>
      </c>
      <c r="H3024">
        <f t="shared" si="35"/>
        <v>0</v>
      </c>
    </row>
    <row r="3025" spans="1:8" x14ac:dyDescent="0.2">
      <c r="A3025" t="s">
        <v>3025</v>
      </c>
      <c r="B3025" t="s">
        <v>349</v>
      </c>
      <c r="C3025" t="s">
        <v>8</v>
      </c>
      <c r="D3025" t="s">
        <v>9</v>
      </c>
      <c r="E3025" t="s">
        <v>10</v>
      </c>
      <c r="F3025" t="s">
        <v>10</v>
      </c>
      <c r="G3025" t="str">
        <f>IF(C3025="Pending",B3025,C3025)</f>
        <v>Prosecco B</v>
      </c>
      <c r="H3025">
        <f t="shared" si="35"/>
        <v>0</v>
      </c>
    </row>
    <row r="3026" spans="1:8" x14ac:dyDescent="0.2">
      <c r="A3026" t="s">
        <v>3025</v>
      </c>
      <c r="B3026" t="s">
        <v>3228</v>
      </c>
      <c r="C3026" t="s">
        <v>3228</v>
      </c>
      <c r="D3026" t="s">
        <v>9</v>
      </c>
      <c r="E3026" t="s">
        <v>10</v>
      </c>
      <c r="F3026" t="s">
        <v>10</v>
      </c>
      <c r="G3026" t="str">
        <f>IF(C3026="Pending",B3026,C3026)</f>
        <v>Pršljivka B</v>
      </c>
      <c r="H3026">
        <f t="shared" si="35"/>
        <v>0</v>
      </c>
    </row>
    <row r="3027" spans="1:8" x14ac:dyDescent="0.2">
      <c r="A3027" t="s">
        <v>3025</v>
      </c>
      <c r="B3027" t="s">
        <v>3229</v>
      </c>
      <c r="C3027" t="s">
        <v>1393</v>
      </c>
      <c r="D3027" t="s">
        <v>9</v>
      </c>
      <c r="E3027" t="s">
        <v>10</v>
      </c>
      <c r="F3027" t="s">
        <v>10</v>
      </c>
      <c r="G3027" t="str">
        <f>IF(C3027="Pending",B3027,C3027)</f>
        <v>BOUVIER</v>
      </c>
      <c r="H3027">
        <f t="shared" si="35"/>
        <v>0</v>
      </c>
    </row>
    <row r="3028" spans="1:8" x14ac:dyDescent="0.2">
      <c r="A3028" t="s">
        <v>3025</v>
      </c>
      <c r="B3028" t="s">
        <v>3230</v>
      </c>
      <c r="C3028" t="s">
        <v>75</v>
      </c>
      <c r="D3028" t="s">
        <v>9</v>
      </c>
      <c r="E3028" t="s">
        <v>10</v>
      </c>
      <c r="F3028" t="s">
        <v>10</v>
      </c>
      <c r="G3028" t="str">
        <f>IF(C3028="Pending",B3028,C3028)</f>
        <v>Riesling B</v>
      </c>
      <c r="H3028">
        <f t="shared" si="35"/>
        <v>0</v>
      </c>
    </row>
    <row r="3029" spans="1:8" x14ac:dyDescent="0.2">
      <c r="A3029" t="s">
        <v>3025</v>
      </c>
      <c r="B3029" t="s">
        <v>3231</v>
      </c>
      <c r="C3029" t="s">
        <v>3231</v>
      </c>
      <c r="D3029" t="s">
        <v>9</v>
      </c>
      <c r="E3029" t="s">
        <v>10</v>
      </c>
      <c r="F3029" t="s">
        <v>10</v>
      </c>
      <c r="G3029" t="str">
        <f>IF(C3029="Pending",B3029,C3029)</f>
        <v>Ranac silbanski bijeli B</v>
      </c>
      <c r="H3029">
        <f t="shared" si="35"/>
        <v>0</v>
      </c>
    </row>
    <row r="3030" spans="1:8" x14ac:dyDescent="0.2">
      <c r="A3030" t="s">
        <v>3025</v>
      </c>
      <c r="B3030" t="s">
        <v>2125</v>
      </c>
      <c r="C3030" t="s">
        <v>3232</v>
      </c>
      <c r="D3030" t="s">
        <v>9</v>
      </c>
      <c r="E3030" t="s">
        <v>10</v>
      </c>
      <c r="F3030" t="s">
        <v>10</v>
      </c>
      <c r="G3030" t="str">
        <f>IF(C3030="Pending",B3030,C3030)</f>
        <v>RANFOL BELI</v>
      </c>
      <c r="H3030">
        <f t="shared" si="35"/>
        <v>0</v>
      </c>
    </row>
    <row r="3031" spans="1:8" x14ac:dyDescent="0.2">
      <c r="A3031" t="s">
        <v>3025</v>
      </c>
      <c r="B3031" t="s">
        <v>3233</v>
      </c>
      <c r="C3031" t="s">
        <v>1248</v>
      </c>
      <c r="D3031" t="s">
        <v>9</v>
      </c>
      <c r="E3031" t="s">
        <v>10</v>
      </c>
      <c r="F3031" t="s">
        <v>10</v>
      </c>
      <c r="G3031" t="str">
        <f>IF(C3031="Pending",B3031,C3031)</f>
        <v>RIBOLLA GIALLA</v>
      </c>
      <c r="H3031">
        <f t="shared" si="35"/>
        <v>0</v>
      </c>
    </row>
    <row r="3032" spans="1:8" x14ac:dyDescent="0.2">
      <c r="A3032" t="s">
        <v>3025</v>
      </c>
      <c r="B3032" t="s">
        <v>3234</v>
      </c>
      <c r="C3032" t="s">
        <v>8</v>
      </c>
      <c r="D3032" t="s">
        <v>9</v>
      </c>
      <c r="E3032" t="s">
        <v>10</v>
      </c>
      <c r="F3032" t="s">
        <v>10</v>
      </c>
      <c r="G3032" t="str">
        <f>IF(C3032="Pending",B3032,C3032)</f>
        <v>Regina dei Vigneti B</v>
      </c>
      <c r="H3032">
        <f t="shared" si="35"/>
        <v>0</v>
      </c>
    </row>
    <row r="3033" spans="1:8" x14ac:dyDescent="0.2">
      <c r="A3033" t="s">
        <v>3025</v>
      </c>
      <c r="B3033" t="s">
        <v>3235</v>
      </c>
      <c r="C3033" t="s">
        <v>539</v>
      </c>
      <c r="D3033" t="s">
        <v>9</v>
      </c>
      <c r="E3033" t="s">
        <v>10</v>
      </c>
      <c r="F3033" t="s">
        <v>10</v>
      </c>
      <c r="G3033" t="str">
        <f>IF(C3033="Pending",B3033,C3033)</f>
        <v>RIESLING WEISS</v>
      </c>
      <c r="H3033">
        <f t="shared" si="35"/>
        <v>0</v>
      </c>
    </row>
    <row r="3034" spans="1:8" x14ac:dyDescent="0.2">
      <c r="A3034" t="s">
        <v>3025</v>
      </c>
      <c r="B3034" t="s">
        <v>3236</v>
      </c>
      <c r="C3034" t="s">
        <v>8</v>
      </c>
      <c r="D3034" t="s">
        <v>9</v>
      </c>
      <c r="E3034" t="s">
        <v>10</v>
      </c>
      <c r="F3034" t="s">
        <v>10</v>
      </c>
      <c r="G3034" t="str">
        <f>IF(C3034="Pending",B3034,C3034)</f>
        <v>Ribolla gialla B</v>
      </c>
      <c r="H3034">
        <f t="shared" si="35"/>
        <v>0</v>
      </c>
    </row>
    <row r="3035" spans="1:8" x14ac:dyDescent="0.2">
      <c r="A3035" t="s">
        <v>3025</v>
      </c>
      <c r="B3035" t="s">
        <v>75</v>
      </c>
      <c r="C3035" t="s">
        <v>8</v>
      </c>
      <c r="D3035" t="s">
        <v>9</v>
      </c>
      <c r="E3035" t="s">
        <v>10</v>
      </c>
      <c r="F3035" t="s">
        <v>10</v>
      </c>
      <c r="G3035" t="str">
        <f>IF(C3035="Pending",B3035,C3035)</f>
        <v>Riesling B</v>
      </c>
      <c r="H3035">
        <f t="shared" si="35"/>
        <v>0</v>
      </c>
    </row>
    <row r="3036" spans="1:8" x14ac:dyDescent="0.2">
      <c r="A3036" t="s">
        <v>3025</v>
      </c>
      <c r="B3036" t="s">
        <v>2452</v>
      </c>
      <c r="C3036" t="s">
        <v>8</v>
      </c>
      <c r="D3036" t="s">
        <v>9</v>
      </c>
      <c r="E3036" t="s">
        <v>10</v>
      </c>
      <c r="F3036" t="s">
        <v>10</v>
      </c>
      <c r="G3036" t="str">
        <f>IF(C3036="Pending",B3036,C3036)</f>
        <v>Riesling Italico B</v>
      </c>
      <c r="H3036">
        <f t="shared" si="35"/>
        <v>0</v>
      </c>
    </row>
    <row r="3037" spans="1:8" x14ac:dyDescent="0.2">
      <c r="A3037" t="s">
        <v>3025</v>
      </c>
      <c r="B3037" t="s">
        <v>3237</v>
      </c>
      <c r="C3037" t="s">
        <v>1172</v>
      </c>
      <c r="D3037" t="s">
        <v>9</v>
      </c>
      <c r="E3037" t="s">
        <v>10</v>
      </c>
      <c r="F3037" t="s">
        <v>10</v>
      </c>
      <c r="G3037" t="str">
        <f>IF(C3037="Pending",B3037,C3037)</f>
        <v>MUELLER THURGAU</v>
      </c>
      <c r="H3037">
        <f t="shared" si="35"/>
        <v>0</v>
      </c>
    </row>
    <row r="3038" spans="1:8" x14ac:dyDescent="0.2">
      <c r="A3038" t="s">
        <v>3025</v>
      </c>
      <c r="B3038" t="s">
        <v>2138</v>
      </c>
      <c r="C3038" t="s">
        <v>3238</v>
      </c>
      <c r="D3038" t="s">
        <v>9</v>
      </c>
      <c r="E3038" t="s">
        <v>10</v>
      </c>
      <c r="F3038" t="s">
        <v>10</v>
      </c>
      <c r="G3038" t="str">
        <f>IF(C3038="Pending",B3038,C3038)</f>
        <v>R'kaciteli B</v>
      </c>
      <c r="H3038">
        <f t="shared" si="35"/>
        <v>0</v>
      </c>
    </row>
    <row r="3039" spans="1:8" x14ac:dyDescent="0.2">
      <c r="A3039" t="s">
        <v>3025</v>
      </c>
      <c r="B3039" t="s">
        <v>1458</v>
      </c>
      <c r="C3039" t="s">
        <v>8</v>
      </c>
      <c r="D3039" t="s">
        <v>9</v>
      </c>
      <c r="E3039" t="s">
        <v>10</v>
      </c>
      <c r="F3039" t="s">
        <v>10</v>
      </c>
      <c r="G3039" t="str">
        <f>IF(C3039="Pending",B3039,C3039)</f>
        <v>Rotgipfler B</v>
      </c>
      <c r="H3039">
        <f t="shared" si="35"/>
        <v>0</v>
      </c>
    </row>
    <row r="3040" spans="1:8" x14ac:dyDescent="0.2">
      <c r="A3040" t="s">
        <v>3025</v>
      </c>
      <c r="B3040" t="s">
        <v>3242</v>
      </c>
      <c r="C3040" t="s">
        <v>8</v>
      </c>
      <c r="D3040" t="s">
        <v>9</v>
      </c>
      <c r="E3040" t="s">
        <v>10</v>
      </c>
      <c r="F3040" t="s">
        <v>10</v>
      </c>
      <c r="G3040" t="str">
        <f>IF(C3040="Pending",B3040,C3040)</f>
        <v>Rušljin B</v>
      </c>
      <c r="H3040">
        <f t="shared" si="35"/>
        <v>0</v>
      </c>
    </row>
    <row r="3041" spans="1:8" x14ac:dyDescent="0.2">
      <c r="A3041" t="s">
        <v>3025</v>
      </c>
      <c r="B3041" t="s">
        <v>3243</v>
      </c>
      <c r="C3041" t="s">
        <v>3243</v>
      </c>
      <c r="D3041" t="s">
        <v>9</v>
      </c>
      <c r="E3041" t="s">
        <v>10</v>
      </c>
      <c r="F3041" t="s">
        <v>10</v>
      </c>
      <c r="G3041" t="str">
        <f>IF(C3041="Pending",B3041,C3041)</f>
        <v>Rušljin crni R</v>
      </c>
      <c r="H3041">
        <f t="shared" si="35"/>
        <v>0</v>
      </c>
    </row>
    <row r="3042" spans="1:8" x14ac:dyDescent="0.2">
      <c r="A3042" t="s">
        <v>3025</v>
      </c>
      <c r="B3042" t="s">
        <v>2143</v>
      </c>
      <c r="C3042" t="s">
        <v>3088</v>
      </c>
      <c r="D3042" t="s">
        <v>9</v>
      </c>
      <c r="E3042" t="s">
        <v>10</v>
      </c>
      <c r="F3042" t="s">
        <v>10</v>
      </c>
      <c r="G3042" t="str">
        <f>IF(C3042="Pending",B3042,C3042)</f>
        <v>Debit</v>
      </c>
      <c r="H3042">
        <f t="shared" si="35"/>
        <v>0</v>
      </c>
    </row>
    <row r="3043" spans="1:8" x14ac:dyDescent="0.2">
      <c r="A3043" t="s">
        <v>3025</v>
      </c>
      <c r="B3043" t="s">
        <v>3244</v>
      </c>
      <c r="C3043" t="s">
        <v>3244</v>
      </c>
      <c r="D3043" t="s">
        <v>9</v>
      </c>
      <c r="E3043" t="s">
        <v>10</v>
      </c>
      <c r="F3043" t="s">
        <v>10</v>
      </c>
      <c r="G3043" t="str">
        <f>IF(C3043="Pending",B3043,C3043)</f>
        <v>Ružica crvena R</v>
      </c>
      <c r="H3043">
        <f t="shared" si="35"/>
        <v>0</v>
      </c>
    </row>
    <row r="3044" spans="1:8" x14ac:dyDescent="0.2">
      <c r="A3044" t="s">
        <v>3025</v>
      </c>
      <c r="B3044" t="s">
        <v>1266</v>
      </c>
      <c r="C3044" t="s">
        <v>3247</v>
      </c>
      <c r="D3044" t="s">
        <v>9</v>
      </c>
      <c r="E3044" t="s">
        <v>10</v>
      </c>
      <c r="F3044" t="s">
        <v>10</v>
      </c>
      <c r="G3044" t="str">
        <f>IF(C3044="Pending",B3044,C3044)</f>
        <v>SAPERAVI</v>
      </c>
      <c r="H3044">
        <f t="shared" si="35"/>
        <v>1</v>
      </c>
    </row>
    <row r="3045" spans="1:8" x14ac:dyDescent="0.2">
      <c r="A3045" t="s">
        <v>3025</v>
      </c>
      <c r="B3045" t="s">
        <v>1462</v>
      </c>
      <c r="C3045" t="s">
        <v>1268</v>
      </c>
      <c r="D3045" t="s">
        <v>9</v>
      </c>
      <c r="E3045" t="s">
        <v>10</v>
      </c>
      <c r="F3045" t="s">
        <v>10</v>
      </c>
      <c r="G3045" t="str">
        <f>IF(C3045="Pending",B3045,C3045)</f>
        <v>Sauvignon blanc B</v>
      </c>
      <c r="H3045">
        <f t="shared" si="35"/>
        <v>0</v>
      </c>
    </row>
    <row r="3046" spans="1:8" x14ac:dyDescent="0.2">
      <c r="A3046" t="s">
        <v>3025</v>
      </c>
      <c r="B3046" t="s">
        <v>562</v>
      </c>
      <c r="C3046" t="s">
        <v>562</v>
      </c>
      <c r="D3046" t="s">
        <v>9</v>
      </c>
      <c r="E3046" t="s">
        <v>10</v>
      </c>
      <c r="F3046" t="s">
        <v>10</v>
      </c>
      <c r="G3046" t="str">
        <f>IF(C3046="Pending",B3046,C3046)</f>
        <v>Sauvignonasse B</v>
      </c>
      <c r="H3046">
        <f t="shared" si="35"/>
        <v>0</v>
      </c>
    </row>
    <row r="3047" spans="1:8" x14ac:dyDescent="0.2">
      <c r="A3047" t="s">
        <v>3025</v>
      </c>
      <c r="B3047" t="s">
        <v>2897</v>
      </c>
      <c r="C3047" t="s">
        <v>3248</v>
      </c>
      <c r="D3047" t="s">
        <v>9</v>
      </c>
      <c r="E3047" t="s">
        <v>10</v>
      </c>
      <c r="F3047" t="s">
        <v>10</v>
      </c>
      <c r="G3047" t="str">
        <f>IF(C3047="Pending",B3047,C3047)</f>
        <v>Savagnin blanc B</v>
      </c>
      <c r="H3047">
        <f t="shared" si="35"/>
        <v>0</v>
      </c>
    </row>
    <row r="3048" spans="1:8" x14ac:dyDescent="0.2">
      <c r="A3048" t="s">
        <v>3025</v>
      </c>
      <c r="B3048" t="s">
        <v>1275</v>
      </c>
      <c r="C3048" t="s">
        <v>1463</v>
      </c>
      <c r="D3048" t="s">
        <v>9</v>
      </c>
      <c r="E3048" t="s">
        <v>10</v>
      </c>
      <c r="F3048" t="s">
        <v>10</v>
      </c>
      <c r="G3048" t="str">
        <f>IF(C3048="Pending",B3048,C3048)</f>
        <v>SCHEUREBE</v>
      </c>
      <c r="H3048">
        <f t="shared" si="35"/>
        <v>0</v>
      </c>
    </row>
    <row r="3049" spans="1:8" x14ac:dyDescent="0.2">
      <c r="A3049" t="s">
        <v>3025</v>
      </c>
      <c r="B3049" t="s">
        <v>3252</v>
      </c>
      <c r="C3049" t="s">
        <v>1070</v>
      </c>
      <c r="D3049" t="s">
        <v>9</v>
      </c>
      <c r="E3049" t="s">
        <v>10</v>
      </c>
      <c r="F3049" t="s">
        <v>10</v>
      </c>
      <c r="G3049" t="str">
        <f>IF(C3049="Pending",B3049,C3049)</f>
        <v>FURMINT</v>
      </c>
      <c r="H3049">
        <f t="shared" si="35"/>
        <v>0</v>
      </c>
    </row>
    <row r="3050" spans="1:8" x14ac:dyDescent="0.2">
      <c r="A3050" t="s">
        <v>3025</v>
      </c>
      <c r="B3050" t="s">
        <v>2152</v>
      </c>
      <c r="C3050" t="s">
        <v>2152</v>
      </c>
      <c r="D3050" t="s">
        <v>9</v>
      </c>
      <c r="E3050" t="s">
        <v>10</v>
      </c>
      <c r="F3050" t="s">
        <v>10</v>
      </c>
      <c r="G3050" t="str">
        <f>IF(C3050="Pending",B3050,C3050)</f>
        <v>Sirmium B</v>
      </c>
      <c r="H3050">
        <f t="shared" si="35"/>
        <v>0</v>
      </c>
    </row>
    <row r="3051" spans="1:8" x14ac:dyDescent="0.2">
      <c r="A3051" t="s">
        <v>3025</v>
      </c>
      <c r="B3051" t="s">
        <v>3253</v>
      </c>
      <c r="C3051" t="s">
        <v>3253</v>
      </c>
      <c r="D3051" t="s">
        <v>9</v>
      </c>
      <c r="E3051" t="s">
        <v>10</v>
      </c>
      <c r="F3051" t="s">
        <v>10</v>
      </c>
      <c r="G3051" t="str">
        <f>IF(C3051="Pending",B3051,C3051)</f>
        <v>Škrlet B</v>
      </c>
      <c r="H3051">
        <f t="shared" si="35"/>
        <v>0</v>
      </c>
    </row>
    <row r="3052" spans="1:8" x14ac:dyDescent="0.2">
      <c r="A3052" t="s">
        <v>3025</v>
      </c>
      <c r="B3052" t="s">
        <v>2155</v>
      </c>
      <c r="C3052" t="s">
        <v>2155</v>
      </c>
      <c r="D3052" t="s">
        <v>9</v>
      </c>
      <c r="E3052" t="s">
        <v>10</v>
      </c>
      <c r="F3052" t="s">
        <v>10</v>
      </c>
      <c r="G3052" t="str">
        <f>IF(C3052="Pending",B3052,C3052)</f>
        <v>Slankamenka B</v>
      </c>
      <c r="H3052">
        <f t="shared" si="35"/>
        <v>0</v>
      </c>
    </row>
    <row r="3053" spans="1:8" x14ac:dyDescent="0.2">
      <c r="A3053" t="s">
        <v>3025</v>
      </c>
      <c r="B3053" t="s">
        <v>2158</v>
      </c>
      <c r="C3053" t="s">
        <v>3254</v>
      </c>
      <c r="D3053" t="s">
        <v>9</v>
      </c>
      <c r="E3053" t="s">
        <v>10</v>
      </c>
      <c r="F3053" t="s">
        <v>10</v>
      </c>
      <c r="G3053" t="str">
        <f>IF(C3053="Pending",B3053,C3053)</f>
        <v>DIMYAT</v>
      </c>
      <c r="H3053">
        <f t="shared" si="35"/>
        <v>0</v>
      </c>
    </row>
    <row r="3054" spans="1:8" x14ac:dyDescent="0.2">
      <c r="A3054" t="s">
        <v>3025</v>
      </c>
      <c r="B3054" t="s">
        <v>3255</v>
      </c>
      <c r="C3054" t="s">
        <v>3255</v>
      </c>
      <c r="D3054" t="s">
        <v>9</v>
      </c>
      <c r="E3054" t="s">
        <v>10</v>
      </c>
      <c r="F3054" t="s">
        <v>10</v>
      </c>
      <c r="G3054" t="str">
        <f>IF(C3054="Pending",B3054,C3054)</f>
        <v>Smudna belina B</v>
      </c>
      <c r="H3054">
        <f t="shared" si="35"/>
        <v>0</v>
      </c>
    </row>
    <row r="3055" spans="1:8" x14ac:dyDescent="0.2">
      <c r="A3055" t="s">
        <v>3025</v>
      </c>
      <c r="B3055" t="s">
        <v>3259</v>
      </c>
      <c r="C3055" t="s">
        <v>3259</v>
      </c>
      <c r="D3055" t="s">
        <v>9</v>
      </c>
      <c r="E3055" t="s">
        <v>10</v>
      </c>
      <c r="F3055" t="s">
        <v>10</v>
      </c>
      <c r="G3055" t="str">
        <f>IF(C3055="Pending",B3055,C3055)</f>
        <v>Sokol B</v>
      </c>
      <c r="H3055">
        <f t="shared" si="35"/>
        <v>0</v>
      </c>
    </row>
    <row r="3056" spans="1:8" x14ac:dyDescent="0.2">
      <c r="A3056" t="s">
        <v>3025</v>
      </c>
      <c r="B3056" t="s">
        <v>1916</v>
      </c>
      <c r="C3056" t="s">
        <v>1916</v>
      </c>
      <c r="D3056" t="s">
        <v>9</v>
      </c>
      <c r="E3056" t="s">
        <v>10</v>
      </c>
      <c r="F3056" t="s">
        <v>10</v>
      </c>
      <c r="G3056" t="str">
        <f>IF(C3056="Pending",B3056,C3056)</f>
        <v>Solaris B</v>
      </c>
      <c r="H3056">
        <f t="shared" si="35"/>
        <v>0</v>
      </c>
    </row>
    <row r="3057" spans="1:8" x14ac:dyDescent="0.2">
      <c r="A3057" t="s">
        <v>3025</v>
      </c>
      <c r="B3057" t="s">
        <v>2163</v>
      </c>
      <c r="C3057" t="s">
        <v>3260</v>
      </c>
      <c r="D3057" t="s">
        <v>9</v>
      </c>
      <c r="E3057" t="s">
        <v>10</v>
      </c>
      <c r="F3057" t="s">
        <v>10</v>
      </c>
      <c r="G3057" t="str">
        <f>IF(C3057="Pending",B3057,C3057)</f>
        <v>Svetokriška belina B</v>
      </c>
      <c r="H3057">
        <f t="shared" si="35"/>
        <v>0</v>
      </c>
    </row>
    <row r="3058" spans="1:8" x14ac:dyDescent="0.2">
      <c r="A3058" t="s">
        <v>3025</v>
      </c>
      <c r="B3058" t="s">
        <v>3262</v>
      </c>
      <c r="C3058" t="s">
        <v>3263</v>
      </c>
      <c r="D3058" t="s">
        <v>9</v>
      </c>
      <c r="E3058" t="s">
        <v>10</v>
      </c>
      <c r="F3058" t="s">
        <v>10</v>
      </c>
      <c r="G3058" t="str">
        <f>IF(C3058="Pending",B3058,C3058)</f>
        <v>WEISSER HEUNISCH</v>
      </c>
      <c r="H3058">
        <f t="shared" si="35"/>
        <v>0</v>
      </c>
    </row>
    <row r="3059" spans="1:8" x14ac:dyDescent="0.2">
      <c r="A3059" t="s">
        <v>3025</v>
      </c>
      <c r="B3059" t="s">
        <v>3264</v>
      </c>
      <c r="C3059" t="s">
        <v>3264</v>
      </c>
      <c r="D3059" t="s">
        <v>9</v>
      </c>
      <c r="E3059" t="s">
        <v>10</v>
      </c>
      <c r="F3059" t="s">
        <v>10</v>
      </c>
      <c r="G3059" t="str">
        <f>IF(C3059="Pending",B3059,C3059)</f>
        <v>Staufer B</v>
      </c>
      <c r="H3059">
        <f t="shared" si="35"/>
        <v>0</v>
      </c>
    </row>
    <row r="3060" spans="1:8" x14ac:dyDescent="0.2">
      <c r="A3060" t="s">
        <v>3025</v>
      </c>
      <c r="B3060" t="s">
        <v>3265</v>
      </c>
      <c r="C3060" t="s">
        <v>8</v>
      </c>
      <c r="D3060" t="s">
        <v>9</v>
      </c>
      <c r="E3060" t="s">
        <v>10</v>
      </c>
      <c r="F3060" t="s">
        <v>10</v>
      </c>
      <c r="G3060" t="str">
        <f>IF(C3060="Pending",B3060,C3060)</f>
        <v>Sultanine B</v>
      </c>
      <c r="H3060">
        <f t="shared" si="35"/>
        <v>0</v>
      </c>
    </row>
    <row r="3061" spans="1:8" x14ac:dyDescent="0.2">
      <c r="A3061" t="s">
        <v>3025</v>
      </c>
      <c r="B3061" t="s">
        <v>3266</v>
      </c>
      <c r="C3061" t="s">
        <v>3267</v>
      </c>
      <c r="D3061" t="s">
        <v>9</v>
      </c>
      <c r="E3061" t="s">
        <v>10</v>
      </c>
      <c r="F3061" t="s">
        <v>10</v>
      </c>
      <c r="G3061" t="str">
        <f>IF(C3061="Pending",B3061,C3061)</f>
        <v>Surina R</v>
      </c>
      <c r="H3061">
        <f t="shared" si="35"/>
        <v>0</v>
      </c>
    </row>
    <row r="3062" spans="1:8" x14ac:dyDescent="0.2">
      <c r="A3062" t="s">
        <v>3025</v>
      </c>
      <c r="B3062" t="s">
        <v>3260</v>
      </c>
      <c r="C3062" t="s">
        <v>3260</v>
      </c>
      <c r="D3062" t="s">
        <v>9</v>
      </c>
      <c r="E3062" t="s">
        <v>10</v>
      </c>
      <c r="F3062" t="s">
        <v>10</v>
      </c>
      <c r="G3062" t="str">
        <f>IF(C3062="Pending",B3062,C3062)</f>
        <v>Svetokriška belina B</v>
      </c>
      <c r="H3062">
        <f t="shared" si="35"/>
        <v>0</v>
      </c>
    </row>
    <row r="3063" spans="1:8" x14ac:dyDescent="0.2">
      <c r="A3063" t="s">
        <v>3025</v>
      </c>
      <c r="B3063" t="s">
        <v>591</v>
      </c>
      <c r="C3063" t="s">
        <v>8</v>
      </c>
      <c r="D3063" t="s">
        <v>9</v>
      </c>
      <c r="E3063" t="s">
        <v>10</v>
      </c>
      <c r="F3063" t="s">
        <v>10</v>
      </c>
      <c r="G3063" t="str">
        <f>IF(C3063="Pending",B3063,C3063)</f>
        <v>Tempranillo</v>
      </c>
      <c r="H3063">
        <f t="shared" si="35"/>
        <v>0</v>
      </c>
    </row>
    <row r="3064" spans="1:8" x14ac:dyDescent="0.2">
      <c r="A3064" t="s">
        <v>3025</v>
      </c>
      <c r="B3064" t="s">
        <v>2174</v>
      </c>
      <c r="C3064" t="s">
        <v>3271</v>
      </c>
      <c r="D3064" t="s">
        <v>9</v>
      </c>
      <c r="E3064" t="s">
        <v>10</v>
      </c>
      <c r="F3064" t="s">
        <v>10</v>
      </c>
      <c r="G3064" t="str">
        <f>IF(C3064="Pending",B3064,C3064)</f>
        <v>TERRANO</v>
      </c>
      <c r="H3064">
        <f t="shared" si="35"/>
        <v>1</v>
      </c>
    </row>
    <row r="3065" spans="1:8" x14ac:dyDescent="0.2">
      <c r="A3065" t="s">
        <v>3025</v>
      </c>
      <c r="B3065" t="s">
        <v>2175</v>
      </c>
      <c r="C3065" t="s">
        <v>8</v>
      </c>
      <c r="D3065" t="s">
        <v>9</v>
      </c>
      <c r="E3065" t="s">
        <v>10</v>
      </c>
      <c r="F3065" t="s">
        <v>10</v>
      </c>
      <c r="G3065" t="str">
        <f>IF(C3065="Pending",B3065,C3065)</f>
        <v>Teret bouret</v>
      </c>
      <c r="H3065">
        <f t="shared" si="35"/>
        <v>0</v>
      </c>
    </row>
    <row r="3066" spans="1:8" x14ac:dyDescent="0.2">
      <c r="A3066" t="s">
        <v>3025</v>
      </c>
      <c r="B3066" t="s">
        <v>3272</v>
      </c>
      <c r="C3066" t="s">
        <v>3272</v>
      </c>
      <c r="D3066" t="s">
        <v>9</v>
      </c>
      <c r="E3066" t="s">
        <v>10</v>
      </c>
      <c r="F3066" t="s">
        <v>10</v>
      </c>
      <c r="G3066" t="str">
        <f>IF(C3066="Pending",B3066,C3066)</f>
        <v>Tikvar bijeli B</v>
      </c>
      <c r="H3066">
        <f t="shared" si="35"/>
        <v>0</v>
      </c>
    </row>
    <row r="3067" spans="1:8" x14ac:dyDescent="0.2">
      <c r="A3067" t="s">
        <v>3025</v>
      </c>
      <c r="B3067" t="s">
        <v>2178</v>
      </c>
      <c r="C3067" t="s">
        <v>8</v>
      </c>
      <c r="D3067" t="s">
        <v>9</v>
      </c>
      <c r="E3067" t="s">
        <v>10</v>
      </c>
      <c r="F3067" t="s">
        <v>10</v>
      </c>
      <c r="G3067" t="str">
        <f>IF(C3067="Pending",B3067,C3067)</f>
        <v>Tocai Friulano B</v>
      </c>
      <c r="H3067">
        <f t="shared" si="35"/>
        <v>0</v>
      </c>
    </row>
    <row r="3068" spans="1:8" x14ac:dyDescent="0.2">
      <c r="A3068" t="s">
        <v>3025</v>
      </c>
      <c r="B3068" t="s">
        <v>613</v>
      </c>
      <c r="C3068" t="s">
        <v>614</v>
      </c>
      <c r="D3068" t="s">
        <v>9</v>
      </c>
      <c r="E3068" t="s">
        <v>10</v>
      </c>
      <c r="F3068" t="s">
        <v>10</v>
      </c>
      <c r="G3068" t="str">
        <f>IF(C3068="Pending",B3068,C3068)</f>
        <v>Touriga Nacional</v>
      </c>
      <c r="H3068">
        <f t="shared" si="35"/>
        <v>1</v>
      </c>
    </row>
    <row r="3069" spans="1:8" x14ac:dyDescent="0.2">
      <c r="A3069" t="s">
        <v>3025</v>
      </c>
      <c r="B3069" t="s">
        <v>3274</v>
      </c>
      <c r="C3069" t="s">
        <v>3248</v>
      </c>
      <c r="D3069" t="s">
        <v>9</v>
      </c>
      <c r="E3069" t="s">
        <v>10</v>
      </c>
      <c r="F3069" t="s">
        <v>10</v>
      </c>
      <c r="G3069" t="str">
        <f>IF(C3069="Pending",B3069,C3069)</f>
        <v>Savagnin blanc B</v>
      </c>
      <c r="H3069">
        <f t="shared" si="35"/>
        <v>0</v>
      </c>
    </row>
    <row r="3070" spans="1:8" x14ac:dyDescent="0.2">
      <c r="A3070" t="s">
        <v>3025</v>
      </c>
      <c r="B3070" t="s">
        <v>3275</v>
      </c>
      <c r="C3070" t="s">
        <v>343</v>
      </c>
      <c r="D3070" t="s">
        <v>9</v>
      </c>
      <c r="E3070" t="s">
        <v>10</v>
      </c>
      <c r="F3070" t="s">
        <v>10</v>
      </c>
      <c r="G3070" t="str">
        <f>IF(C3070="Pending",B3070,C3070)</f>
        <v>Gewürztraminer</v>
      </c>
      <c r="H3070">
        <f t="shared" si="35"/>
        <v>0</v>
      </c>
    </row>
    <row r="3071" spans="1:8" x14ac:dyDescent="0.2">
      <c r="A3071" t="s">
        <v>3025</v>
      </c>
      <c r="B3071" t="s">
        <v>3276</v>
      </c>
      <c r="C3071" t="s">
        <v>3276</v>
      </c>
      <c r="D3071" t="s">
        <v>9</v>
      </c>
      <c r="E3071" t="s">
        <v>10</v>
      </c>
      <c r="F3071" t="s">
        <v>10</v>
      </c>
      <c r="G3071" t="str">
        <f>IF(C3071="Pending",B3071,C3071)</f>
        <v>Trbljan B</v>
      </c>
      <c r="H3071">
        <f t="shared" si="35"/>
        <v>0</v>
      </c>
    </row>
    <row r="3072" spans="1:8" x14ac:dyDescent="0.2">
      <c r="A3072" t="s">
        <v>3025</v>
      </c>
      <c r="B3072" t="s">
        <v>3277</v>
      </c>
      <c r="C3072" t="s">
        <v>8</v>
      </c>
      <c r="D3072" t="s">
        <v>9</v>
      </c>
      <c r="E3072" t="s">
        <v>10</v>
      </c>
      <c r="F3072" t="s">
        <v>10</v>
      </c>
      <c r="G3072" t="str">
        <f>IF(C3072="Pending",B3072,C3072)</f>
        <v>Trbljan bijeli B</v>
      </c>
      <c r="H3072">
        <f t="shared" si="35"/>
        <v>0</v>
      </c>
    </row>
    <row r="3073" spans="1:8" x14ac:dyDescent="0.2">
      <c r="A3073" t="s">
        <v>3025</v>
      </c>
      <c r="B3073" t="s">
        <v>3278</v>
      </c>
      <c r="C3073" t="s">
        <v>3279</v>
      </c>
      <c r="D3073" t="s">
        <v>9</v>
      </c>
      <c r="E3073" t="s">
        <v>10</v>
      </c>
      <c r="F3073" t="s">
        <v>10</v>
      </c>
      <c r="G3073" t="str">
        <f>IF(C3073="Pending",B3073,C3073)</f>
        <v>TREBBIANO ROMAGNOLO</v>
      </c>
      <c r="H3073">
        <f t="shared" si="35"/>
        <v>0</v>
      </c>
    </row>
    <row r="3074" spans="1:8" x14ac:dyDescent="0.2">
      <c r="A3074" t="s">
        <v>3025</v>
      </c>
      <c r="B3074" t="s">
        <v>2183</v>
      </c>
      <c r="C3074" t="s">
        <v>3280</v>
      </c>
      <c r="D3074" t="s">
        <v>9</v>
      </c>
      <c r="E3074" t="s">
        <v>10</v>
      </c>
      <c r="F3074" t="s">
        <v>10</v>
      </c>
      <c r="G3074" t="str">
        <f>IF(C3074="Pending",B3074,C3074)</f>
        <v>Tália</v>
      </c>
      <c r="H3074">
        <f t="shared" ref="H3074:H3137" si="36">IF(OR(RIGHT(B3074,1) = "N",RIGHT(C3074,1)="N"),1,0)</f>
        <v>0</v>
      </c>
    </row>
    <row r="3075" spans="1:8" x14ac:dyDescent="0.2">
      <c r="A3075" t="s">
        <v>3025</v>
      </c>
      <c r="B3075" t="s">
        <v>3283</v>
      </c>
      <c r="C3075" t="s">
        <v>3284</v>
      </c>
      <c r="D3075" t="s">
        <v>9</v>
      </c>
      <c r="E3075" t="s">
        <v>10</v>
      </c>
      <c r="F3075" t="s">
        <v>10</v>
      </c>
      <c r="G3075" t="str">
        <f>IF(C3075="Pending",B3075,C3075)</f>
        <v>Trojišcina crvena R</v>
      </c>
      <c r="H3075">
        <f t="shared" si="36"/>
        <v>1</v>
      </c>
    </row>
    <row r="3076" spans="1:8" x14ac:dyDescent="0.2">
      <c r="A3076" t="s">
        <v>3025</v>
      </c>
      <c r="B3076" t="s">
        <v>3287</v>
      </c>
      <c r="C3076" t="s">
        <v>3288</v>
      </c>
      <c r="D3076" t="s">
        <v>9</v>
      </c>
      <c r="E3076" t="s">
        <v>10</v>
      </c>
      <c r="F3076" t="s">
        <v>10</v>
      </c>
      <c r="G3076" t="str">
        <f>IF(C3076="Pending",B3076,C3076)</f>
        <v>Vela pergola</v>
      </c>
      <c r="H3076">
        <f t="shared" si="36"/>
        <v>0</v>
      </c>
    </row>
    <row r="3077" spans="1:8" x14ac:dyDescent="0.2">
      <c r="A3077" t="s">
        <v>3025</v>
      </c>
      <c r="B3077" t="s">
        <v>3289</v>
      </c>
      <c r="C3077" t="s">
        <v>1457</v>
      </c>
      <c r="D3077" t="s">
        <v>9</v>
      </c>
      <c r="E3077" t="s">
        <v>10</v>
      </c>
      <c r="F3077" t="s">
        <v>10</v>
      </c>
      <c r="G3077" t="str">
        <f>IF(C3077="Pending",B3077,C3077)</f>
        <v>VELTLINER ROT</v>
      </c>
      <c r="H3077">
        <f t="shared" si="36"/>
        <v>0</v>
      </c>
    </row>
    <row r="3078" spans="1:8" x14ac:dyDescent="0.2">
      <c r="A3078" t="s">
        <v>3025</v>
      </c>
      <c r="B3078" t="s">
        <v>3290</v>
      </c>
      <c r="C3078" t="s">
        <v>1833</v>
      </c>
      <c r="D3078" t="s">
        <v>9</v>
      </c>
      <c r="E3078" t="s">
        <v>10</v>
      </c>
      <c r="F3078" t="s">
        <v>10</v>
      </c>
      <c r="G3078" t="str">
        <f>IF(C3078="Pending",B3078,C3078)</f>
        <v>Grüner Veltliner</v>
      </c>
      <c r="H3078">
        <f t="shared" si="36"/>
        <v>0</v>
      </c>
    </row>
    <row r="3079" spans="1:8" x14ac:dyDescent="0.2">
      <c r="A3079" t="s">
        <v>3025</v>
      </c>
      <c r="B3079" t="s">
        <v>3291</v>
      </c>
      <c r="C3079" t="s">
        <v>1457</v>
      </c>
      <c r="D3079" t="s">
        <v>9</v>
      </c>
      <c r="E3079" t="s">
        <v>10</v>
      </c>
      <c r="F3079" t="s">
        <v>10</v>
      </c>
      <c r="G3079" t="str">
        <f>IF(C3079="Pending",B3079,C3079)</f>
        <v>VELTLINER ROT</v>
      </c>
      <c r="H3079">
        <f t="shared" si="36"/>
        <v>0</v>
      </c>
    </row>
    <row r="3080" spans="1:8" x14ac:dyDescent="0.2">
      <c r="A3080" t="s">
        <v>3025</v>
      </c>
      <c r="B3080" t="s">
        <v>3292</v>
      </c>
      <c r="C3080" t="s">
        <v>2437</v>
      </c>
      <c r="D3080" t="s">
        <v>9</v>
      </c>
      <c r="E3080" t="s">
        <v>10</v>
      </c>
      <c r="F3080" t="s">
        <v>10</v>
      </c>
      <c r="G3080" t="str">
        <f>IF(C3080="Pending",B3080,C3080)</f>
        <v>GLERA</v>
      </c>
      <c r="H3080">
        <f t="shared" si="36"/>
        <v>0</v>
      </c>
    </row>
    <row r="3081" spans="1:8" x14ac:dyDescent="0.2">
      <c r="A3081" t="s">
        <v>3025</v>
      </c>
      <c r="B3081" t="s">
        <v>3294</v>
      </c>
      <c r="C3081" t="s">
        <v>633</v>
      </c>
      <c r="D3081" t="s">
        <v>9</v>
      </c>
      <c r="E3081" t="s">
        <v>10</v>
      </c>
      <c r="F3081" t="s">
        <v>10</v>
      </c>
      <c r="G3081" t="str">
        <f>IF(C3081="Pending",B3081,C3081)</f>
        <v>VERDUZZO FRIULANO</v>
      </c>
      <c r="H3081">
        <f t="shared" si="36"/>
        <v>0</v>
      </c>
    </row>
    <row r="3082" spans="1:8" x14ac:dyDescent="0.2">
      <c r="A3082" t="s">
        <v>3025</v>
      </c>
      <c r="B3082" t="s">
        <v>71</v>
      </c>
      <c r="C3082" t="s">
        <v>2519</v>
      </c>
      <c r="D3082" t="s">
        <v>9</v>
      </c>
      <c r="E3082" t="s">
        <v>10</v>
      </c>
      <c r="F3082" t="s">
        <v>10</v>
      </c>
      <c r="G3082" t="str">
        <f>IF(C3082="Pending",B3082,C3082)</f>
        <v>VERMENTINO</v>
      </c>
      <c r="H3082">
        <f t="shared" si="36"/>
        <v>0</v>
      </c>
    </row>
    <row r="3083" spans="1:8" x14ac:dyDescent="0.2">
      <c r="A3083" t="s">
        <v>3025</v>
      </c>
      <c r="B3083" t="s">
        <v>638</v>
      </c>
      <c r="C3083" t="s">
        <v>8</v>
      </c>
      <c r="D3083" t="s">
        <v>9</v>
      </c>
      <c r="E3083" t="s">
        <v>10</v>
      </c>
      <c r="F3083" t="s">
        <v>10</v>
      </c>
      <c r="G3083" t="str">
        <f>IF(C3083="Pending",B3083,C3083)</f>
        <v>Viognier B</v>
      </c>
      <c r="H3083">
        <f t="shared" si="36"/>
        <v>0</v>
      </c>
    </row>
    <row r="3084" spans="1:8" x14ac:dyDescent="0.2">
      <c r="A3084" t="s">
        <v>3025</v>
      </c>
      <c r="B3084" t="s">
        <v>3295</v>
      </c>
      <c r="C3084" t="s">
        <v>113</v>
      </c>
      <c r="D3084" t="s">
        <v>9</v>
      </c>
      <c r="E3084" t="s">
        <v>10</v>
      </c>
      <c r="F3084" t="s">
        <v>10</v>
      </c>
      <c r="G3084" t="str">
        <f>IF(C3084="Pending",B3084,C3084)</f>
        <v>VIOGNIER</v>
      </c>
      <c r="H3084">
        <f t="shared" si="36"/>
        <v>0</v>
      </c>
    </row>
    <row r="3085" spans="1:8" x14ac:dyDescent="0.2">
      <c r="A3085" t="s">
        <v>3025</v>
      </c>
      <c r="B3085" t="s">
        <v>2190</v>
      </c>
      <c r="C3085" t="s">
        <v>2190</v>
      </c>
      <c r="D3085" t="s">
        <v>9</v>
      </c>
      <c r="E3085" t="s">
        <v>10</v>
      </c>
      <c r="F3085" t="s">
        <v>10</v>
      </c>
      <c r="G3085" t="str">
        <f>IF(C3085="Pending",B3085,C3085)</f>
        <v>Vlaška B</v>
      </c>
      <c r="H3085">
        <f t="shared" si="36"/>
        <v>0</v>
      </c>
    </row>
    <row r="3086" spans="1:8" x14ac:dyDescent="0.2">
      <c r="A3086" t="s">
        <v>3025</v>
      </c>
      <c r="B3086" t="s">
        <v>3297</v>
      </c>
      <c r="C3086" t="s">
        <v>3297</v>
      </c>
      <c r="D3086" t="s">
        <v>9</v>
      </c>
      <c r="E3086" t="s">
        <v>10</v>
      </c>
      <c r="F3086" t="s">
        <v>10</v>
      </c>
      <c r="G3086" t="str">
        <f>IF(C3086="Pending",B3086,C3086)</f>
        <v>Volarovo B</v>
      </c>
      <c r="H3086">
        <f t="shared" si="36"/>
        <v>0</v>
      </c>
    </row>
    <row r="3087" spans="1:8" x14ac:dyDescent="0.2">
      <c r="A3087" t="s">
        <v>3025</v>
      </c>
      <c r="B3087" t="s">
        <v>2191</v>
      </c>
      <c r="C3087" t="s">
        <v>3298</v>
      </c>
      <c r="D3087" t="s">
        <v>9</v>
      </c>
      <c r="E3087" t="s">
        <v>10</v>
      </c>
      <c r="F3087" t="s">
        <v>10</v>
      </c>
      <c r="G3087" t="str">
        <f>IF(C3087="Pending",B3087,C3087)</f>
        <v>VRANAC</v>
      </c>
      <c r="H3087">
        <f t="shared" si="36"/>
        <v>1</v>
      </c>
    </row>
    <row r="3088" spans="1:8" x14ac:dyDescent="0.2">
      <c r="A3088" t="s">
        <v>3025</v>
      </c>
      <c r="B3088" t="s">
        <v>3299</v>
      </c>
      <c r="C3088" t="s">
        <v>8</v>
      </c>
      <c r="D3088" t="s">
        <v>9</v>
      </c>
      <c r="E3088" t="s">
        <v>10</v>
      </c>
      <c r="F3088" t="s">
        <v>10</v>
      </c>
      <c r="G3088" t="str">
        <f>IF(C3088="Pending",B3088,C3088)</f>
        <v>Vrbic B</v>
      </c>
      <c r="H3088">
        <f t="shared" si="36"/>
        <v>0</v>
      </c>
    </row>
    <row r="3089" spans="1:8" x14ac:dyDescent="0.2">
      <c r="A3089" t="s">
        <v>3025</v>
      </c>
      <c r="B3089" t="s">
        <v>3300</v>
      </c>
      <c r="C3089" t="s">
        <v>3300</v>
      </c>
      <c r="D3089" t="s">
        <v>9</v>
      </c>
      <c r="E3089" t="s">
        <v>10</v>
      </c>
      <c r="F3089" t="s">
        <v>10</v>
      </c>
      <c r="G3089" t="str">
        <f>IF(C3089="Pending",B3089,C3089)</f>
        <v>Vrškajica B</v>
      </c>
      <c r="H3089">
        <f t="shared" si="36"/>
        <v>0</v>
      </c>
    </row>
    <row r="3090" spans="1:8" x14ac:dyDescent="0.2">
      <c r="A3090" t="s">
        <v>3025</v>
      </c>
      <c r="B3090" t="s">
        <v>2193</v>
      </c>
      <c r="C3090" t="s">
        <v>3301</v>
      </c>
      <c r="D3090" t="s">
        <v>9</v>
      </c>
      <c r="E3090" t="s">
        <v>10</v>
      </c>
      <c r="F3090" t="s">
        <v>10</v>
      </c>
      <c r="G3090" t="str">
        <f>IF(C3090="Pending",B3090,C3090)</f>
        <v>Vugava</v>
      </c>
      <c r="H3090">
        <f t="shared" si="36"/>
        <v>0</v>
      </c>
    </row>
    <row r="3091" spans="1:8" x14ac:dyDescent="0.2">
      <c r="A3091" t="s">
        <v>3025</v>
      </c>
      <c r="B3091" t="s">
        <v>3302</v>
      </c>
      <c r="C3091" t="s">
        <v>3303</v>
      </c>
      <c r="D3091" t="s">
        <v>9</v>
      </c>
      <c r="E3091" t="s">
        <v>10</v>
      </c>
      <c r="F3091" t="s">
        <v>10</v>
      </c>
      <c r="G3091" t="str">
        <f>IF(C3091="Pending",B3091,C3091)</f>
        <v>Vugava crvena omiška R</v>
      </c>
      <c r="H3091">
        <f t="shared" si="36"/>
        <v>1</v>
      </c>
    </row>
    <row r="3092" spans="1:8" x14ac:dyDescent="0.2">
      <c r="A3092" t="s">
        <v>3025</v>
      </c>
      <c r="B3092" t="s">
        <v>3304</v>
      </c>
      <c r="C3092" t="s">
        <v>1459</v>
      </c>
      <c r="D3092" t="s">
        <v>9</v>
      </c>
      <c r="E3092" t="s">
        <v>10</v>
      </c>
      <c r="F3092" t="s">
        <v>10</v>
      </c>
      <c r="G3092" t="str">
        <f>IF(C3092="Pending",B3092,C3092)</f>
        <v>Rotgipfler</v>
      </c>
      <c r="H3092">
        <f t="shared" si="36"/>
        <v>0</v>
      </c>
    </row>
    <row r="3093" spans="1:8" x14ac:dyDescent="0.2">
      <c r="A3093" t="s">
        <v>3025</v>
      </c>
      <c r="B3093" t="s">
        <v>2197</v>
      </c>
      <c r="C3093" t="s">
        <v>2197</v>
      </c>
      <c r="D3093" t="s">
        <v>9</v>
      </c>
      <c r="E3093" t="s">
        <v>10</v>
      </c>
      <c r="F3093" t="s">
        <v>10</v>
      </c>
      <c r="G3093" t="str">
        <f>IF(C3093="Pending",B3093,C3093)</f>
        <v>Zelenika B</v>
      </c>
      <c r="H3093">
        <f t="shared" si="36"/>
        <v>0</v>
      </c>
    </row>
    <row r="3094" spans="1:8" x14ac:dyDescent="0.2">
      <c r="A3094" t="s">
        <v>3025</v>
      </c>
      <c r="B3094" t="s">
        <v>3305</v>
      </c>
      <c r="C3094" t="s">
        <v>8</v>
      </c>
      <c r="D3094" t="s">
        <v>9</v>
      </c>
      <c r="E3094" t="s">
        <v>10</v>
      </c>
      <c r="F3094" t="s">
        <v>10</v>
      </c>
      <c r="G3094" t="str">
        <f>IF(C3094="Pending",B3094,C3094)</f>
        <v>Zelenka šoltanska bijela B</v>
      </c>
      <c r="H3094">
        <f t="shared" si="36"/>
        <v>0</v>
      </c>
    </row>
    <row r="3095" spans="1:8" x14ac:dyDescent="0.2">
      <c r="A3095" t="s">
        <v>3025</v>
      </c>
      <c r="B3095" t="s">
        <v>2198</v>
      </c>
      <c r="C3095" t="s">
        <v>3306</v>
      </c>
      <c r="D3095" t="s">
        <v>9</v>
      </c>
      <c r="E3095" t="s">
        <v>10</v>
      </c>
      <c r="F3095" t="s">
        <v>10</v>
      </c>
      <c r="G3095" t="str">
        <f>IF(C3095="Pending",B3095,C3095)</f>
        <v>ZILAVKA</v>
      </c>
      <c r="H3095">
        <f t="shared" si="36"/>
        <v>0</v>
      </c>
    </row>
    <row r="3096" spans="1:8" x14ac:dyDescent="0.2">
      <c r="A3096" t="s">
        <v>3025</v>
      </c>
      <c r="B3096" t="s">
        <v>2199</v>
      </c>
      <c r="C3096" t="s">
        <v>8</v>
      </c>
      <c r="D3096" t="s">
        <v>9</v>
      </c>
      <c r="E3096" t="s">
        <v>10</v>
      </c>
      <c r="F3096" t="s">
        <v>10</v>
      </c>
      <c r="G3096" t="str">
        <f>IF(C3096="Pending",B3096,C3096)</f>
        <v>Zimsko bijelo B</v>
      </c>
      <c r="H3096">
        <f t="shared" si="36"/>
        <v>0</v>
      </c>
    </row>
    <row r="3097" spans="1:8" x14ac:dyDescent="0.2">
      <c r="A3097" t="s">
        <v>3025</v>
      </c>
      <c r="B3097" t="s">
        <v>3307</v>
      </c>
      <c r="C3097" t="s">
        <v>8</v>
      </c>
      <c r="D3097" t="s">
        <v>9</v>
      </c>
      <c r="E3097" t="s">
        <v>10</v>
      </c>
      <c r="F3097" t="s">
        <v>10</v>
      </c>
      <c r="G3097" t="str">
        <f>IF(C3097="Pending",B3097,C3097)</f>
        <v>Žižak B</v>
      </c>
      <c r="H3097">
        <f t="shared" si="36"/>
        <v>0</v>
      </c>
    </row>
    <row r="3098" spans="1:8" x14ac:dyDescent="0.2">
      <c r="A3098" t="s">
        <v>3025</v>
      </c>
      <c r="B3098" t="s">
        <v>2201</v>
      </c>
      <c r="C3098" t="s">
        <v>2201</v>
      </c>
      <c r="D3098" t="s">
        <v>9</v>
      </c>
      <c r="E3098" t="s">
        <v>10</v>
      </c>
      <c r="F3098" t="s">
        <v>10</v>
      </c>
      <c r="G3098" t="str">
        <f>IF(C3098="Pending",B3098,C3098)</f>
        <v>Žlahtina B</v>
      </c>
      <c r="H3098">
        <f t="shared" si="36"/>
        <v>0</v>
      </c>
    </row>
    <row r="3099" spans="1:8" x14ac:dyDescent="0.2">
      <c r="A3099" t="s">
        <v>3025</v>
      </c>
      <c r="B3099" t="s">
        <v>2203</v>
      </c>
      <c r="C3099" t="s">
        <v>3308</v>
      </c>
      <c r="D3099" t="s">
        <v>9</v>
      </c>
      <c r="E3099" t="s">
        <v>10</v>
      </c>
      <c r="F3099" t="s">
        <v>10</v>
      </c>
      <c r="G3099" t="str">
        <f>IF(C3099="Pending",B3099,C3099)</f>
        <v>FRANCAVIDDA</v>
      </c>
      <c r="H3099">
        <f t="shared" si="36"/>
        <v>0</v>
      </c>
    </row>
    <row r="3100" spans="1:8" x14ac:dyDescent="0.2">
      <c r="A3100" t="s">
        <v>3025</v>
      </c>
      <c r="B3100" t="s">
        <v>2204</v>
      </c>
      <c r="C3100" t="s">
        <v>3309</v>
      </c>
      <c r="D3100" t="s">
        <v>9</v>
      </c>
      <c r="E3100" t="s">
        <v>10</v>
      </c>
      <c r="F3100" t="s">
        <v>10</v>
      </c>
      <c r="G3100" t="str">
        <f>IF(C3100="Pending",B3100,C3100)</f>
        <v>Zlatarica blatska B</v>
      </c>
      <c r="H3100">
        <f t="shared" si="36"/>
        <v>0</v>
      </c>
    </row>
    <row r="3101" spans="1:8" x14ac:dyDescent="0.2">
      <c r="A3101" t="s">
        <v>3025</v>
      </c>
      <c r="B3101" t="s">
        <v>3310</v>
      </c>
      <c r="C3101" t="s">
        <v>3310</v>
      </c>
      <c r="D3101" t="s">
        <v>9</v>
      </c>
      <c r="E3101" t="s">
        <v>10</v>
      </c>
      <c r="F3101" t="s">
        <v>10</v>
      </c>
      <c r="G3101" t="str">
        <f>IF(C3101="Pending",B3101,C3101)</f>
        <v>Žumic B</v>
      </c>
      <c r="H3101">
        <f t="shared" si="36"/>
        <v>0</v>
      </c>
    </row>
    <row r="3102" spans="1:8" x14ac:dyDescent="0.2">
      <c r="A3102" t="s">
        <v>3025</v>
      </c>
      <c r="B3102" t="s">
        <v>2206</v>
      </c>
      <c r="C3102" t="s">
        <v>3311</v>
      </c>
      <c r="D3102" t="s">
        <v>9</v>
      </c>
      <c r="E3102" t="s">
        <v>10</v>
      </c>
      <c r="F3102" t="s">
        <v>10</v>
      </c>
      <c r="G3102" t="str">
        <f>IF(C3102="Pending",B3102,C3102)</f>
        <v>ZUPLJANKA</v>
      </c>
      <c r="H3102">
        <f t="shared" si="36"/>
        <v>0</v>
      </c>
    </row>
    <row r="3103" spans="1:8" x14ac:dyDescent="0.2">
      <c r="A3103" t="s">
        <v>3313</v>
      </c>
      <c r="B3103" t="s">
        <v>3314</v>
      </c>
      <c r="C3103" t="s">
        <v>3315</v>
      </c>
      <c r="D3103" t="s">
        <v>9</v>
      </c>
      <c r="E3103" t="s">
        <v>10</v>
      </c>
      <c r="F3103" t="s">
        <v>10</v>
      </c>
      <c r="G3103" t="str">
        <f>IF(C3103="Pending",B3103,C3103)</f>
        <v>AGIORGITIKO</v>
      </c>
      <c r="H3103">
        <f t="shared" si="36"/>
        <v>1</v>
      </c>
    </row>
    <row r="3104" spans="1:8" x14ac:dyDescent="0.2">
      <c r="A3104" t="s">
        <v>3313</v>
      </c>
      <c r="B3104" t="s">
        <v>11</v>
      </c>
      <c r="C3104" t="s">
        <v>89</v>
      </c>
      <c r="D3104" t="s">
        <v>9</v>
      </c>
      <c r="E3104" t="s">
        <v>10</v>
      </c>
      <c r="F3104" t="s">
        <v>10</v>
      </c>
      <c r="G3104" t="str">
        <f>IF(C3104="Pending",B3104,C3104)</f>
        <v>ALICANTE HENRI BOUSCHET</v>
      </c>
      <c r="H3104">
        <f t="shared" si="36"/>
        <v>1</v>
      </c>
    </row>
    <row r="3105" spans="1:8" x14ac:dyDescent="0.2">
      <c r="A3105" t="s">
        <v>3313</v>
      </c>
      <c r="B3105" t="s">
        <v>960</v>
      </c>
      <c r="C3105" t="s">
        <v>3033</v>
      </c>
      <c r="D3105" t="s">
        <v>9</v>
      </c>
      <c r="E3105" t="s">
        <v>10</v>
      </c>
      <c r="F3105" t="s">
        <v>10</v>
      </c>
      <c r="G3105" t="str">
        <f>IF(C3105="Pending",B3105,C3105)</f>
        <v>ALIGOTE</v>
      </c>
      <c r="H3105">
        <f t="shared" si="36"/>
        <v>0</v>
      </c>
    </row>
    <row r="3106" spans="1:8" x14ac:dyDescent="0.2">
      <c r="A3106" t="s">
        <v>3313</v>
      </c>
      <c r="B3106" t="s">
        <v>2220</v>
      </c>
      <c r="C3106" t="s">
        <v>3316</v>
      </c>
      <c r="D3106" t="s">
        <v>9</v>
      </c>
      <c r="E3106" t="s">
        <v>10</v>
      </c>
      <c r="F3106" t="s">
        <v>10</v>
      </c>
      <c r="G3106" t="str">
        <f>IF(C3106="Pending",B3106,C3106)</f>
        <v>ALTESSE</v>
      </c>
      <c r="H3106">
        <f t="shared" si="36"/>
        <v>0</v>
      </c>
    </row>
    <row r="3107" spans="1:8" x14ac:dyDescent="0.2">
      <c r="A3107" t="s">
        <v>3313</v>
      </c>
      <c r="B3107" t="s">
        <v>965</v>
      </c>
      <c r="C3107" t="s">
        <v>3317</v>
      </c>
      <c r="D3107" t="s">
        <v>9</v>
      </c>
      <c r="E3107" t="s">
        <v>10</v>
      </c>
      <c r="F3107" t="s">
        <v>10</v>
      </c>
      <c r="G3107" t="str">
        <f>IF(C3107="Pending",B3107,C3107)</f>
        <v>ALVARELHAO</v>
      </c>
      <c r="H3107">
        <f t="shared" si="36"/>
        <v>1</v>
      </c>
    </row>
    <row r="3108" spans="1:8" x14ac:dyDescent="0.2">
      <c r="A3108" t="s">
        <v>3313</v>
      </c>
      <c r="B3108" t="s">
        <v>15</v>
      </c>
      <c r="C3108" t="s">
        <v>103</v>
      </c>
      <c r="D3108" t="s">
        <v>9</v>
      </c>
      <c r="E3108" t="s">
        <v>10</v>
      </c>
      <c r="F3108" t="s">
        <v>10</v>
      </c>
      <c r="G3108" t="str">
        <f>IF(C3108="Pending",B3108,C3108)</f>
        <v>ARAMON NOIR</v>
      </c>
      <c r="H3108">
        <f t="shared" si="36"/>
        <v>1</v>
      </c>
    </row>
    <row r="3109" spans="1:8" x14ac:dyDescent="0.2">
      <c r="A3109" t="s">
        <v>3313</v>
      </c>
      <c r="B3109" t="s">
        <v>976</v>
      </c>
      <c r="C3109" t="s">
        <v>3318</v>
      </c>
      <c r="D3109" t="s">
        <v>9</v>
      </c>
      <c r="E3109" t="s">
        <v>10</v>
      </c>
      <c r="F3109" t="s">
        <v>10</v>
      </c>
      <c r="G3109" t="str">
        <f>IF(C3109="Pending",B3109,C3109)</f>
        <v>ASSYRTIKO</v>
      </c>
      <c r="H3109">
        <f t="shared" si="36"/>
        <v>0</v>
      </c>
    </row>
    <row r="3110" spans="1:8" x14ac:dyDescent="0.2">
      <c r="A3110" t="s">
        <v>3313</v>
      </c>
      <c r="B3110" t="s">
        <v>3319</v>
      </c>
      <c r="C3110" t="s">
        <v>3320</v>
      </c>
      <c r="D3110" t="s">
        <v>9</v>
      </c>
      <c r="E3110" t="s">
        <v>10</v>
      </c>
      <c r="F3110" t="s">
        <v>10</v>
      </c>
      <c r="G3110" t="str">
        <f>IF(C3110="Pending",B3110,C3110)</f>
        <v>BAGA</v>
      </c>
      <c r="H3110">
        <f t="shared" si="36"/>
        <v>1</v>
      </c>
    </row>
    <row r="3111" spans="1:8" x14ac:dyDescent="0.2">
      <c r="A3111" t="s">
        <v>3313</v>
      </c>
      <c r="B3111" t="s">
        <v>119</v>
      </c>
      <c r="C3111" t="s">
        <v>120</v>
      </c>
      <c r="D3111" t="s">
        <v>9</v>
      </c>
      <c r="E3111" t="s">
        <v>10</v>
      </c>
      <c r="F3111" t="s">
        <v>10</v>
      </c>
      <c r="G3111" t="str">
        <f>IF(C3111="Pending",B3111,C3111)</f>
        <v>BARBERA NERA</v>
      </c>
      <c r="H3111">
        <f t="shared" si="36"/>
        <v>1</v>
      </c>
    </row>
    <row r="3112" spans="1:8" x14ac:dyDescent="0.2">
      <c r="A3112" t="s">
        <v>3313</v>
      </c>
      <c r="B3112" t="s">
        <v>123</v>
      </c>
      <c r="C3112" t="s">
        <v>124</v>
      </c>
      <c r="D3112" t="s">
        <v>9</v>
      </c>
      <c r="E3112" t="s">
        <v>10</v>
      </c>
      <c r="F3112" t="s">
        <v>10</v>
      </c>
      <c r="G3112" t="str">
        <f>IF(C3112="Pending",B3112,C3112)</f>
        <v>TROUSSEAU NOIR</v>
      </c>
      <c r="H3112">
        <f t="shared" si="36"/>
        <v>1</v>
      </c>
    </row>
    <row r="3113" spans="1:8" x14ac:dyDescent="0.2">
      <c r="A3113" t="s">
        <v>3313</v>
      </c>
      <c r="B3113" t="s">
        <v>3321</v>
      </c>
      <c r="C3113" t="s">
        <v>3322</v>
      </c>
      <c r="D3113" t="s">
        <v>9</v>
      </c>
      <c r="E3113" t="s">
        <v>10</v>
      </c>
      <c r="F3113" t="s">
        <v>10</v>
      </c>
      <c r="G3113" t="str">
        <f>IF(C3113="Pending",B3113,C3113)</f>
        <v>BELLONE</v>
      </c>
      <c r="H3113">
        <f t="shared" si="36"/>
        <v>0</v>
      </c>
    </row>
    <row r="3114" spans="1:8" x14ac:dyDescent="0.2">
      <c r="A3114" t="s">
        <v>3313</v>
      </c>
      <c r="B3114" t="s">
        <v>3323</v>
      </c>
      <c r="C3114" t="s">
        <v>445</v>
      </c>
      <c r="D3114" t="s">
        <v>9</v>
      </c>
      <c r="E3114" t="s">
        <v>10</v>
      </c>
      <c r="F3114" t="s">
        <v>10</v>
      </c>
      <c r="G3114" t="str">
        <f>IF(C3114="Pending",B3114,C3114)</f>
        <v>MUSCAT HAMBURG</v>
      </c>
      <c r="H3114">
        <f t="shared" si="36"/>
        <v>1</v>
      </c>
    </row>
    <row r="3115" spans="1:8" x14ac:dyDescent="0.2">
      <c r="A3115" t="s">
        <v>3313</v>
      </c>
      <c r="B3115" t="s">
        <v>16</v>
      </c>
      <c r="C3115" t="s">
        <v>179</v>
      </c>
      <c r="D3115" t="s">
        <v>9</v>
      </c>
      <c r="E3115" t="s">
        <v>10</v>
      </c>
      <c r="F3115" t="s">
        <v>10</v>
      </c>
      <c r="G3115" t="str">
        <f>IF(C3115="Pending",B3115,C3115)</f>
        <v>Cabernet Franc</v>
      </c>
      <c r="H3115">
        <f t="shared" si="36"/>
        <v>1</v>
      </c>
    </row>
    <row r="3116" spans="1:8" x14ac:dyDescent="0.2">
      <c r="A3116" t="s">
        <v>3313</v>
      </c>
      <c r="B3116" t="s">
        <v>3324</v>
      </c>
      <c r="C3116" t="s">
        <v>3325</v>
      </c>
      <c r="D3116" t="s">
        <v>9</v>
      </c>
      <c r="E3116" t="s">
        <v>10</v>
      </c>
      <c r="F3116" t="s">
        <v>10</v>
      </c>
      <c r="G3116" t="str">
        <f>IF(C3116="Pending",B3116,C3116)</f>
        <v>CALAMNO DE FEREA</v>
      </c>
      <c r="H3116">
        <f t="shared" si="36"/>
        <v>0</v>
      </c>
    </row>
    <row r="3117" spans="1:8" x14ac:dyDescent="0.2">
      <c r="A3117" t="s">
        <v>3313</v>
      </c>
      <c r="B3117" t="s">
        <v>3326</v>
      </c>
      <c r="C3117" t="s">
        <v>1005</v>
      </c>
      <c r="D3117" t="s">
        <v>9</v>
      </c>
      <c r="E3117" t="s">
        <v>10</v>
      </c>
      <c r="F3117" t="s">
        <v>10</v>
      </c>
      <c r="G3117" t="str">
        <f>IF(C3117="Pending",B3117,C3117)</f>
        <v>Canaiolo Nero</v>
      </c>
      <c r="H3117">
        <f t="shared" si="36"/>
        <v>1</v>
      </c>
    </row>
    <row r="3118" spans="1:8" x14ac:dyDescent="0.2">
      <c r="A3118" t="s">
        <v>3313</v>
      </c>
      <c r="B3118" t="s">
        <v>3327</v>
      </c>
      <c r="C3118" t="s">
        <v>3328</v>
      </c>
      <c r="D3118" t="s">
        <v>9</v>
      </c>
      <c r="E3118" t="s">
        <v>10</v>
      </c>
      <c r="F3118" t="s">
        <v>10</v>
      </c>
      <c r="G3118" t="str">
        <f>IF(C3118="Pending",B3118,C3118)</f>
        <v>CANELLA</v>
      </c>
      <c r="H3118">
        <f t="shared" si="36"/>
        <v>0</v>
      </c>
    </row>
    <row r="3119" spans="1:8" x14ac:dyDescent="0.2">
      <c r="A3119" t="s">
        <v>3313</v>
      </c>
      <c r="B3119" t="s">
        <v>2694</v>
      </c>
      <c r="C3119" t="s">
        <v>3329</v>
      </c>
      <c r="D3119" t="s">
        <v>9</v>
      </c>
      <c r="E3119" t="s">
        <v>10</v>
      </c>
      <c r="F3119" t="s">
        <v>10</v>
      </c>
      <c r="G3119" t="str">
        <f>IF(C3119="Pending",B3119,C3119)</f>
        <v>CARIGNAN BLANC</v>
      </c>
      <c r="H3119">
        <f t="shared" si="36"/>
        <v>0</v>
      </c>
    </row>
    <row r="3120" spans="1:8" x14ac:dyDescent="0.2">
      <c r="A3120" t="s">
        <v>3313</v>
      </c>
      <c r="B3120" t="s">
        <v>3330</v>
      </c>
      <c r="C3120" t="s">
        <v>198</v>
      </c>
      <c r="D3120" t="s">
        <v>9</v>
      </c>
      <c r="E3120" t="s">
        <v>10</v>
      </c>
      <c r="F3120" t="s">
        <v>10</v>
      </c>
      <c r="G3120" t="str">
        <f>IF(C3120="Pending",B3120,C3120)</f>
        <v>CARIGNAN NOIR</v>
      </c>
      <c r="H3120">
        <f t="shared" si="36"/>
        <v>1</v>
      </c>
    </row>
    <row r="3121" spans="1:8" x14ac:dyDescent="0.2">
      <c r="A3121" t="s">
        <v>3313</v>
      </c>
      <c r="B3121" t="s">
        <v>1018</v>
      </c>
      <c r="C3121" t="s">
        <v>3331</v>
      </c>
      <c r="D3121" t="s">
        <v>9</v>
      </c>
      <c r="E3121" t="s">
        <v>10</v>
      </c>
      <c r="F3121" t="s">
        <v>10</v>
      </c>
      <c r="G3121" t="str">
        <f>IF(C3121="Pending",B3121,C3121)</f>
        <v>CESANESE COMUNE</v>
      </c>
      <c r="H3121">
        <f t="shared" si="36"/>
        <v>1</v>
      </c>
    </row>
    <row r="3122" spans="1:8" x14ac:dyDescent="0.2">
      <c r="A3122" t="s">
        <v>3313</v>
      </c>
      <c r="B3122" t="s">
        <v>19</v>
      </c>
      <c r="C3122" t="s">
        <v>249</v>
      </c>
      <c r="D3122" t="s">
        <v>9</v>
      </c>
      <c r="E3122" t="s">
        <v>10</v>
      </c>
      <c r="F3122" t="s">
        <v>10</v>
      </c>
      <c r="G3122" t="str">
        <f>IF(C3122="Pending",B3122,C3122)</f>
        <v>CHARDONNAY BLANC</v>
      </c>
      <c r="H3122">
        <f t="shared" si="36"/>
        <v>0</v>
      </c>
    </row>
    <row r="3123" spans="1:8" x14ac:dyDescent="0.2">
      <c r="A3123" t="s">
        <v>3313</v>
      </c>
      <c r="B3123" t="s">
        <v>21</v>
      </c>
      <c r="C3123" t="s">
        <v>254</v>
      </c>
      <c r="D3123" t="s">
        <v>9</v>
      </c>
      <c r="E3123" t="s">
        <v>10</v>
      </c>
      <c r="F3123" t="s">
        <v>10</v>
      </c>
      <c r="G3123" t="str">
        <f>IF(C3123="Pending",B3123,C3123)</f>
        <v>Chenin blanc</v>
      </c>
      <c r="H3123">
        <f t="shared" si="36"/>
        <v>0</v>
      </c>
    </row>
    <row r="3124" spans="1:8" x14ac:dyDescent="0.2">
      <c r="A3124" t="s">
        <v>3313</v>
      </c>
      <c r="B3124" t="s">
        <v>3332</v>
      </c>
      <c r="C3124" t="s">
        <v>3333</v>
      </c>
      <c r="D3124" t="s">
        <v>9</v>
      </c>
      <c r="E3124" t="s">
        <v>10</v>
      </c>
      <c r="F3124" t="s">
        <v>10</v>
      </c>
      <c r="G3124" t="str">
        <f>IF(C3124="Pending",B3124,C3124)</f>
        <v>PLANT DROIT</v>
      </c>
      <c r="H3124">
        <f t="shared" si="36"/>
        <v>0</v>
      </c>
    </row>
    <row r="3125" spans="1:8" x14ac:dyDescent="0.2">
      <c r="A3125" t="s">
        <v>3313</v>
      </c>
      <c r="B3125" t="s">
        <v>3334</v>
      </c>
      <c r="C3125" t="s">
        <v>255</v>
      </c>
      <c r="D3125" t="s">
        <v>9</v>
      </c>
      <c r="E3125" t="s">
        <v>10</v>
      </c>
      <c r="F3125" t="s">
        <v>10</v>
      </c>
      <c r="G3125" t="str">
        <f>IF(C3125="Pending",B3125,C3125)</f>
        <v>Cinsaut</v>
      </c>
      <c r="H3125">
        <f t="shared" si="36"/>
        <v>1</v>
      </c>
    </row>
    <row r="3126" spans="1:8" x14ac:dyDescent="0.2">
      <c r="A3126" t="s">
        <v>3313</v>
      </c>
      <c r="B3126" t="s">
        <v>3335</v>
      </c>
      <c r="C3126" t="s">
        <v>3078</v>
      </c>
      <c r="D3126" t="s">
        <v>9</v>
      </c>
      <c r="E3126" t="s">
        <v>10</v>
      </c>
      <c r="F3126" t="s">
        <v>10</v>
      </c>
      <c r="G3126" t="str">
        <f>IF(C3126="Pending",B3126,C3126)</f>
        <v>CLAIRETTE BLANCHE</v>
      </c>
      <c r="H3126">
        <f t="shared" si="36"/>
        <v>1</v>
      </c>
    </row>
    <row r="3127" spans="1:8" x14ac:dyDescent="0.2">
      <c r="A3127" t="s">
        <v>3313</v>
      </c>
      <c r="B3127" t="s">
        <v>1030</v>
      </c>
      <c r="C3127" t="s">
        <v>2986</v>
      </c>
      <c r="D3127" t="s">
        <v>9</v>
      </c>
      <c r="E3127" t="s">
        <v>10</v>
      </c>
      <c r="F3127" t="s">
        <v>10</v>
      </c>
      <c r="G3127" t="str">
        <f>IF(C3127="Pending",B3127,C3127)</f>
        <v>COLOMBARD</v>
      </c>
      <c r="H3127">
        <f t="shared" si="36"/>
        <v>0</v>
      </c>
    </row>
    <row r="3128" spans="1:8" x14ac:dyDescent="0.2">
      <c r="A3128" t="s">
        <v>3313</v>
      </c>
      <c r="B3128" t="s">
        <v>948</v>
      </c>
      <c r="C3128" t="s">
        <v>3336</v>
      </c>
      <c r="D3128" t="s">
        <v>9</v>
      </c>
      <c r="E3128" t="s">
        <v>10</v>
      </c>
      <c r="F3128" t="s">
        <v>10</v>
      </c>
      <c r="G3128" t="str">
        <f>IF(C3128="Pending",B3128,C3128)</f>
        <v>COLORINO</v>
      </c>
      <c r="H3128">
        <f t="shared" si="36"/>
        <v>1</v>
      </c>
    </row>
    <row r="3129" spans="1:8" x14ac:dyDescent="0.2">
      <c r="A3129" t="s">
        <v>3313</v>
      </c>
      <c r="B3129" t="s">
        <v>3337</v>
      </c>
      <c r="C3129" t="s">
        <v>3338</v>
      </c>
      <c r="D3129" t="s">
        <v>9</v>
      </c>
      <c r="E3129" t="s">
        <v>10</v>
      </c>
      <c r="F3129" t="s">
        <v>10</v>
      </c>
      <c r="G3129" t="str">
        <f>IF(C3129="Pending",B3129,C3129)</f>
        <v>CORNIFESTO</v>
      </c>
      <c r="H3129">
        <f t="shared" si="36"/>
        <v>1</v>
      </c>
    </row>
    <row r="3130" spans="1:8" x14ac:dyDescent="0.2">
      <c r="A3130" t="s">
        <v>3313</v>
      </c>
      <c r="B3130" t="s">
        <v>3339</v>
      </c>
      <c r="C3130" t="s">
        <v>3340</v>
      </c>
      <c r="D3130" t="s">
        <v>9</v>
      </c>
      <c r="E3130" t="s">
        <v>10</v>
      </c>
      <c r="F3130" t="s">
        <v>10</v>
      </c>
      <c r="G3130" t="str">
        <f>IF(C3130="Pending",B3130,C3130)</f>
        <v>JURANCON NOIR</v>
      </c>
      <c r="H3130">
        <f t="shared" si="36"/>
        <v>0</v>
      </c>
    </row>
    <row r="3131" spans="1:8" x14ac:dyDescent="0.2">
      <c r="A3131" t="s">
        <v>3313</v>
      </c>
      <c r="B3131" t="s">
        <v>3341</v>
      </c>
      <c r="C3131" t="s">
        <v>3342</v>
      </c>
      <c r="D3131" t="s">
        <v>9</v>
      </c>
      <c r="E3131" t="s">
        <v>10</v>
      </c>
      <c r="F3131" t="s">
        <v>10</v>
      </c>
      <c r="G3131" t="str">
        <f>IF(C3131="Pending",B3131,C3131)</f>
        <v>DONZELINHO TINTO</v>
      </c>
      <c r="H3131">
        <f t="shared" si="36"/>
        <v>1</v>
      </c>
    </row>
    <row r="3132" spans="1:8" x14ac:dyDescent="0.2">
      <c r="A3132" t="s">
        <v>3313</v>
      </c>
      <c r="B3132" t="s">
        <v>3343</v>
      </c>
      <c r="C3132" t="s">
        <v>1043</v>
      </c>
      <c r="D3132" t="s">
        <v>9</v>
      </c>
      <c r="E3132" t="s">
        <v>10</v>
      </c>
      <c r="F3132" t="s">
        <v>10</v>
      </c>
      <c r="G3132" t="str">
        <f>IF(C3132="Pending",B3132,C3132)</f>
        <v>DORADILLO</v>
      </c>
      <c r="H3132">
        <f t="shared" si="36"/>
        <v>0</v>
      </c>
    </row>
    <row r="3133" spans="1:8" x14ac:dyDescent="0.2">
      <c r="A3133" t="s">
        <v>3313</v>
      </c>
      <c r="B3133" t="s">
        <v>1063</v>
      </c>
      <c r="C3133" t="s">
        <v>3106</v>
      </c>
      <c r="D3133" t="s">
        <v>9</v>
      </c>
      <c r="E3133" t="s">
        <v>10</v>
      </c>
      <c r="F3133" t="s">
        <v>10</v>
      </c>
      <c r="G3133" t="str">
        <f>IF(C3133="Pending",B3133,C3133)</f>
        <v>FOLLE BLANCHE</v>
      </c>
      <c r="H3133">
        <f t="shared" si="36"/>
        <v>0</v>
      </c>
    </row>
    <row r="3134" spans="1:8" x14ac:dyDescent="0.2">
      <c r="A3134" t="s">
        <v>3313</v>
      </c>
      <c r="B3134" t="s">
        <v>1071</v>
      </c>
      <c r="C3134" t="s">
        <v>1070</v>
      </c>
      <c r="D3134" t="s">
        <v>9</v>
      </c>
      <c r="E3134" t="s">
        <v>10</v>
      </c>
      <c r="F3134" t="s">
        <v>10</v>
      </c>
      <c r="G3134" t="str">
        <f>IF(C3134="Pending",B3134,C3134)</f>
        <v>FURMINT</v>
      </c>
      <c r="H3134">
        <f t="shared" si="36"/>
        <v>0</v>
      </c>
    </row>
    <row r="3135" spans="1:8" x14ac:dyDescent="0.2">
      <c r="A3135" t="s">
        <v>3313</v>
      </c>
      <c r="B3135" t="s">
        <v>332</v>
      </c>
      <c r="C3135" t="s">
        <v>333</v>
      </c>
      <c r="D3135" t="s">
        <v>9</v>
      </c>
      <c r="E3135" t="s">
        <v>10</v>
      </c>
      <c r="F3135" t="s">
        <v>10</v>
      </c>
      <c r="G3135" t="str">
        <f>IF(C3135="Pending",B3135,C3135)</f>
        <v>GAMAY NOIR</v>
      </c>
      <c r="H3135">
        <f t="shared" si="36"/>
        <v>1</v>
      </c>
    </row>
    <row r="3136" spans="1:8" x14ac:dyDescent="0.2">
      <c r="A3136" t="s">
        <v>3313</v>
      </c>
      <c r="B3136" t="s">
        <v>3344</v>
      </c>
      <c r="C3136" t="s">
        <v>3345</v>
      </c>
      <c r="D3136" t="s">
        <v>9</v>
      </c>
      <c r="E3136" t="s">
        <v>10</v>
      </c>
      <c r="F3136" t="s">
        <v>10</v>
      </c>
      <c r="G3136" t="str">
        <f>IF(C3136="Pending",B3136,C3136)</f>
        <v>GIALLOURIKO</v>
      </c>
      <c r="H3136">
        <f t="shared" si="36"/>
        <v>0</v>
      </c>
    </row>
    <row r="3137" spans="1:8" x14ac:dyDescent="0.2">
      <c r="A3137" t="s">
        <v>3313</v>
      </c>
      <c r="B3137" t="s">
        <v>3346</v>
      </c>
      <c r="C3137" t="s">
        <v>3347</v>
      </c>
      <c r="D3137" t="s">
        <v>9</v>
      </c>
      <c r="E3137" t="s">
        <v>10</v>
      </c>
      <c r="F3137" t="s">
        <v>10</v>
      </c>
      <c r="G3137" t="str">
        <f>IF(C3137="Pending",B3137,C3137)</f>
        <v>GIANNOUDHI</v>
      </c>
      <c r="H3137">
        <f t="shared" si="36"/>
        <v>1</v>
      </c>
    </row>
    <row r="3138" spans="1:8" x14ac:dyDescent="0.2">
      <c r="A3138" t="s">
        <v>3313</v>
      </c>
      <c r="B3138" t="s">
        <v>1089</v>
      </c>
      <c r="C3138" t="s">
        <v>339</v>
      </c>
      <c r="D3138" t="s">
        <v>9</v>
      </c>
      <c r="E3138" t="s">
        <v>10</v>
      </c>
      <c r="F3138" t="s">
        <v>10</v>
      </c>
      <c r="G3138" t="str">
        <f>IF(C3138="Pending",B3138,C3138)</f>
        <v>GARNACHA BLANCA</v>
      </c>
      <c r="H3138">
        <f t="shared" ref="H3138:H3201" si="37">IF(OR(RIGHT(B3138,1) = "N",RIGHT(C3138,1)="N"),1,0)</f>
        <v>0</v>
      </c>
    </row>
    <row r="3139" spans="1:8" x14ac:dyDescent="0.2">
      <c r="A3139" t="s">
        <v>3313</v>
      </c>
      <c r="B3139" t="s">
        <v>2002</v>
      </c>
      <c r="C3139" t="s">
        <v>340</v>
      </c>
      <c r="D3139" t="s">
        <v>9</v>
      </c>
      <c r="E3139" t="s">
        <v>10</v>
      </c>
      <c r="F3139" t="s">
        <v>10</v>
      </c>
      <c r="G3139" t="str">
        <f>IF(C3139="Pending",B3139,C3139)</f>
        <v>GARNACHA TINTA</v>
      </c>
      <c r="H3139">
        <f t="shared" si="37"/>
        <v>1</v>
      </c>
    </row>
    <row r="3140" spans="1:8" x14ac:dyDescent="0.2">
      <c r="A3140" t="s">
        <v>3313</v>
      </c>
      <c r="B3140" t="s">
        <v>3348</v>
      </c>
      <c r="C3140" t="s">
        <v>3349</v>
      </c>
      <c r="D3140" t="s">
        <v>9</v>
      </c>
      <c r="E3140" t="s">
        <v>10</v>
      </c>
      <c r="F3140" t="s">
        <v>10</v>
      </c>
      <c r="G3140" t="str">
        <f>IF(C3140="Pending",B3140,C3140)</f>
        <v>JAEN BLANCO</v>
      </c>
      <c r="H3140">
        <f t="shared" si="37"/>
        <v>0</v>
      </c>
    </row>
    <row r="3141" spans="1:8" x14ac:dyDescent="0.2">
      <c r="A3141" t="s">
        <v>3313</v>
      </c>
      <c r="B3141" t="s">
        <v>3350</v>
      </c>
      <c r="C3141" t="s">
        <v>3351</v>
      </c>
      <c r="D3141" t="s">
        <v>9</v>
      </c>
      <c r="E3141" t="s">
        <v>10</v>
      </c>
      <c r="F3141" t="s">
        <v>10</v>
      </c>
      <c r="G3141" t="str">
        <f>IF(C3141="Pending",B3141,C3141)</f>
        <v>KYPREIKO KOKKINO</v>
      </c>
      <c r="H3141">
        <f t="shared" si="37"/>
        <v>1</v>
      </c>
    </row>
    <row r="3142" spans="1:8" x14ac:dyDescent="0.2">
      <c r="A3142" t="s">
        <v>3313</v>
      </c>
      <c r="B3142" t="s">
        <v>3352</v>
      </c>
      <c r="C3142" t="s">
        <v>3353</v>
      </c>
      <c r="D3142" t="s">
        <v>9</v>
      </c>
      <c r="E3142" t="s">
        <v>10</v>
      </c>
      <c r="F3142" t="s">
        <v>10</v>
      </c>
      <c r="G3142" t="str">
        <f>IF(C3142="Pending",B3142,C3142)</f>
        <v>LISTAN 1495</v>
      </c>
      <c r="H3142">
        <f t="shared" si="37"/>
        <v>0</v>
      </c>
    </row>
    <row r="3143" spans="1:8" x14ac:dyDescent="0.2">
      <c r="A3143" t="s">
        <v>3313</v>
      </c>
      <c r="B3143" t="s">
        <v>3354</v>
      </c>
      <c r="C3143" t="s">
        <v>475</v>
      </c>
      <c r="D3143" t="s">
        <v>9</v>
      </c>
      <c r="E3143" t="s">
        <v>10</v>
      </c>
      <c r="F3143" t="s">
        <v>10</v>
      </c>
      <c r="G3143" t="str">
        <f>IF(C3143="Pending",B3143,C3143)</f>
        <v>PALOMINO FINO</v>
      </c>
      <c r="H3143">
        <f t="shared" si="37"/>
        <v>0</v>
      </c>
    </row>
    <row r="3144" spans="1:8" x14ac:dyDescent="0.2">
      <c r="A3144" t="s">
        <v>3313</v>
      </c>
      <c r="B3144" t="s">
        <v>3355</v>
      </c>
      <c r="C3144" t="s">
        <v>3356</v>
      </c>
      <c r="D3144" t="s">
        <v>9</v>
      </c>
      <c r="E3144" t="s">
        <v>10</v>
      </c>
      <c r="F3144" t="s">
        <v>10</v>
      </c>
      <c r="G3144" t="str">
        <f>IF(C3144="Pending",B3144,C3144)</f>
        <v>LISTAN BRANAS</v>
      </c>
      <c r="H3144">
        <f t="shared" si="37"/>
        <v>0</v>
      </c>
    </row>
    <row r="3145" spans="1:8" x14ac:dyDescent="0.2">
      <c r="A3145" t="s">
        <v>3313</v>
      </c>
      <c r="B3145" t="s">
        <v>3357</v>
      </c>
      <c r="C3145" t="s">
        <v>3358</v>
      </c>
      <c r="D3145" t="s">
        <v>9</v>
      </c>
      <c r="E3145" t="s">
        <v>10</v>
      </c>
      <c r="F3145" t="s">
        <v>10</v>
      </c>
      <c r="G3145" t="str">
        <f>IF(C3145="Pending",B3145,C3145)</f>
        <v>MALVAR</v>
      </c>
      <c r="H3145">
        <f t="shared" si="37"/>
        <v>0</v>
      </c>
    </row>
    <row r="3146" spans="1:8" x14ac:dyDescent="0.2">
      <c r="A3146" t="s">
        <v>3313</v>
      </c>
      <c r="B3146" t="s">
        <v>3359</v>
      </c>
      <c r="C3146" t="s">
        <v>3169</v>
      </c>
      <c r="D3146" t="s">
        <v>9</v>
      </c>
      <c r="E3146" t="s">
        <v>10</v>
      </c>
      <c r="F3146" t="s">
        <v>10</v>
      </c>
      <c r="G3146" t="str">
        <f>IF(C3146="Pending",B3146,C3146)</f>
        <v>MALVASIA DI SARDEGNA</v>
      </c>
      <c r="H3146">
        <f t="shared" si="37"/>
        <v>0</v>
      </c>
    </row>
    <row r="3147" spans="1:8" x14ac:dyDescent="0.2">
      <c r="A3147" t="s">
        <v>3313</v>
      </c>
      <c r="B3147" t="s">
        <v>2360</v>
      </c>
      <c r="C3147" t="s">
        <v>1129</v>
      </c>
      <c r="D3147" t="s">
        <v>9</v>
      </c>
      <c r="E3147" t="s">
        <v>10</v>
      </c>
      <c r="F3147" t="s">
        <v>10</v>
      </c>
      <c r="G3147" t="str">
        <f>IF(C3147="Pending",B3147,C3147)</f>
        <v>Malvasia Bianca</v>
      </c>
      <c r="H3147">
        <f t="shared" si="37"/>
        <v>0</v>
      </c>
    </row>
    <row r="3148" spans="1:8" x14ac:dyDescent="0.2">
      <c r="A3148" t="s">
        <v>3313</v>
      </c>
      <c r="B3148" t="s">
        <v>3167</v>
      </c>
      <c r="C3148" t="s">
        <v>3360</v>
      </c>
      <c r="D3148" t="s">
        <v>9</v>
      </c>
      <c r="E3148" t="s">
        <v>10</v>
      </c>
      <c r="F3148" t="s">
        <v>10</v>
      </c>
      <c r="G3148" t="str">
        <f>IF(C3148="Pending",B3148,C3148)</f>
        <v>MALVASIA DI CANDIA AROMATICA</v>
      </c>
      <c r="H3148">
        <f t="shared" si="37"/>
        <v>0</v>
      </c>
    </row>
    <row r="3149" spans="1:8" x14ac:dyDescent="0.2">
      <c r="A3149" t="s">
        <v>3313</v>
      </c>
      <c r="B3149" t="s">
        <v>3361</v>
      </c>
      <c r="C3149" t="s">
        <v>3362</v>
      </c>
      <c r="D3149" t="s">
        <v>9</v>
      </c>
      <c r="E3149" t="s">
        <v>10</v>
      </c>
      <c r="F3149" t="s">
        <v>10</v>
      </c>
      <c r="G3149" t="str">
        <f>IF(C3149="Pending",B3149,C3149)</f>
        <v>MALVASIA FINA</v>
      </c>
      <c r="H3149">
        <f t="shared" si="37"/>
        <v>0</v>
      </c>
    </row>
    <row r="3150" spans="1:8" x14ac:dyDescent="0.2">
      <c r="A3150" t="s">
        <v>3313</v>
      </c>
      <c r="B3150" t="s">
        <v>3363</v>
      </c>
      <c r="C3150" t="s">
        <v>3364</v>
      </c>
      <c r="D3150" t="s">
        <v>9</v>
      </c>
      <c r="E3150" t="s">
        <v>10</v>
      </c>
      <c r="F3150" t="s">
        <v>10</v>
      </c>
      <c r="G3150" t="str">
        <f>IF(C3150="Pending",B3150,C3150)</f>
        <v>MALVASIA GROSSA</v>
      </c>
      <c r="H3150">
        <f t="shared" si="37"/>
        <v>0</v>
      </c>
    </row>
    <row r="3151" spans="1:8" x14ac:dyDescent="0.2">
      <c r="A3151" t="s">
        <v>3313</v>
      </c>
      <c r="B3151" t="s">
        <v>3365</v>
      </c>
      <c r="C3151" t="s">
        <v>3366</v>
      </c>
      <c r="D3151" t="s">
        <v>9</v>
      </c>
      <c r="E3151" t="s">
        <v>10</v>
      </c>
      <c r="F3151" t="s">
        <v>10</v>
      </c>
      <c r="G3151" t="str">
        <f>IF(C3151="Pending",B3151,C3151)</f>
        <v>MALVASIA BIANCA LUNGA</v>
      </c>
      <c r="H3151">
        <f t="shared" si="37"/>
        <v>0</v>
      </c>
    </row>
    <row r="3152" spans="1:8" x14ac:dyDescent="0.2">
      <c r="A3152" t="s">
        <v>3313</v>
      </c>
      <c r="B3152" t="s">
        <v>408</v>
      </c>
      <c r="C3152" t="s">
        <v>409</v>
      </c>
      <c r="D3152" t="s">
        <v>9</v>
      </c>
      <c r="E3152" t="s">
        <v>10</v>
      </c>
      <c r="F3152" t="s">
        <v>10</v>
      </c>
      <c r="G3152" t="str">
        <f>IF(C3152="Pending",B3152,C3152)</f>
        <v>MALVASIA NERA</v>
      </c>
      <c r="H3152">
        <f t="shared" si="37"/>
        <v>1</v>
      </c>
    </row>
    <row r="3153" spans="1:8" x14ac:dyDescent="0.2">
      <c r="A3153" t="s">
        <v>3313</v>
      </c>
      <c r="B3153" t="s">
        <v>3367</v>
      </c>
      <c r="C3153" t="s">
        <v>3368</v>
      </c>
      <c r="D3153" t="s">
        <v>9</v>
      </c>
      <c r="E3153" t="s">
        <v>10</v>
      </c>
      <c r="F3153" t="s">
        <v>10</v>
      </c>
      <c r="G3153" t="str">
        <f>IF(C3153="Pending",B3153,C3153)</f>
        <v>MALVASIA PRETA</v>
      </c>
      <c r="H3153">
        <f t="shared" si="37"/>
        <v>1</v>
      </c>
    </row>
    <row r="3154" spans="1:8" x14ac:dyDescent="0.2">
      <c r="A3154" t="s">
        <v>3313</v>
      </c>
      <c r="B3154" t="s">
        <v>3369</v>
      </c>
      <c r="C3154" t="s">
        <v>3370</v>
      </c>
      <c r="D3154" t="s">
        <v>9</v>
      </c>
      <c r="E3154" t="s">
        <v>10</v>
      </c>
      <c r="F3154" t="s">
        <v>10</v>
      </c>
      <c r="G3154" t="str">
        <f>IF(C3154="Pending",B3154,C3154)</f>
        <v>CHELVA</v>
      </c>
      <c r="H3154">
        <f t="shared" si="37"/>
        <v>0</v>
      </c>
    </row>
    <row r="3155" spans="1:8" x14ac:dyDescent="0.2">
      <c r="A3155" t="s">
        <v>3313</v>
      </c>
      <c r="B3155" t="s">
        <v>3371</v>
      </c>
      <c r="C3155" t="s">
        <v>3372</v>
      </c>
      <c r="D3155" t="s">
        <v>9</v>
      </c>
      <c r="E3155" t="s">
        <v>10</v>
      </c>
      <c r="F3155" t="s">
        <v>10</v>
      </c>
      <c r="G3155" t="str">
        <f>IF(C3155="Pending",B3155,C3155)</f>
        <v>MANTUO DE PILAS</v>
      </c>
      <c r="H3155">
        <f t="shared" si="37"/>
        <v>0</v>
      </c>
    </row>
    <row r="3156" spans="1:8" x14ac:dyDescent="0.2">
      <c r="A3156" t="s">
        <v>3313</v>
      </c>
      <c r="B3156" t="s">
        <v>3373</v>
      </c>
      <c r="C3156" t="s">
        <v>3374</v>
      </c>
      <c r="D3156" t="s">
        <v>9</v>
      </c>
      <c r="E3156" t="s">
        <v>10</v>
      </c>
      <c r="F3156" t="s">
        <v>10</v>
      </c>
      <c r="G3156" t="str">
        <f>IF(C3156="Pending",B3156,C3156)</f>
        <v>MARATHEFTICO</v>
      </c>
      <c r="H3156">
        <f t="shared" si="37"/>
        <v>1</v>
      </c>
    </row>
    <row r="3157" spans="1:8" x14ac:dyDescent="0.2">
      <c r="A3157" t="s">
        <v>3313</v>
      </c>
      <c r="B3157" t="s">
        <v>3375</v>
      </c>
      <c r="C3157" t="s">
        <v>416</v>
      </c>
      <c r="D3157" t="s">
        <v>9</v>
      </c>
      <c r="E3157" t="s">
        <v>10</v>
      </c>
      <c r="F3157" t="s">
        <v>10</v>
      </c>
      <c r="G3157" t="str">
        <f>IF(C3157="Pending",B3157,C3157)</f>
        <v>MARSANNE</v>
      </c>
      <c r="H3157">
        <f t="shared" si="37"/>
        <v>0</v>
      </c>
    </row>
    <row r="3158" spans="1:8" x14ac:dyDescent="0.2">
      <c r="A3158" t="s">
        <v>3313</v>
      </c>
      <c r="B3158" t="s">
        <v>1145</v>
      </c>
      <c r="C3158" t="s">
        <v>435</v>
      </c>
      <c r="D3158" t="s">
        <v>9</v>
      </c>
      <c r="E3158" t="s">
        <v>10</v>
      </c>
      <c r="F3158" t="s">
        <v>10</v>
      </c>
      <c r="G3158" t="str">
        <f>IF(C3158="Pending",B3158,C3158)</f>
        <v>MONASTRELL</v>
      </c>
      <c r="H3158">
        <f t="shared" si="37"/>
        <v>1</v>
      </c>
    </row>
    <row r="3159" spans="1:8" x14ac:dyDescent="0.2">
      <c r="A3159" t="s">
        <v>3313</v>
      </c>
      <c r="B3159" t="s">
        <v>3376</v>
      </c>
      <c r="C3159" t="s">
        <v>3377</v>
      </c>
      <c r="D3159" t="s">
        <v>9</v>
      </c>
      <c r="E3159" t="s">
        <v>10</v>
      </c>
      <c r="F3159" t="s">
        <v>10</v>
      </c>
      <c r="G3159" t="str">
        <f>IF(C3159="Pending",B3159,C3159)</f>
        <v>MAUZAC</v>
      </c>
      <c r="H3159">
        <f t="shared" si="37"/>
        <v>1</v>
      </c>
    </row>
    <row r="3160" spans="1:8" x14ac:dyDescent="0.2">
      <c r="A3160" t="s">
        <v>3313</v>
      </c>
      <c r="B3160" t="s">
        <v>3378</v>
      </c>
      <c r="C3160" t="s">
        <v>3379</v>
      </c>
      <c r="D3160" t="s">
        <v>9</v>
      </c>
      <c r="E3160" t="s">
        <v>10</v>
      </c>
      <c r="F3160" t="s">
        <v>10</v>
      </c>
      <c r="G3160" t="str">
        <f>IF(C3160="Pending",B3160,C3160)</f>
        <v>MAVRO</v>
      </c>
      <c r="H3160">
        <f t="shared" si="37"/>
        <v>1</v>
      </c>
    </row>
    <row r="3161" spans="1:8" x14ac:dyDescent="0.2">
      <c r="A3161" t="s">
        <v>3313</v>
      </c>
      <c r="B3161" t="s">
        <v>3380</v>
      </c>
      <c r="C3161" t="s">
        <v>3381</v>
      </c>
      <c r="D3161" t="s">
        <v>9</v>
      </c>
      <c r="E3161" t="s">
        <v>10</v>
      </c>
      <c r="F3161" t="s">
        <v>10</v>
      </c>
      <c r="G3161" t="str">
        <f>IF(C3161="Pending",B3161,C3161)</f>
        <v>MAVRODAPHNI</v>
      </c>
      <c r="H3161">
        <f t="shared" si="37"/>
        <v>1</v>
      </c>
    </row>
    <row r="3162" spans="1:8" x14ac:dyDescent="0.2">
      <c r="A3162" t="s">
        <v>3313</v>
      </c>
      <c r="B3162" t="s">
        <v>31</v>
      </c>
      <c r="C3162" t="s">
        <v>428</v>
      </c>
      <c r="D3162" t="s">
        <v>9</v>
      </c>
      <c r="E3162" t="s">
        <v>10</v>
      </c>
      <c r="F3162" t="s">
        <v>10</v>
      </c>
      <c r="G3162" t="str">
        <f>IF(C3162="Pending",B3162,C3162)</f>
        <v>MERLOT NOIR</v>
      </c>
      <c r="H3162">
        <f t="shared" si="37"/>
        <v>1</v>
      </c>
    </row>
    <row r="3163" spans="1:8" x14ac:dyDescent="0.2">
      <c r="A3163" t="s">
        <v>3313</v>
      </c>
      <c r="B3163" t="s">
        <v>2378</v>
      </c>
      <c r="C3163" t="s">
        <v>3382</v>
      </c>
      <c r="D3163" t="s">
        <v>9</v>
      </c>
      <c r="E3163" t="s">
        <v>10</v>
      </c>
      <c r="F3163" t="s">
        <v>10</v>
      </c>
      <c r="G3163" t="str">
        <f>IF(C3163="Pending",B3163,C3163)</f>
        <v>MERETO</v>
      </c>
      <c r="H3163">
        <f t="shared" si="37"/>
        <v>1</v>
      </c>
    </row>
    <row r="3164" spans="1:8" x14ac:dyDescent="0.2">
      <c r="A3164" t="s">
        <v>3313</v>
      </c>
      <c r="B3164" t="s">
        <v>3383</v>
      </c>
      <c r="C3164" t="s">
        <v>3384</v>
      </c>
      <c r="D3164" t="s">
        <v>9</v>
      </c>
      <c r="E3164" t="s">
        <v>10</v>
      </c>
      <c r="F3164" t="s">
        <v>10</v>
      </c>
      <c r="G3164" t="str">
        <f>IF(C3164="Pending",B3164,C3164)</f>
        <v>MOROCANELLA</v>
      </c>
      <c r="H3164">
        <f t="shared" si="37"/>
        <v>0</v>
      </c>
    </row>
    <row r="3165" spans="1:8" x14ac:dyDescent="0.2">
      <c r="A3165" t="s">
        <v>3313</v>
      </c>
      <c r="B3165" t="s">
        <v>3385</v>
      </c>
      <c r="C3165" t="s">
        <v>451</v>
      </c>
      <c r="D3165" t="s">
        <v>9</v>
      </c>
      <c r="E3165" t="s">
        <v>10</v>
      </c>
      <c r="F3165" t="s">
        <v>10</v>
      </c>
      <c r="G3165" t="str">
        <f>IF(C3165="Pending",B3165,C3165)</f>
        <v>MUSCAT A PETITS GRAINS BLANCS</v>
      </c>
      <c r="H3165">
        <f t="shared" si="37"/>
        <v>0</v>
      </c>
    </row>
    <row r="3166" spans="1:8" x14ac:dyDescent="0.2">
      <c r="A3166" t="s">
        <v>3313</v>
      </c>
      <c r="B3166" t="s">
        <v>3386</v>
      </c>
      <c r="C3166" t="s">
        <v>1435</v>
      </c>
      <c r="D3166" t="s">
        <v>9</v>
      </c>
      <c r="E3166" t="s">
        <v>10</v>
      </c>
      <c r="F3166" t="s">
        <v>10</v>
      </c>
      <c r="G3166" t="str">
        <f>IF(C3166="Pending",B3166,C3166)</f>
        <v>MUSCAT OTTONEL</v>
      </c>
      <c r="H3166">
        <f t="shared" si="37"/>
        <v>0</v>
      </c>
    </row>
    <row r="3167" spans="1:8" x14ac:dyDescent="0.2">
      <c r="A3167" t="s">
        <v>3313</v>
      </c>
      <c r="B3167" t="s">
        <v>3387</v>
      </c>
      <c r="C3167" t="s">
        <v>3388</v>
      </c>
      <c r="D3167" t="s">
        <v>9</v>
      </c>
      <c r="E3167" t="s">
        <v>10</v>
      </c>
      <c r="F3167" t="s">
        <v>10</v>
      </c>
      <c r="G3167" t="str">
        <f>IF(C3167="Pending",B3167,C3167)</f>
        <v>MARUFO</v>
      </c>
      <c r="H3167">
        <f t="shared" si="37"/>
        <v>1</v>
      </c>
    </row>
    <row r="3168" spans="1:8" x14ac:dyDescent="0.2">
      <c r="A3168" t="s">
        <v>3313</v>
      </c>
      <c r="B3168" t="s">
        <v>1858</v>
      </c>
      <c r="C3168" t="s">
        <v>1172</v>
      </c>
      <c r="D3168" t="s">
        <v>9</v>
      </c>
      <c r="E3168" t="s">
        <v>10</v>
      </c>
      <c r="F3168" t="s">
        <v>10</v>
      </c>
      <c r="G3168" t="str">
        <f>IF(C3168="Pending",B3168,C3168)</f>
        <v>MUELLER THURGAU</v>
      </c>
      <c r="H3168">
        <f t="shared" si="37"/>
        <v>0</v>
      </c>
    </row>
    <row r="3169" spans="1:8" x14ac:dyDescent="0.2">
      <c r="A3169" t="s">
        <v>3313</v>
      </c>
      <c r="B3169" t="s">
        <v>3192</v>
      </c>
      <c r="C3169" t="s">
        <v>442</v>
      </c>
      <c r="D3169" t="s">
        <v>9</v>
      </c>
      <c r="E3169" t="s">
        <v>10</v>
      </c>
      <c r="F3169" t="s">
        <v>10</v>
      </c>
      <c r="G3169" t="str">
        <f>IF(C3169="Pending",B3169,C3169)</f>
        <v>MUSCAT OF ALEXANDRIA</v>
      </c>
      <c r="H3169">
        <f t="shared" si="37"/>
        <v>0</v>
      </c>
    </row>
    <row r="3170" spans="1:8" x14ac:dyDescent="0.2">
      <c r="A3170" t="s">
        <v>3313</v>
      </c>
      <c r="B3170" t="s">
        <v>3389</v>
      </c>
      <c r="C3170" t="s">
        <v>3390</v>
      </c>
      <c r="D3170" t="s">
        <v>9</v>
      </c>
      <c r="E3170" t="s">
        <v>10</v>
      </c>
      <c r="F3170" t="s">
        <v>10</v>
      </c>
      <c r="G3170" t="str">
        <f>IF(C3170="Pending",B3170,C3170)</f>
        <v>MYGDALI</v>
      </c>
      <c r="H3170">
        <f t="shared" si="37"/>
        <v>0</v>
      </c>
    </row>
    <row r="3171" spans="1:8" x14ac:dyDescent="0.2">
      <c r="A3171" t="s">
        <v>3313</v>
      </c>
      <c r="B3171" t="s">
        <v>458</v>
      </c>
      <c r="C3171" t="s">
        <v>459</v>
      </c>
      <c r="D3171" t="s">
        <v>9</v>
      </c>
      <c r="E3171" t="s">
        <v>10</v>
      </c>
      <c r="F3171" t="s">
        <v>10</v>
      </c>
      <c r="G3171" t="str">
        <f>IF(C3171="Pending",B3171,C3171)</f>
        <v>NEBBIOLO</v>
      </c>
      <c r="H3171">
        <f t="shared" si="37"/>
        <v>1</v>
      </c>
    </row>
    <row r="3172" spans="1:8" x14ac:dyDescent="0.2">
      <c r="A3172" t="s">
        <v>3313</v>
      </c>
      <c r="B3172" t="s">
        <v>3391</v>
      </c>
      <c r="C3172" t="s">
        <v>3392</v>
      </c>
      <c r="D3172" t="s">
        <v>9</v>
      </c>
      <c r="E3172" t="s">
        <v>10</v>
      </c>
      <c r="F3172" t="s">
        <v>10</v>
      </c>
      <c r="G3172" t="str">
        <f>IF(C3172="Pending",B3172,C3172)</f>
        <v>OPHTALMO</v>
      </c>
      <c r="H3172">
        <f t="shared" si="37"/>
        <v>0</v>
      </c>
    </row>
    <row r="3173" spans="1:8" x14ac:dyDescent="0.2">
      <c r="A3173" t="s">
        <v>3313</v>
      </c>
      <c r="B3173" t="s">
        <v>3393</v>
      </c>
      <c r="C3173" t="s">
        <v>3394</v>
      </c>
      <c r="D3173" t="s">
        <v>9</v>
      </c>
      <c r="E3173" t="s">
        <v>10</v>
      </c>
      <c r="F3173" t="s">
        <v>10</v>
      </c>
      <c r="G3173" t="str">
        <f>IF(C3173="Pending",B3173,C3173)</f>
        <v>OMIO</v>
      </c>
      <c r="H3173">
        <f t="shared" si="37"/>
        <v>1</v>
      </c>
    </row>
    <row r="3174" spans="1:8" x14ac:dyDescent="0.2">
      <c r="A3174" t="s">
        <v>3313</v>
      </c>
      <c r="B3174" t="s">
        <v>38</v>
      </c>
      <c r="C3174" t="s">
        <v>475</v>
      </c>
      <c r="D3174" t="s">
        <v>9</v>
      </c>
      <c r="E3174" t="s">
        <v>10</v>
      </c>
      <c r="F3174" t="s">
        <v>10</v>
      </c>
      <c r="G3174" t="str">
        <f>IF(C3174="Pending",B3174,C3174)</f>
        <v>PALOMINO FINO</v>
      </c>
      <c r="H3174">
        <f t="shared" si="37"/>
        <v>0</v>
      </c>
    </row>
    <row r="3175" spans="1:8" x14ac:dyDescent="0.2">
      <c r="A3175" t="s">
        <v>3313</v>
      </c>
      <c r="B3175" t="s">
        <v>1219</v>
      </c>
      <c r="C3175" t="s">
        <v>488</v>
      </c>
      <c r="D3175" t="s">
        <v>9</v>
      </c>
      <c r="E3175" t="s">
        <v>10</v>
      </c>
      <c r="F3175" t="s">
        <v>10</v>
      </c>
      <c r="G3175" t="str">
        <f>IF(C3175="Pending",B3175,C3175)</f>
        <v>PERDO XIMENES</v>
      </c>
      <c r="H3175">
        <f t="shared" si="37"/>
        <v>0</v>
      </c>
    </row>
    <row r="3176" spans="1:8" x14ac:dyDescent="0.2">
      <c r="A3176" t="s">
        <v>3313</v>
      </c>
      <c r="B3176" t="s">
        <v>40</v>
      </c>
      <c r="C3176" t="s">
        <v>1474</v>
      </c>
      <c r="D3176" t="s">
        <v>9</v>
      </c>
      <c r="E3176" t="s">
        <v>10</v>
      </c>
      <c r="F3176" t="s">
        <v>10</v>
      </c>
      <c r="G3176" t="str">
        <f>IF(C3176="Pending",B3176,C3176)</f>
        <v>PINOT BLANC</v>
      </c>
      <c r="H3176">
        <f t="shared" si="37"/>
        <v>0</v>
      </c>
    </row>
    <row r="3177" spans="1:8" x14ac:dyDescent="0.2">
      <c r="A3177" t="s">
        <v>3313</v>
      </c>
      <c r="B3177" t="s">
        <v>3395</v>
      </c>
      <c r="C3177" t="s">
        <v>249</v>
      </c>
      <c r="D3177" t="s">
        <v>9</v>
      </c>
      <c r="E3177" t="s">
        <v>10</v>
      </c>
      <c r="F3177" t="s">
        <v>10</v>
      </c>
      <c r="G3177" t="str">
        <f>IF(C3177="Pending",B3177,C3177)</f>
        <v>CHARDONNAY BLANC</v>
      </c>
      <c r="H3177">
        <f t="shared" si="37"/>
        <v>0</v>
      </c>
    </row>
    <row r="3178" spans="1:8" x14ac:dyDescent="0.2">
      <c r="A3178" t="s">
        <v>3313</v>
      </c>
      <c r="B3178" t="s">
        <v>41</v>
      </c>
      <c r="C3178" t="s">
        <v>1384</v>
      </c>
      <c r="D3178" t="s">
        <v>9</v>
      </c>
      <c r="E3178" t="s">
        <v>10</v>
      </c>
      <c r="F3178" t="s">
        <v>10</v>
      </c>
      <c r="G3178" t="str">
        <f>IF(C3178="Pending",B3178,C3178)</f>
        <v>PINOT NOIR</v>
      </c>
      <c r="H3178">
        <f t="shared" si="37"/>
        <v>1</v>
      </c>
    </row>
    <row r="3179" spans="1:8" x14ac:dyDescent="0.2">
      <c r="A3179" t="s">
        <v>3313</v>
      </c>
      <c r="B3179" t="s">
        <v>3396</v>
      </c>
      <c r="C3179" t="s">
        <v>3397</v>
      </c>
      <c r="D3179" t="s">
        <v>9</v>
      </c>
      <c r="E3179" t="s">
        <v>10</v>
      </c>
      <c r="F3179" t="s">
        <v>10</v>
      </c>
      <c r="G3179" t="str">
        <f>IF(C3179="Pending",B3179,C3179)</f>
        <v>TORTOSINA</v>
      </c>
      <c r="H3179">
        <f t="shared" si="37"/>
        <v>0</v>
      </c>
    </row>
    <row r="3180" spans="1:8" x14ac:dyDescent="0.2">
      <c r="A3180" t="s">
        <v>3313</v>
      </c>
      <c r="B3180" t="s">
        <v>3398</v>
      </c>
      <c r="C3180" t="s">
        <v>3399</v>
      </c>
      <c r="D3180" t="s">
        <v>9</v>
      </c>
      <c r="E3180" t="s">
        <v>10</v>
      </c>
      <c r="F3180" t="s">
        <v>10</v>
      </c>
      <c r="G3180" t="str">
        <f>IF(C3180="Pending",B3180,C3180)</f>
        <v>PROMARA</v>
      </c>
      <c r="H3180">
        <f t="shared" si="37"/>
        <v>0</v>
      </c>
    </row>
    <row r="3181" spans="1:8" x14ac:dyDescent="0.2">
      <c r="A3181" t="s">
        <v>3313</v>
      </c>
      <c r="B3181" t="s">
        <v>3400</v>
      </c>
      <c r="C3181" t="s">
        <v>3103</v>
      </c>
      <c r="D3181" t="s">
        <v>9</v>
      </c>
      <c r="E3181" t="s">
        <v>10</v>
      </c>
      <c r="F3181" t="s">
        <v>10</v>
      </c>
      <c r="G3181" t="str">
        <f>IF(C3181="Pending",B3181,C3181)</f>
        <v>EMERALD RIESLING</v>
      </c>
      <c r="H3181">
        <f t="shared" si="37"/>
        <v>0</v>
      </c>
    </row>
    <row r="3182" spans="1:8" x14ac:dyDescent="0.2">
      <c r="A3182" t="s">
        <v>3313</v>
      </c>
      <c r="B3182" t="s">
        <v>3401</v>
      </c>
      <c r="C3182" t="s">
        <v>396</v>
      </c>
      <c r="D3182" t="s">
        <v>9</v>
      </c>
      <c r="E3182" t="s">
        <v>10</v>
      </c>
      <c r="F3182" t="s">
        <v>10</v>
      </c>
      <c r="G3182" t="str">
        <f>IF(C3182="Pending",B3182,C3182)</f>
        <v>VIURA</v>
      </c>
      <c r="H3182">
        <f t="shared" si="37"/>
        <v>0</v>
      </c>
    </row>
    <row r="3183" spans="1:8" x14ac:dyDescent="0.2">
      <c r="A3183" t="s">
        <v>3313</v>
      </c>
      <c r="B3183" t="s">
        <v>3402</v>
      </c>
      <c r="C3183" t="s">
        <v>539</v>
      </c>
      <c r="D3183" t="s">
        <v>9</v>
      </c>
      <c r="E3183" t="s">
        <v>10</v>
      </c>
      <c r="F3183" t="s">
        <v>10</v>
      </c>
      <c r="G3183" t="str">
        <f>IF(C3183="Pending",B3183,C3183)</f>
        <v>RIESLING WEISS</v>
      </c>
      <c r="H3183">
        <f t="shared" si="37"/>
        <v>0</v>
      </c>
    </row>
    <row r="3184" spans="1:8" x14ac:dyDescent="0.2">
      <c r="A3184" t="s">
        <v>3313</v>
      </c>
      <c r="B3184" t="s">
        <v>3403</v>
      </c>
      <c r="C3184" t="s">
        <v>3404</v>
      </c>
      <c r="D3184" t="s">
        <v>9</v>
      </c>
      <c r="E3184" t="s">
        <v>10</v>
      </c>
      <c r="F3184" t="s">
        <v>10</v>
      </c>
      <c r="G3184" t="str">
        <f>IF(C3184="Pending",B3184,C3184)</f>
        <v>RODITIS</v>
      </c>
      <c r="H3184">
        <f t="shared" si="37"/>
        <v>0</v>
      </c>
    </row>
    <row r="3185" spans="1:8" x14ac:dyDescent="0.2">
      <c r="A3185" t="s">
        <v>3313</v>
      </c>
      <c r="B3185" t="s">
        <v>3405</v>
      </c>
      <c r="C3185" t="s">
        <v>3406</v>
      </c>
      <c r="D3185" t="s">
        <v>9</v>
      </c>
      <c r="E3185" t="s">
        <v>10</v>
      </c>
      <c r="F3185" t="s">
        <v>10</v>
      </c>
      <c r="G3185" t="str">
        <f>IF(C3185="Pending",B3185,C3185)</f>
        <v>ROBOLA</v>
      </c>
      <c r="H3185">
        <f t="shared" si="37"/>
        <v>0</v>
      </c>
    </row>
    <row r="3186" spans="1:8" x14ac:dyDescent="0.2">
      <c r="A3186" t="s">
        <v>3313</v>
      </c>
      <c r="B3186" t="s">
        <v>3407</v>
      </c>
      <c r="C3186" t="s">
        <v>578</v>
      </c>
      <c r="D3186" t="s">
        <v>9</v>
      </c>
      <c r="E3186" t="s">
        <v>10</v>
      </c>
      <c r="F3186" t="s">
        <v>10</v>
      </c>
      <c r="G3186" t="str">
        <f>IF(C3186="Pending",B3186,C3186)</f>
        <v>KISHMISH CHERNYI</v>
      </c>
      <c r="H3186">
        <f t="shared" si="37"/>
        <v>1</v>
      </c>
    </row>
    <row r="3187" spans="1:8" x14ac:dyDescent="0.2">
      <c r="A3187" t="s">
        <v>3313</v>
      </c>
      <c r="B3187" t="s">
        <v>43</v>
      </c>
      <c r="C3187" t="s">
        <v>551</v>
      </c>
      <c r="D3187" t="s">
        <v>9</v>
      </c>
      <c r="E3187" t="s">
        <v>10</v>
      </c>
      <c r="F3187" t="s">
        <v>10</v>
      </c>
      <c r="G3187" t="str">
        <f>IF(C3187="Pending",B3187,C3187)</f>
        <v>SANGIOVESE</v>
      </c>
      <c r="H3187">
        <f t="shared" si="37"/>
        <v>1</v>
      </c>
    </row>
    <row r="3188" spans="1:8" x14ac:dyDescent="0.2">
      <c r="A3188" t="s">
        <v>3313</v>
      </c>
      <c r="B3188" t="s">
        <v>77</v>
      </c>
      <c r="C3188" t="s">
        <v>554</v>
      </c>
      <c r="D3188" t="s">
        <v>9</v>
      </c>
      <c r="E3188" t="s">
        <v>10</v>
      </c>
      <c r="F3188" t="s">
        <v>10</v>
      </c>
      <c r="G3188" t="str">
        <f>IF(C3188="Pending",B3188,C3188)</f>
        <v>SAUVIGNON BLANC</v>
      </c>
      <c r="H3188">
        <f t="shared" si="37"/>
        <v>0</v>
      </c>
    </row>
    <row r="3189" spans="1:8" x14ac:dyDescent="0.2">
      <c r="A3189" t="s">
        <v>3313</v>
      </c>
      <c r="B3189" t="s">
        <v>3408</v>
      </c>
      <c r="C3189" t="s">
        <v>3409</v>
      </c>
      <c r="D3189" t="s">
        <v>9</v>
      </c>
      <c r="E3189" t="s">
        <v>10</v>
      </c>
      <c r="F3189" t="s">
        <v>10</v>
      </c>
      <c r="G3189" t="str">
        <f>IF(C3189="Pending",B3189,C3189)</f>
        <v>SAVVATIANO</v>
      </c>
      <c r="H3189">
        <f t="shared" si="37"/>
        <v>0</v>
      </c>
    </row>
    <row r="3190" spans="1:8" x14ac:dyDescent="0.2">
      <c r="A3190" t="s">
        <v>3313</v>
      </c>
      <c r="B3190" t="s">
        <v>3410</v>
      </c>
      <c r="C3190" t="s">
        <v>3411</v>
      </c>
      <c r="D3190" t="s">
        <v>9</v>
      </c>
      <c r="E3190" t="s">
        <v>10</v>
      </c>
      <c r="F3190" t="s">
        <v>10</v>
      </c>
      <c r="G3190" t="str">
        <f>IF(C3190="Pending",B3190,C3190)</f>
        <v>SHERRY</v>
      </c>
      <c r="H3190">
        <f t="shared" si="37"/>
        <v>1</v>
      </c>
    </row>
    <row r="3191" spans="1:8" x14ac:dyDescent="0.2">
      <c r="A3191" t="s">
        <v>3313</v>
      </c>
      <c r="B3191" t="s">
        <v>1300</v>
      </c>
      <c r="C3191" t="s">
        <v>588</v>
      </c>
      <c r="D3191" t="s">
        <v>9</v>
      </c>
      <c r="E3191" t="s">
        <v>10</v>
      </c>
      <c r="F3191" t="s">
        <v>10</v>
      </c>
      <c r="G3191" t="str">
        <f>IF(C3191="Pending",B3191,C3191)</f>
        <v>SYRAH</v>
      </c>
      <c r="H3191">
        <f t="shared" si="37"/>
        <v>1</v>
      </c>
    </row>
    <row r="3192" spans="1:8" x14ac:dyDescent="0.2">
      <c r="A3192" t="s">
        <v>3313</v>
      </c>
      <c r="B3192" t="s">
        <v>3412</v>
      </c>
      <c r="C3192" t="s">
        <v>3413</v>
      </c>
      <c r="D3192" t="s">
        <v>9</v>
      </c>
      <c r="E3192" t="s">
        <v>10</v>
      </c>
      <c r="F3192" t="s">
        <v>10</v>
      </c>
      <c r="G3192" t="str">
        <f>IF(C3192="Pending",B3192,C3192)</f>
        <v>SKIADOPOULO</v>
      </c>
      <c r="H3192">
        <f t="shared" si="37"/>
        <v>0</v>
      </c>
    </row>
    <row r="3193" spans="1:8" x14ac:dyDescent="0.2">
      <c r="A3193" t="s">
        <v>3313</v>
      </c>
      <c r="B3193" t="s">
        <v>3414</v>
      </c>
      <c r="C3193" t="s">
        <v>575</v>
      </c>
      <c r="D3193" t="s">
        <v>9</v>
      </c>
      <c r="E3193" t="s">
        <v>10</v>
      </c>
      <c r="F3193" t="s">
        <v>10</v>
      </c>
      <c r="G3193" t="str">
        <f>IF(C3193="Pending",B3193,C3193)</f>
        <v>SULTANINA</v>
      </c>
      <c r="H3193">
        <f t="shared" si="37"/>
        <v>0</v>
      </c>
    </row>
    <row r="3194" spans="1:8" x14ac:dyDescent="0.2">
      <c r="A3194" t="s">
        <v>3313</v>
      </c>
      <c r="B3194" t="s">
        <v>1292</v>
      </c>
      <c r="C3194" t="s">
        <v>3415</v>
      </c>
      <c r="D3194" t="s">
        <v>9</v>
      </c>
      <c r="E3194" t="s">
        <v>10</v>
      </c>
      <c r="F3194" t="s">
        <v>10</v>
      </c>
      <c r="G3194" t="str">
        <f>IF(C3194="Pending",B3194,C3194)</f>
        <v>VINHAO</v>
      </c>
      <c r="H3194">
        <f t="shared" si="37"/>
        <v>1</v>
      </c>
    </row>
    <row r="3195" spans="1:8" x14ac:dyDescent="0.2">
      <c r="A3195" t="s">
        <v>3313</v>
      </c>
      <c r="B3195" t="s">
        <v>3416</v>
      </c>
      <c r="C3195" t="s">
        <v>3417</v>
      </c>
      <c r="D3195" t="s">
        <v>9</v>
      </c>
      <c r="E3195" t="s">
        <v>10</v>
      </c>
      <c r="F3195" t="s">
        <v>10</v>
      </c>
      <c r="G3195" t="str">
        <f>IF(C3195="Pending",B3195,C3195)</f>
        <v>SPOURTICO</v>
      </c>
      <c r="H3195">
        <f t="shared" si="37"/>
        <v>0</v>
      </c>
    </row>
    <row r="3196" spans="1:8" x14ac:dyDescent="0.2">
      <c r="A3196" t="s">
        <v>3313</v>
      </c>
      <c r="B3196" t="s">
        <v>3418</v>
      </c>
      <c r="C3196" t="s">
        <v>618</v>
      </c>
      <c r="D3196" t="s">
        <v>9</v>
      </c>
      <c r="E3196" t="s">
        <v>10</v>
      </c>
      <c r="F3196" t="s">
        <v>10</v>
      </c>
      <c r="G3196" t="str">
        <f>IF(C3196="Pending",B3196,C3196)</f>
        <v>TIRNCADEIRA PRETA</v>
      </c>
      <c r="H3196">
        <f t="shared" si="37"/>
        <v>1</v>
      </c>
    </row>
    <row r="3197" spans="1:8" x14ac:dyDescent="0.2">
      <c r="A3197" t="s">
        <v>3313</v>
      </c>
      <c r="B3197" t="s">
        <v>3419</v>
      </c>
      <c r="C3197" t="s">
        <v>3420</v>
      </c>
      <c r="D3197" t="s">
        <v>9</v>
      </c>
      <c r="E3197" t="s">
        <v>10</v>
      </c>
      <c r="F3197" t="s">
        <v>10</v>
      </c>
      <c r="G3197" t="str">
        <f>IF(C3197="Pending",B3197,C3197)</f>
        <v>Tinta Carvalha</v>
      </c>
      <c r="H3197">
        <f t="shared" si="37"/>
        <v>1</v>
      </c>
    </row>
    <row r="3198" spans="1:8" x14ac:dyDescent="0.2">
      <c r="A3198" t="s">
        <v>3313</v>
      </c>
      <c r="B3198" t="s">
        <v>1318</v>
      </c>
      <c r="C3198" t="s">
        <v>3421</v>
      </c>
      <c r="D3198" t="s">
        <v>9</v>
      </c>
      <c r="E3198" t="s">
        <v>10</v>
      </c>
      <c r="F3198" t="s">
        <v>10</v>
      </c>
      <c r="G3198" t="str">
        <f>IF(C3198="Pending",B3198,C3198)</f>
        <v>TINTA FRANCISCA</v>
      </c>
      <c r="H3198">
        <f t="shared" si="37"/>
        <v>1</v>
      </c>
    </row>
    <row r="3199" spans="1:8" x14ac:dyDescent="0.2">
      <c r="A3199" t="s">
        <v>3313</v>
      </c>
      <c r="B3199" t="s">
        <v>3422</v>
      </c>
      <c r="C3199" t="s">
        <v>591</v>
      </c>
      <c r="D3199" t="s">
        <v>9</v>
      </c>
      <c r="E3199" t="s">
        <v>10</v>
      </c>
      <c r="F3199" t="s">
        <v>10</v>
      </c>
      <c r="G3199" t="str">
        <f>IF(C3199="Pending",B3199,C3199)</f>
        <v>Tempranillo</v>
      </c>
      <c r="H3199">
        <f t="shared" si="37"/>
        <v>1</v>
      </c>
    </row>
    <row r="3200" spans="1:8" x14ac:dyDescent="0.2">
      <c r="A3200" t="s">
        <v>3313</v>
      </c>
      <c r="B3200" t="s">
        <v>1324</v>
      </c>
      <c r="C3200" t="s">
        <v>3423</v>
      </c>
      <c r="D3200" t="s">
        <v>9</v>
      </c>
      <c r="E3200" t="s">
        <v>10</v>
      </c>
      <c r="F3200" t="s">
        <v>10</v>
      </c>
      <c r="G3200" t="str">
        <f>IF(C3200="Pending",B3200,C3200)</f>
        <v>TINTO CAO</v>
      </c>
      <c r="H3200">
        <f t="shared" si="37"/>
        <v>1</v>
      </c>
    </row>
    <row r="3201" spans="1:8" x14ac:dyDescent="0.2">
      <c r="A3201" t="s">
        <v>3313</v>
      </c>
      <c r="B3201" t="s">
        <v>3424</v>
      </c>
      <c r="C3201" t="s">
        <v>591</v>
      </c>
      <c r="D3201" t="s">
        <v>9</v>
      </c>
      <c r="E3201" t="s">
        <v>10</v>
      </c>
      <c r="F3201" t="s">
        <v>10</v>
      </c>
      <c r="G3201" t="str">
        <f>IF(C3201="Pending",B3201,C3201)</f>
        <v>Tempranillo</v>
      </c>
      <c r="H3201">
        <f t="shared" si="37"/>
        <v>1</v>
      </c>
    </row>
    <row r="3202" spans="1:8" x14ac:dyDescent="0.2">
      <c r="A3202" t="s">
        <v>3313</v>
      </c>
      <c r="B3202" t="s">
        <v>3425</v>
      </c>
      <c r="C3202" t="s">
        <v>3426</v>
      </c>
      <c r="D3202" t="s">
        <v>9</v>
      </c>
      <c r="E3202" t="s">
        <v>10</v>
      </c>
      <c r="F3202" t="s">
        <v>10</v>
      </c>
      <c r="G3202" t="str">
        <f>IF(C3202="Pending",B3202,C3202)</f>
        <v>TOURICA DI OPORTO</v>
      </c>
      <c r="H3202">
        <f t="shared" ref="H3202:H3265" si="38">IF(OR(RIGHT(B3202,1) = "N",RIGHT(C3202,1)="N"),1,0)</f>
        <v>1</v>
      </c>
    </row>
    <row r="3203" spans="1:8" x14ac:dyDescent="0.2">
      <c r="A3203" t="s">
        <v>3313</v>
      </c>
      <c r="B3203" t="s">
        <v>3427</v>
      </c>
      <c r="C3203" t="s">
        <v>614</v>
      </c>
      <c r="D3203" t="s">
        <v>9</v>
      </c>
      <c r="E3203" t="s">
        <v>10</v>
      </c>
      <c r="F3203" t="s">
        <v>10</v>
      </c>
      <c r="G3203" t="str">
        <f>IF(C3203="Pending",B3203,C3203)</f>
        <v>Touriga Nacional</v>
      </c>
      <c r="H3203">
        <f t="shared" si="38"/>
        <v>1</v>
      </c>
    </row>
    <row r="3204" spans="1:8" x14ac:dyDescent="0.2">
      <c r="A3204" t="s">
        <v>3313</v>
      </c>
      <c r="B3204" t="s">
        <v>1273</v>
      </c>
      <c r="C3204" t="s">
        <v>1921</v>
      </c>
      <c r="D3204" t="s">
        <v>9</v>
      </c>
      <c r="E3204" t="s">
        <v>10</v>
      </c>
      <c r="F3204" t="s">
        <v>10</v>
      </c>
      <c r="G3204" t="str">
        <f>IF(C3204="Pending",B3204,C3204)</f>
        <v>TRAMINER WEISS</v>
      </c>
      <c r="H3204">
        <f t="shared" si="38"/>
        <v>0</v>
      </c>
    </row>
    <row r="3205" spans="1:8" x14ac:dyDescent="0.2">
      <c r="A3205" t="s">
        <v>3313</v>
      </c>
      <c r="B3205" t="s">
        <v>1333</v>
      </c>
      <c r="C3205" t="s">
        <v>621</v>
      </c>
      <c r="D3205" t="s">
        <v>9</v>
      </c>
      <c r="E3205" t="s">
        <v>10</v>
      </c>
      <c r="F3205" t="s">
        <v>10</v>
      </c>
      <c r="G3205" t="str">
        <f>IF(C3205="Pending",B3205,C3205)</f>
        <v>TREBBIANO TOSCANO</v>
      </c>
      <c r="H3205">
        <f t="shared" si="38"/>
        <v>0</v>
      </c>
    </row>
    <row r="3206" spans="1:8" x14ac:dyDescent="0.2">
      <c r="A3206" t="s">
        <v>3313</v>
      </c>
      <c r="B3206" t="s">
        <v>3428</v>
      </c>
      <c r="C3206" t="s">
        <v>3429</v>
      </c>
      <c r="D3206" t="s">
        <v>9</v>
      </c>
      <c r="E3206" t="s">
        <v>10</v>
      </c>
      <c r="F3206" t="s">
        <v>10</v>
      </c>
      <c r="G3206" t="str">
        <f>IF(C3206="Pending",B3206,C3206)</f>
        <v>TREBBIANO GIALLO</v>
      </c>
      <c r="H3206">
        <f t="shared" si="38"/>
        <v>0</v>
      </c>
    </row>
    <row r="3207" spans="1:8" x14ac:dyDescent="0.2">
      <c r="A3207" t="s">
        <v>3313</v>
      </c>
      <c r="B3207" t="s">
        <v>2183</v>
      </c>
      <c r="C3207" t="s">
        <v>621</v>
      </c>
      <c r="D3207" t="s">
        <v>9</v>
      </c>
      <c r="E3207" t="s">
        <v>10</v>
      </c>
      <c r="F3207" t="s">
        <v>10</v>
      </c>
      <c r="G3207" t="str">
        <f>IF(C3207="Pending",B3207,C3207)</f>
        <v>TREBBIANO TOSCANO</v>
      </c>
      <c r="H3207">
        <f t="shared" si="38"/>
        <v>0</v>
      </c>
    </row>
    <row r="3208" spans="1:8" x14ac:dyDescent="0.2">
      <c r="A3208" t="s">
        <v>3313</v>
      </c>
      <c r="B3208" t="s">
        <v>630</v>
      </c>
      <c r="C3208" t="s">
        <v>631</v>
      </c>
      <c r="D3208" t="s">
        <v>9</v>
      </c>
      <c r="E3208" t="s">
        <v>10</v>
      </c>
      <c r="F3208" t="s">
        <v>10</v>
      </c>
      <c r="G3208" t="str">
        <f>IF(C3208="Pending",B3208,C3208)</f>
        <v>VERDOT PETIT</v>
      </c>
      <c r="H3208">
        <f t="shared" si="38"/>
        <v>1</v>
      </c>
    </row>
    <row r="3209" spans="1:8" x14ac:dyDescent="0.2">
      <c r="A3209" t="s">
        <v>3313</v>
      </c>
      <c r="B3209" t="s">
        <v>3430</v>
      </c>
      <c r="C3209" t="s">
        <v>3431</v>
      </c>
      <c r="D3209" t="s">
        <v>9</v>
      </c>
      <c r="E3209" t="s">
        <v>10</v>
      </c>
      <c r="F3209" t="s">
        <v>10</v>
      </c>
      <c r="G3209" t="str">
        <f>IF(C3209="Pending",B3209,C3209)</f>
        <v>VERTZAMI</v>
      </c>
      <c r="H3209">
        <f t="shared" si="38"/>
        <v>1</v>
      </c>
    </row>
    <row r="3210" spans="1:8" x14ac:dyDescent="0.2">
      <c r="A3210" t="s">
        <v>3313</v>
      </c>
      <c r="B3210" t="s">
        <v>3432</v>
      </c>
      <c r="C3210" t="s">
        <v>3415</v>
      </c>
      <c r="D3210" t="s">
        <v>9</v>
      </c>
      <c r="E3210" t="s">
        <v>10</v>
      </c>
      <c r="F3210" t="s">
        <v>10</v>
      </c>
      <c r="G3210" t="str">
        <f>IF(C3210="Pending",B3210,C3210)</f>
        <v>VINHAO</v>
      </c>
      <c r="H3210">
        <f t="shared" si="38"/>
        <v>1</v>
      </c>
    </row>
    <row r="3211" spans="1:8" x14ac:dyDescent="0.2">
      <c r="A3211" t="s">
        <v>3313</v>
      </c>
      <c r="B3211" t="s">
        <v>638</v>
      </c>
      <c r="C3211" t="s">
        <v>113</v>
      </c>
      <c r="D3211" t="s">
        <v>9</v>
      </c>
      <c r="E3211" t="s">
        <v>10</v>
      </c>
      <c r="F3211" t="s">
        <v>10</v>
      </c>
      <c r="G3211" t="str">
        <f>IF(C3211="Pending",B3211,C3211)</f>
        <v>VIOGNIER</v>
      </c>
      <c r="H3211">
        <f t="shared" si="38"/>
        <v>0</v>
      </c>
    </row>
    <row r="3212" spans="1:8" x14ac:dyDescent="0.2">
      <c r="A3212" t="s">
        <v>3313</v>
      </c>
      <c r="B3212" t="s">
        <v>3433</v>
      </c>
      <c r="C3212" t="s">
        <v>3434</v>
      </c>
      <c r="D3212" t="s">
        <v>9</v>
      </c>
      <c r="E3212" t="s">
        <v>10</v>
      </c>
      <c r="F3212" t="s">
        <v>10</v>
      </c>
      <c r="G3212" t="str">
        <f>IF(C3212="Pending",B3212,C3212)</f>
        <v>FLOURIKO</v>
      </c>
      <c r="H3212">
        <f t="shared" si="38"/>
        <v>1</v>
      </c>
    </row>
    <row r="3213" spans="1:8" x14ac:dyDescent="0.2">
      <c r="A3213" t="s">
        <v>3313</v>
      </c>
      <c r="B3213" t="s">
        <v>3435</v>
      </c>
      <c r="C3213" t="s">
        <v>3436</v>
      </c>
      <c r="D3213" t="s">
        <v>9</v>
      </c>
      <c r="E3213" t="s">
        <v>10</v>
      </c>
      <c r="F3213" t="s">
        <v>10</v>
      </c>
      <c r="G3213" t="str">
        <f>IF(C3213="Pending",B3213,C3213)</f>
        <v>ASPRO</v>
      </c>
      <c r="H3213">
        <f t="shared" si="38"/>
        <v>0</v>
      </c>
    </row>
    <row r="3214" spans="1:8" x14ac:dyDescent="0.2">
      <c r="A3214" t="s">
        <v>3437</v>
      </c>
      <c r="B3214" t="s">
        <v>3439</v>
      </c>
      <c r="C3214" t="s">
        <v>3440</v>
      </c>
      <c r="D3214" t="s">
        <v>9</v>
      </c>
      <c r="E3214" t="s">
        <v>10</v>
      </c>
      <c r="F3214" t="s">
        <v>10</v>
      </c>
      <c r="G3214" t="str">
        <f>IF(C3214="Pending",B3214,C3214)</f>
        <v>AGNI</v>
      </c>
      <c r="H3214">
        <f t="shared" si="38"/>
        <v>1</v>
      </c>
    </row>
    <row r="3215" spans="1:8" x14ac:dyDescent="0.2">
      <c r="A3215" t="s">
        <v>3437</v>
      </c>
      <c r="B3215" t="s">
        <v>3441</v>
      </c>
      <c r="C3215" t="s">
        <v>3442</v>
      </c>
      <c r="D3215" t="s">
        <v>9</v>
      </c>
      <c r="E3215" t="s">
        <v>10</v>
      </c>
      <c r="F3215" t="s">
        <v>10</v>
      </c>
      <c r="G3215" t="str">
        <f>IF(C3215="Pending",B3215,C3215)</f>
        <v>Alibernet</v>
      </c>
      <c r="H3215">
        <f t="shared" si="38"/>
        <v>1</v>
      </c>
    </row>
    <row r="3216" spans="1:8" x14ac:dyDescent="0.2">
      <c r="A3216" t="s">
        <v>3437</v>
      </c>
      <c r="B3216" t="s">
        <v>3443</v>
      </c>
      <c r="C3216" t="s">
        <v>3444</v>
      </c>
      <c r="D3216" t="s">
        <v>9</v>
      </c>
      <c r="E3216" t="s">
        <v>10</v>
      </c>
      <c r="F3216" t="s">
        <v>10</v>
      </c>
      <c r="G3216" t="str">
        <f>IF(C3216="Pending",B3216,C3216)</f>
        <v>Amos</v>
      </c>
      <c r="H3216">
        <f t="shared" si="38"/>
        <v>1</v>
      </c>
    </row>
    <row r="3217" spans="1:8" x14ac:dyDescent="0.2">
      <c r="A3217" t="s">
        <v>3437</v>
      </c>
      <c r="B3217" t="s">
        <v>3445</v>
      </c>
      <c r="C3217" t="s">
        <v>3446</v>
      </c>
      <c r="D3217" t="s">
        <v>9</v>
      </c>
      <c r="E3217" t="s">
        <v>10</v>
      </c>
      <c r="F3217" t="s">
        <v>10</v>
      </c>
      <c r="G3217" t="str">
        <f>IF(C3217="Pending",B3217,C3217)</f>
        <v>ANDRE</v>
      </c>
      <c r="H3217">
        <f t="shared" si="38"/>
        <v>1</v>
      </c>
    </row>
    <row r="3218" spans="1:8" x14ac:dyDescent="0.2">
      <c r="A3218" t="s">
        <v>3437</v>
      </c>
      <c r="B3218" t="s">
        <v>3447</v>
      </c>
      <c r="C3218" t="s">
        <v>3448</v>
      </c>
      <c r="D3218" t="s">
        <v>9</v>
      </c>
      <c r="E3218" t="s">
        <v>10</v>
      </c>
      <c r="F3218" t="s">
        <v>10</v>
      </c>
      <c r="G3218" t="str">
        <f>IF(C3218="Pending",B3218,C3218)</f>
        <v>ARIANA</v>
      </c>
      <c r="H3218">
        <f t="shared" si="38"/>
        <v>1</v>
      </c>
    </row>
    <row r="3219" spans="1:8" x14ac:dyDescent="0.2">
      <c r="A3219" t="s">
        <v>3437</v>
      </c>
      <c r="B3219" t="s">
        <v>3449</v>
      </c>
      <c r="C3219" t="s">
        <v>3450</v>
      </c>
      <c r="D3219" t="s">
        <v>9</v>
      </c>
      <c r="E3219" t="s">
        <v>10</v>
      </c>
      <c r="F3219" t="s">
        <v>10</v>
      </c>
      <c r="G3219" t="str">
        <f>IF(C3219="Pending",B3219,C3219)</f>
        <v>Arcadia</v>
      </c>
      <c r="H3219">
        <f t="shared" si="38"/>
        <v>0</v>
      </c>
    </row>
    <row r="3220" spans="1:8" x14ac:dyDescent="0.2">
      <c r="A3220" t="s">
        <v>3437</v>
      </c>
      <c r="B3220" t="s">
        <v>3451</v>
      </c>
      <c r="C3220" t="s">
        <v>2528</v>
      </c>
      <c r="D3220" t="s">
        <v>9</v>
      </c>
      <c r="E3220" t="s">
        <v>10</v>
      </c>
      <c r="F3220" t="s">
        <v>10</v>
      </c>
      <c r="G3220" t="str">
        <f>IF(C3220="Pending",B3220,C3220)</f>
        <v>Aurelius</v>
      </c>
      <c r="H3220">
        <f t="shared" si="38"/>
        <v>0</v>
      </c>
    </row>
    <row r="3221" spans="1:8" x14ac:dyDescent="0.2">
      <c r="A3221" t="s">
        <v>3437</v>
      </c>
      <c r="B3221" t="s">
        <v>980</v>
      </c>
      <c r="C3221" t="s">
        <v>1781</v>
      </c>
      <c r="D3221" t="s">
        <v>9</v>
      </c>
      <c r="E3221" t="s">
        <v>10</v>
      </c>
      <c r="F3221" t="s">
        <v>10</v>
      </c>
      <c r="G3221" t="str">
        <f>IF(C3221="Pending",B3221,C3221)</f>
        <v>AUXERROIS</v>
      </c>
      <c r="H3221">
        <f t="shared" si="38"/>
        <v>0</v>
      </c>
    </row>
    <row r="3222" spans="1:8" x14ac:dyDescent="0.2">
      <c r="A3222" t="s">
        <v>3437</v>
      </c>
      <c r="B3222" t="s">
        <v>3452</v>
      </c>
      <c r="C3222" t="s">
        <v>3452</v>
      </c>
      <c r="D3222" t="s">
        <v>9</v>
      </c>
      <c r="E3222" t="s">
        <v>10</v>
      </c>
      <c r="F3222" t="s">
        <v>10</v>
      </c>
      <c r="G3222" t="str">
        <f>IF(C3222="Pending",B3222,C3222)</f>
        <v>Berlandieri x Riparia 125 AA</v>
      </c>
      <c r="H3222">
        <f t="shared" si="38"/>
        <v>0</v>
      </c>
    </row>
    <row r="3223" spans="1:8" x14ac:dyDescent="0.2">
      <c r="A3223" t="s">
        <v>3437</v>
      </c>
      <c r="B3223" t="s">
        <v>3453</v>
      </c>
      <c r="C3223" t="s">
        <v>3453</v>
      </c>
      <c r="D3223" t="s">
        <v>9</v>
      </c>
      <c r="E3223" t="s">
        <v>10</v>
      </c>
      <c r="F3223" t="s">
        <v>10</v>
      </c>
      <c r="G3223" t="str">
        <f>IF(C3223="Pending",B3223,C3223)</f>
        <v>Berlandieri x Riparia Craciunel 2</v>
      </c>
      <c r="H3223">
        <f t="shared" si="38"/>
        <v>0</v>
      </c>
    </row>
    <row r="3224" spans="1:8" x14ac:dyDescent="0.2">
      <c r="A3224" t="s">
        <v>3437</v>
      </c>
      <c r="B3224" t="s">
        <v>3454</v>
      </c>
      <c r="C3224" t="s">
        <v>1424</v>
      </c>
      <c r="D3224" t="s">
        <v>9</v>
      </c>
      <c r="E3224" t="s">
        <v>10</v>
      </c>
      <c r="F3224" t="s">
        <v>10</v>
      </c>
      <c r="G3224" t="str">
        <f>IF(C3224="Pending",B3224,C3224)</f>
        <v>KOBER 5 BB</v>
      </c>
      <c r="H3224">
        <f t="shared" si="38"/>
        <v>0</v>
      </c>
    </row>
    <row r="3225" spans="1:8" x14ac:dyDescent="0.2">
      <c r="A3225" t="s">
        <v>3437</v>
      </c>
      <c r="B3225" t="s">
        <v>3455</v>
      </c>
      <c r="C3225" t="s">
        <v>3455</v>
      </c>
      <c r="D3225" t="s">
        <v>9</v>
      </c>
      <c r="E3225" t="s">
        <v>10</v>
      </c>
      <c r="F3225" t="s">
        <v>10</v>
      </c>
      <c r="G3225" t="str">
        <f>IF(C3225="Pending",B3225,C3225)</f>
        <v>Berlandieri x Riparia SO-4</v>
      </c>
      <c r="H3225">
        <f t="shared" si="38"/>
        <v>0</v>
      </c>
    </row>
    <row r="3226" spans="1:8" x14ac:dyDescent="0.2">
      <c r="A3226" t="s">
        <v>3437</v>
      </c>
      <c r="B3226" t="s">
        <v>3456</v>
      </c>
      <c r="C3226" t="s">
        <v>3456</v>
      </c>
      <c r="D3226" t="s">
        <v>9</v>
      </c>
      <c r="E3226" t="s">
        <v>10</v>
      </c>
      <c r="F3226" t="s">
        <v>10</v>
      </c>
      <c r="G3226" t="str">
        <f>IF(C3226="Pending",B3226,C3226)</f>
        <v>Berlandieri x Riparia Teleki 5C</v>
      </c>
      <c r="H3226">
        <f t="shared" si="38"/>
        <v>0</v>
      </c>
    </row>
    <row r="3227" spans="1:8" x14ac:dyDescent="0.2">
      <c r="A3227" t="s">
        <v>3437</v>
      </c>
      <c r="B3227" t="s">
        <v>1381</v>
      </c>
      <c r="C3227" t="s">
        <v>1382</v>
      </c>
      <c r="D3227" t="s">
        <v>9</v>
      </c>
      <c r="E3227" t="s">
        <v>10</v>
      </c>
      <c r="F3227" t="s">
        <v>10</v>
      </c>
      <c r="G3227" t="str">
        <f>IF(C3227="Pending",B3227,C3227)</f>
        <v>BLAUBURGER</v>
      </c>
      <c r="H3227">
        <f t="shared" si="38"/>
        <v>1</v>
      </c>
    </row>
    <row r="3228" spans="1:8" x14ac:dyDescent="0.2">
      <c r="A3228" t="s">
        <v>3437</v>
      </c>
      <c r="B3228" t="s">
        <v>3457</v>
      </c>
      <c r="C3228" t="s">
        <v>1793</v>
      </c>
      <c r="D3228" t="s">
        <v>9</v>
      </c>
      <c r="E3228" t="s">
        <v>10</v>
      </c>
      <c r="F3228" t="s">
        <v>10</v>
      </c>
      <c r="G3228" t="str">
        <f>IF(C3228="Pending",B3228,C3228)</f>
        <v>CABERNET CORTIS</v>
      </c>
      <c r="H3228">
        <f t="shared" si="38"/>
        <v>1</v>
      </c>
    </row>
    <row r="3229" spans="1:8" x14ac:dyDescent="0.2">
      <c r="A3229" t="s">
        <v>3437</v>
      </c>
      <c r="B3229" t="s">
        <v>3458</v>
      </c>
      <c r="C3229" t="s">
        <v>1799</v>
      </c>
      <c r="D3229" t="s">
        <v>9</v>
      </c>
      <c r="E3229" t="s">
        <v>10</v>
      </c>
      <c r="F3229" t="s">
        <v>10</v>
      </c>
      <c r="G3229" t="str">
        <f>IF(C3229="Pending",B3229,C3229)</f>
        <v>CABERNET DORSA</v>
      </c>
      <c r="H3229">
        <f t="shared" si="38"/>
        <v>1</v>
      </c>
    </row>
    <row r="3230" spans="1:8" x14ac:dyDescent="0.2">
      <c r="A3230" t="s">
        <v>3437</v>
      </c>
      <c r="B3230" t="s">
        <v>3459</v>
      </c>
      <c r="C3230" t="s">
        <v>3460</v>
      </c>
      <c r="D3230" t="s">
        <v>9</v>
      </c>
      <c r="E3230" t="s">
        <v>10</v>
      </c>
      <c r="F3230" t="s">
        <v>10</v>
      </c>
      <c r="G3230" t="str">
        <f>IF(C3230="Pending",B3230,C3230)</f>
        <v>CABERNET MORAVIA</v>
      </c>
      <c r="H3230">
        <f t="shared" si="38"/>
        <v>1</v>
      </c>
    </row>
    <row r="3231" spans="1:8" x14ac:dyDescent="0.2">
      <c r="A3231" t="s">
        <v>3437</v>
      </c>
      <c r="B3231" t="s">
        <v>19</v>
      </c>
      <c r="C3231" t="s">
        <v>249</v>
      </c>
      <c r="D3231" t="s">
        <v>9</v>
      </c>
      <c r="E3231" t="s">
        <v>10</v>
      </c>
      <c r="F3231" t="s">
        <v>10</v>
      </c>
      <c r="G3231" t="str">
        <f>IF(C3231="Pending",B3231,C3231)</f>
        <v>CHARDONNAY BLANC</v>
      </c>
      <c r="H3231">
        <f t="shared" si="38"/>
        <v>0</v>
      </c>
    </row>
    <row r="3232" spans="1:8" x14ac:dyDescent="0.2">
      <c r="A3232" t="s">
        <v>3437</v>
      </c>
      <c r="B3232" t="s">
        <v>3463</v>
      </c>
      <c r="C3232" t="s">
        <v>251</v>
      </c>
      <c r="D3232" t="s">
        <v>9</v>
      </c>
      <c r="E3232" t="s">
        <v>10</v>
      </c>
      <c r="F3232" t="s">
        <v>10</v>
      </c>
      <c r="G3232" t="str">
        <f>IF(C3232="Pending",B3232,C3232)</f>
        <v>CHASSELAS BLANC</v>
      </c>
      <c r="H3232">
        <f t="shared" si="38"/>
        <v>0</v>
      </c>
    </row>
    <row r="3233" spans="1:8" x14ac:dyDescent="0.2">
      <c r="A3233" t="s">
        <v>3437</v>
      </c>
      <c r="B3233" t="s">
        <v>3464</v>
      </c>
      <c r="C3233" t="s">
        <v>3465</v>
      </c>
      <c r="D3233" t="s">
        <v>9</v>
      </c>
      <c r="E3233" t="s">
        <v>10</v>
      </c>
      <c r="F3233" t="s">
        <v>10</v>
      </c>
      <c r="G3233" t="str">
        <f>IF(C3233="Pending",B3233,C3233)</f>
        <v>Šasla crvena Rs</v>
      </c>
      <c r="H3233">
        <f t="shared" si="38"/>
        <v>0</v>
      </c>
    </row>
    <row r="3234" spans="1:8" x14ac:dyDescent="0.2">
      <c r="A3234" t="s">
        <v>3437</v>
      </c>
      <c r="B3234" t="s">
        <v>3468</v>
      </c>
      <c r="C3234" t="s">
        <v>3468</v>
      </c>
      <c r="D3234" t="s">
        <v>9</v>
      </c>
      <c r="E3234" t="s">
        <v>10</v>
      </c>
      <c r="F3234" t="s">
        <v>10</v>
      </c>
      <c r="G3234" t="str">
        <f>IF(C3234="Pending",B3234,C3234)</f>
        <v>Diamant</v>
      </c>
      <c r="H3234">
        <f t="shared" si="38"/>
        <v>0</v>
      </c>
    </row>
    <row r="3235" spans="1:8" x14ac:dyDescent="0.2">
      <c r="A3235" t="s">
        <v>3437</v>
      </c>
      <c r="B3235" t="s">
        <v>1815</v>
      </c>
      <c r="C3235" t="s">
        <v>1816</v>
      </c>
      <c r="D3235" t="s">
        <v>9</v>
      </c>
      <c r="E3235" t="s">
        <v>10</v>
      </c>
      <c r="F3235" t="s">
        <v>10</v>
      </c>
      <c r="G3235" t="str">
        <f>IF(C3235="Pending",B3235,C3235)</f>
        <v>DOMINA</v>
      </c>
      <c r="H3235">
        <f t="shared" si="38"/>
        <v>1</v>
      </c>
    </row>
    <row r="3236" spans="1:8" x14ac:dyDescent="0.2">
      <c r="A3236" t="s">
        <v>3437</v>
      </c>
      <c r="B3236" t="s">
        <v>1818</v>
      </c>
      <c r="C3236" t="s">
        <v>1819</v>
      </c>
      <c r="D3236" t="s">
        <v>9</v>
      </c>
      <c r="E3236" t="s">
        <v>10</v>
      </c>
      <c r="F3236" t="s">
        <v>10</v>
      </c>
      <c r="G3236" t="str">
        <f>IF(C3236="Pending",B3236,C3236)</f>
        <v>DORNFELDER</v>
      </c>
      <c r="H3236">
        <f t="shared" si="38"/>
        <v>1</v>
      </c>
    </row>
    <row r="3237" spans="1:8" x14ac:dyDescent="0.2">
      <c r="A3237" t="s">
        <v>3437</v>
      </c>
      <c r="B3237" t="s">
        <v>3471</v>
      </c>
      <c r="C3237" t="s">
        <v>8</v>
      </c>
      <c r="D3237" t="s">
        <v>9</v>
      </c>
      <c r="E3237" t="s">
        <v>10</v>
      </c>
      <c r="F3237" t="s">
        <v>10</v>
      </c>
      <c r="G3237" t="str">
        <f>IF(C3237="Pending",B3237,C3237)</f>
        <v>Florianka B</v>
      </c>
      <c r="H3237">
        <f t="shared" si="38"/>
        <v>0</v>
      </c>
    </row>
    <row r="3238" spans="1:8" x14ac:dyDescent="0.2">
      <c r="A3238" t="s">
        <v>3437</v>
      </c>
      <c r="B3238" t="s">
        <v>1990</v>
      </c>
      <c r="C3238" t="s">
        <v>1389</v>
      </c>
      <c r="D3238" t="s">
        <v>9</v>
      </c>
      <c r="E3238" t="s">
        <v>10</v>
      </c>
      <c r="F3238" t="s">
        <v>10</v>
      </c>
      <c r="G3238" t="str">
        <f>IF(C3238="Pending",B3238,C3238)</f>
        <v>BLAUFRAENKISCH</v>
      </c>
      <c r="H3238">
        <f t="shared" si="38"/>
        <v>1</v>
      </c>
    </row>
    <row r="3239" spans="1:8" x14ac:dyDescent="0.2">
      <c r="A3239" t="s">
        <v>3437</v>
      </c>
      <c r="B3239" t="s">
        <v>3472</v>
      </c>
      <c r="C3239" t="s">
        <v>3473</v>
      </c>
      <c r="D3239" t="s">
        <v>9</v>
      </c>
      <c r="E3239" t="s">
        <v>10</v>
      </c>
      <c r="F3239" t="s">
        <v>10</v>
      </c>
      <c r="G3239" t="str">
        <f>IF(C3239="Pending",B3239,C3239)</f>
        <v>FRATAVA</v>
      </c>
      <c r="H3239">
        <f t="shared" si="38"/>
        <v>1</v>
      </c>
    </row>
    <row r="3240" spans="1:8" x14ac:dyDescent="0.2">
      <c r="A3240" t="s">
        <v>3437</v>
      </c>
      <c r="B3240" t="s">
        <v>3474</v>
      </c>
      <c r="C3240" t="s">
        <v>3475</v>
      </c>
      <c r="D3240" t="s">
        <v>9</v>
      </c>
      <c r="E3240" t="s">
        <v>10</v>
      </c>
      <c r="F3240" t="s">
        <v>10</v>
      </c>
      <c r="G3240" t="str">
        <f>IF(C3240="Pending",B3240,C3240)</f>
        <v>HIBERNAL</v>
      </c>
      <c r="H3240">
        <f t="shared" si="38"/>
        <v>0</v>
      </c>
    </row>
    <row r="3241" spans="1:8" x14ac:dyDescent="0.2">
      <c r="A3241" t="s">
        <v>3437</v>
      </c>
      <c r="B3241" t="s">
        <v>2009</v>
      </c>
      <c r="C3241" t="s">
        <v>1417</v>
      </c>
      <c r="D3241" t="s">
        <v>9</v>
      </c>
      <c r="E3241" t="s">
        <v>10</v>
      </c>
      <c r="F3241" t="s">
        <v>10</v>
      </c>
      <c r="G3241" t="str">
        <f>IF(C3241="Pending",B3241,C3241)</f>
        <v>IRSAI OLIVER</v>
      </c>
      <c r="H3241">
        <f t="shared" si="38"/>
        <v>0</v>
      </c>
    </row>
    <row r="3242" spans="1:8" x14ac:dyDescent="0.2">
      <c r="A3242" t="s">
        <v>3437</v>
      </c>
      <c r="B3242" t="s">
        <v>1877</v>
      </c>
      <c r="C3242" t="s">
        <v>1877</v>
      </c>
      <c r="D3242" t="s">
        <v>9</v>
      </c>
      <c r="E3242" t="s">
        <v>10</v>
      </c>
      <c r="F3242" t="s">
        <v>10</v>
      </c>
      <c r="G3242" t="str">
        <f>IF(C3242="Pending",B3242,C3242)</f>
        <v>Jakubské</v>
      </c>
      <c r="H3242">
        <f t="shared" si="38"/>
        <v>0</v>
      </c>
    </row>
    <row r="3243" spans="1:8" x14ac:dyDescent="0.2">
      <c r="A3243" t="s">
        <v>3437</v>
      </c>
      <c r="B3243" t="s">
        <v>3476</v>
      </c>
      <c r="C3243" t="s">
        <v>3476</v>
      </c>
      <c r="D3243" t="s">
        <v>9</v>
      </c>
      <c r="E3243" t="s">
        <v>10</v>
      </c>
      <c r="F3243" t="s">
        <v>10</v>
      </c>
      <c r="G3243" t="str">
        <f>IF(C3243="Pending",B3243,C3243)</f>
        <v>Julski biser</v>
      </c>
      <c r="H3243">
        <f t="shared" si="38"/>
        <v>0</v>
      </c>
    </row>
    <row r="3244" spans="1:8" x14ac:dyDescent="0.2">
      <c r="A3244" t="s">
        <v>3437</v>
      </c>
      <c r="B3244" t="s">
        <v>1111</v>
      </c>
      <c r="C3244" t="s">
        <v>1839</v>
      </c>
      <c r="D3244" t="s">
        <v>9</v>
      </c>
      <c r="E3244" t="s">
        <v>10</v>
      </c>
      <c r="F3244" t="s">
        <v>10</v>
      </c>
      <c r="G3244" t="str">
        <f>IF(C3244="Pending",B3244,C3244)</f>
        <v>KERNER</v>
      </c>
      <c r="H3244">
        <f t="shared" si="38"/>
        <v>0</v>
      </c>
    </row>
    <row r="3245" spans="1:8" x14ac:dyDescent="0.2">
      <c r="A3245" t="s">
        <v>3437</v>
      </c>
      <c r="B3245" t="s">
        <v>3477</v>
      </c>
      <c r="C3245" t="s">
        <v>3478</v>
      </c>
      <c r="D3245" t="s">
        <v>9</v>
      </c>
      <c r="E3245" t="s">
        <v>10</v>
      </c>
      <c r="F3245" t="s">
        <v>10</v>
      </c>
      <c r="G3245" t="str">
        <f>IF(C3245="Pending",B3245,C3245)</f>
        <v>KOFRANKA</v>
      </c>
      <c r="H3245">
        <f t="shared" si="38"/>
        <v>1</v>
      </c>
    </row>
    <row r="3246" spans="1:8" x14ac:dyDescent="0.2">
      <c r="A3246" t="s">
        <v>3437</v>
      </c>
      <c r="B3246" t="s">
        <v>3479</v>
      </c>
      <c r="C3246" t="s">
        <v>1844</v>
      </c>
      <c r="D3246" t="s">
        <v>9</v>
      </c>
      <c r="E3246" t="s">
        <v>10</v>
      </c>
      <c r="F3246" t="s">
        <v>10</v>
      </c>
      <c r="G3246" t="str">
        <f>IF(C3246="Pending",B3246,C3246)</f>
        <v>LAUROT</v>
      </c>
      <c r="H3246">
        <f t="shared" si="38"/>
        <v>1</v>
      </c>
    </row>
    <row r="3247" spans="1:8" x14ac:dyDescent="0.2">
      <c r="A3247" t="s">
        <v>3437</v>
      </c>
      <c r="B3247" t="s">
        <v>3480</v>
      </c>
      <c r="C3247" t="s">
        <v>3480</v>
      </c>
      <c r="D3247" t="s">
        <v>9</v>
      </c>
      <c r="E3247" t="s">
        <v>10</v>
      </c>
      <c r="F3247" t="s">
        <v>10</v>
      </c>
      <c r="G3247" t="str">
        <f>IF(C3247="Pending",B3247,C3247)</f>
        <v>LE-K/1</v>
      </c>
      <c r="H3247">
        <f t="shared" si="38"/>
        <v>0</v>
      </c>
    </row>
    <row r="3248" spans="1:8" x14ac:dyDescent="0.2">
      <c r="A3248" t="s">
        <v>3437</v>
      </c>
      <c r="B3248" t="s">
        <v>3481</v>
      </c>
      <c r="C3248" t="s">
        <v>3482</v>
      </c>
      <c r="D3248" t="s">
        <v>9</v>
      </c>
      <c r="E3248" t="s">
        <v>10</v>
      </c>
      <c r="F3248" t="s">
        <v>10</v>
      </c>
      <c r="G3248" t="str">
        <f>IF(C3248="Pending",B3248,C3248)</f>
        <v>LENA</v>
      </c>
      <c r="H3248">
        <f t="shared" si="38"/>
        <v>0</v>
      </c>
    </row>
    <row r="3249" spans="1:8" x14ac:dyDescent="0.2">
      <c r="A3249" t="s">
        <v>3437</v>
      </c>
      <c r="B3249" t="s">
        <v>3483</v>
      </c>
      <c r="C3249" t="s">
        <v>3484</v>
      </c>
      <c r="D3249" t="s">
        <v>9</v>
      </c>
      <c r="E3249" t="s">
        <v>10</v>
      </c>
      <c r="F3249" t="s">
        <v>10</v>
      </c>
      <c r="G3249" t="str">
        <f>IF(C3249="Pending",B3249,C3249)</f>
        <v>MALVERINA</v>
      </c>
      <c r="H3249">
        <f t="shared" si="38"/>
        <v>0</v>
      </c>
    </row>
    <row r="3250" spans="1:8" x14ac:dyDescent="0.2">
      <c r="A3250" t="s">
        <v>3437</v>
      </c>
      <c r="B3250" t="s">
        <v>3485</v>
      </c>
      <c r="C3250" t="s">
        <v>3485</v>
      </c>
      <c r="D3250" t="s">
        <v>9</v>
      </c>
      <c r="E3250" t="s">
        <v>10</v>
      </c>
      <c r="F3250" t="s">
        <v>10</v>
      </c>
      <c r="G3250" t="str">
        <f>IF(C3250="Pending",B3250,C3250)</f>
        <v>Medea</v>
      </c>
      <c r="H3250">
        <f t="shared" si="38"/>
        <v>0</v>
      </c>
    </row>
    <row r="3251" spans="1:8" x14ac:dyDescent="0.2">
      <c r="A3251" t="s">
        <v>3437</v>
      </c>
      <c r="B3251" t="s">
        <v>31</v>
      </c>
      <c r="C3251" t="s">
        <v>428</v>
      </c>
      <c r="D3251" t="s">
        <v>9</v>
      </c>
      <c r="E3251" t="s">
        <v>10</v>
      </c>
      <c r="F3251" t="s">
        <v>10</v>
      </c>
      <c r="G3251" t="str">
        <f>IF(C3251="Pending",B3251,C3251)</f>
        <v>MERLOT NOIR</v>
      </c>
      <c r="H3251">
        <f t="shared" si="38"/>
        <v>1</v>
      </c>
    </row>
    <row r="3252" spans="1:8" x14ac:dyDescent="0.2">
      <c r="A3252" t="s">
        <v>3437</v>
      </c>
      <c r="B3252" t="s">
        <v>3486</v>
      </c>
      <c r="C3252" t="s">
        <v>1386</v>
      </c>
      <c r="D3252" t="s">
        <v>9</v>
      </c>
      <c r="E3252" t="s">
        <v>10</v>
      </c>
      <c r="F3252" t="s">
        <v>10</v>
      </c>
      <c r="G3252" t="str">
        <f>IF(C3252="Pending",B3252,C3252)</f>
        <v>PORTUGIESER BLAU</v>
      </c>
      <c r="H3252">
        <f t="shared" si="38"/>
        <v>1</v>
      </c>
    </row>
    <row r="3253" spans="1:8" x14ac:dyDescent="0.2">
      <c r="A3253" t="s">
        <v>3437</v>
      </c>
      <c r="B3253" t="s">
        <v>1173</v>
      </c>
      <c r="C3253" t="s">
        <v>1172</v>
      </c>
      <c r="D3253" t="s">
        <v>9</v>
      </c>
      <c r="E3253" t="s">
        <v>10</v>
      </c>
      <c r="F3253" t="s">
        <v>10</v>
      </c>
      <c r="G3253" t="str">
        <f>IF(C3253="Pending",B3253,C3253)</f>
        <v>MUELLER THURGAU</v>
      </c>
      <c r="H3253">
        <f t="shared" si="38"/>
        <v>0</v>
      </c>
    </row>
    <row r="3254" spans="1:8" x14ac:dyDescent="0.2">
      <c r="A3254" t="s">
        <v>3437</v>
      </c>
      <c r="B3254" t="s">
        <v>3487</v>
      </c>
      <c r="C3254" t="s">
        <v>3488</v>
      </c>
      <c r="D3254" t="s">
        <v>9</v>
      </c>
      <c r="E3254" t="s">
        <v>10</v>
      </c>
      <c r="F3254" t="s">
        <v>10</v>
      </c>
      <c r="G3254" t="str">
        <f>IF(C3254="Pending",B3254,C3254)</f>
        <v>MOPR</v>
      </c>
      <c r="H3254">
        <f t="shared" si="38"/>
        <v>0</v>
      </c>
    </row>
    <row r="3255" spans="1:8" x14ac:dyDescent="0.2">
      <c r="A3255" t="s">
        <v>3437</v>
      </c>
      <c r="B3255" t="s">
        <v>3489</v>
      </c>
      <c r="C3255" t="s">
        <v>1435</v>
      </c>
      <c r="D3255" t="s">
        <v>9</v>
      </c>
      <c r="E3255" t="s">
        <v>10</v>
      </c>
      <c r="F3255" t="s">
        <v>10</v>
      </c>
      <c r="G3255" t="str">
        <f>IF(C3255="Pending",B3255,C3255)</f>
        <v>MUSCAT OTTONEL</v>
      </c>
      <c r="H3255">
        <f t="shared" si="38"/>
        <v>0</v>
      </c>
    </row>
    <row r="3256" spans="1:8" x14ac:dyDescent="0.2">
      <c r="A3256" t="s">
        <v>3437</v>
      </c>
      <c r="B3256" t="s">
        <v>3490</v>
      </c>
      <c r="C3256" t="s">
        <v>3491</v>
      </c>
      <c r="D3256" t="s">
        <v>9</v>
      </c>
      <c r="E3256" t="s">
        <v>10</v>
      </c>
      <c r="F3256" t="s">
        <v>10</v>
      </c>
      <c r="G3256" t="str">
        <f>IF(C3256="Pending",B3256,C3256)</f>
        <v>NATIVA</v>
      </c>
      <c r="H3256">
        <f t="shared" si="38"/>
        <v>1</v>
      </c>
    </row>
    <row r="3257" spans="1:8" x14ac:dyDescent="0.2">
      <c r="A3257" t="s">
        <v>3437</v>
      </c>
      <c r="B3257" t="s">
        <v>3492</v>
      </c>
      <c r="C3257" t="s">
        <v>3493</v>
      </c>
      <c r="D3257" t="s">
        <v>9</v>
      </c>
      <c r="E3257" t="s">
        <v>10</v>
      </c>
      <c r="F3257" t="s">
        <v>10</v>
      </c>
      <c r="G3257" t="str">
        <f>IF(C3257="Pending",B3257,C3257)</f>
        <v>Neronet</v>
      </c>
      <c r="H3257">
        <f t="shared" si="38"/>
        <v>1</v>
      </c>
    </row>
    <row r="3258" spans="1:8" x14ac:dyDescent="0.2">
      <c r="A3258" t="s">
        <v>3437</v>
      </c>
      <c r="B3258" t="s">
        <v>3494</v>
      </c>
      <c r="C3258" t="s">
        <v>1440</v>
      </c>
      <c r="D3258" t="s">
        <v>9</v>
      </c>
      <c r="E3258" t="s">
        <v>10</v>
      </c>
      <c r="F3258" t="s">
        <v>10</v>
      </c>
      <c r="G3258" t="str">
        <f>IF(C3258="Pending",B3258,C3258)</f>
        <v>NEUBURGER</v>
      </c>
      <c r="H3258">
        <f t="shared" si="38"/>
        <v>0</v>
      </c>
    </row>
    <row r="3259" spans="1:8" x14ac:dyDescent="0.2">
      <c r="A3259" t="s">
        <v>3437</v>
      </c>
      <c r="B3259" t="s">
        <v>3495</v>
      </c>
      <c r="C3259" t="s">
        <v>3495</v>
      </c>
      <c r="D3259" t="s">
        <v>9</v>
      </c>
      <c r="E3259" t="s">
        <v>10</v>
      </c>
      <c r="F3259" t="s">
        <v>10</v>
      </c>
      <c r="G3259" t="str">
        <f>IF(C3259="Pending",B3259,C3259)</f>
        <v>Olšava</v>
      </c>
      <c r="H3259">
        <f t="shared" si="38"/>
        <v>0</v>
      </c>
    </row>
    <row r="3260" spans="1:8" x14ac:dyDescent="0.2">
      <c r="A3260" t="s">
        <v>3437</v>
      </c>
      <c r="B3260" t="s">
        <v>3496</v>
      </c>
      <c r="C3260" t="s">
        <v>3497</v>
      </c>
      <c r="D3260" t="s">
        <v>9</v>
      </c>
      <c r="E3260" t="s">
        <v>10</v>
      </c>
      <c r="F3260" t="s">
        <v>10</v>
      </c>
      <c r="G3260" t="str">
        <f>IF(C3260="Pending",B3260,C3260)</f>
        <v>PALAVA</v>
      </c>
      <c r="H3260">
        <f t="shared" si="38"/>
        <v>0</v>
      </c>
    </row>
    <row r="3261" spans="1:8" x14ac:dyDescent="0.2">
      <c r="A3261" t="s">
        <v>3437</v>
      </c>
      <c r="B3261" t="s">
        <v>3498</v>
      </c>
      <c r="C3261" t="s">
        <v>1444</v>
      </c>
      <c r="D3261" t="s">
        <v>9</v>
      </c>
      <c r="E3261" t="s">
        <v>10</v>
      </c>
      <c r="F3261" t="s">
        <v>10</v>
      </c>
      <c r="G3261" t="str">
        <f>IF(C3261="Pending",B3261,C3261)</f>
        <v>PANNONIA KINCSE</v>
      </c>
      <c r="H3261">
        <f t="shared" si="38"/>
        <v>0</v>
      </c>
    </row>
    <row r="3262" spans="1:8" x14ac:dyDescent="0.2">
      <c r="A3262" t="s">
        <v>3437</v>
      </c>
      <c r="B3262" t="s">
        <v>3499</v>
      </c>
      <c r="C3262" t="s">
        <v>3499</v>
      </c>
      <c r="D3262" t="s">
        <v>9</v>
      </c>
      <c r="E3262" t="s">
        <v>10</v>
      </c>
      <c r="F3262" t="s">
        <v>10</v>
      </c>
      <c r="G3262" t="str">
        <f>IF(C3262="Pending",B3262,C3262)</f>
        <v>Pola</v>
      </c>
      <c r="H3262">
        <f t="shared" si="38"/>
        <v>0</v>
      </c>
    </row>
    <row r="3263" spans="1:8" x14ac:dyDescent="0.2">
      <c r="A3263" t="s">
        <v>3437</v>
      </c>
      <c r="B3263" t="s">
        <v>3500</v>
      </c>
      <c r="C3263" t="s">
        <v>1893</v>
      </c>
      <c r="D3263" t="s">
        <v>9</v>
      </c>
      <c r="E3263" t="s">
        <v>10</v>
      </c>
      <c r="F3263" t="s">
        <v>10</v>
      </c>
      <c r="G3263" t="str">
        <f>IF(C3263="Pending",B3263,C3263)</f>
        <v>Rinot</v>
      </c>
      <c r="H3263">
        <f t="shared" si="38"/>
        <v>0</v>
      </c>
    </row>
    <row r="3264" spans="1:8" x14ac:dyDescent="0.2">
      <c r="A3264" t="s">
        <v>3437</v>
      </c>
      <c r="B3264" t="s">
        <v>3501</v>
      </c>
      <c r="C3264" t="s">
        <v>3502</v>
      </c>
      <c r="D3264" t="s">
        <v>9</v>
      </c>
      <c r="E3264" t="s">
        <v>10</v>
      </c>
      <c r="F3264" t="s">
        <v>10</v>
      </c>
      <c r="G3264" t="str">
        <f>IF(C3264="Pending",B3264,C3264)</f>
        <v>RUBINET</v>
      </c>
      <c r="H3264">
        <f t="shared" si="38"/>
        <v>1</v>
      </c>
    </row>
    <row r="3265" spans="1:8" x14ac:dyDescent="0.2">
      <c r="A3265" t="s">
        <v>3437</v>
      </c>
      <c r="B3265" t="s">
        <v>3503</v>
      </c>
      <c r="C3265" t="s">
        <v>1474</v>
      </c>
      <c r="D3265" t="s">
        <v>9</v>
      </c>
      <c r="E3265" t="s">
        <v>10</v>
      </c>
      <c r="F3265" t="s">
        <v>10</v>
      </c>
      <c r="G3265" t="str">
        <f>IF(C3265="Pending",B3265,C3265)</f>
        <v>PINOT BLANC</v>
      </c>
      <c r="H3265">
        <f t="shared" si="38"/>
        <v>0</v>
      </c>
    </row>
    <row r="3266" spans="1:8" x14ac:dyDescent="0.2">
      <c r="A3266" t="s">
        <v>3437</v>
      </c>
      <c r="B3266" t="s">
        <v>3504</v>
      </c>
      <c r="C3266" t="s">
        <v>1384</v>
      </c>
      <c r="D3266" t="s">
        <v>9</v>
      </c>
      <c r="E3266" t="s">
        <v>10</v>
      </c>
      <c r="F3266" t="s">
        <v>10</v>
      </c>
      <c r="G3266" t="str">
        <f>IF(C3266="Pending",B3266,C3266)</f>
        <v>PINOT NOIR</v>
      </c>
      <c r="H3266">
        <f t="shared" ref="H3266:H3329" si="39">IF(OR(RIGHT(B3266,1) = "N",RIGHT(C3266,1)="N"),1,0)</f>
        <v>1</v>
      </c>
    </row>
    <row r="3267" spans="1:8" x14ac:dyDescent="0.2">
      <c r="A3267" t="s">
        <v>3437</v>
      </c>
      <c r="B3267" t="s">
        <v>3505</v>
      </c>
      <c r="C3267" t="s">
        <v>513</v>
      </c>
      <c r="D3267" t="s">
        <v>9</v>
      </c>
      <c r="E3267" t="s">
        <v>10</v>
      </c>
      <c r="F3267" t="s">
        <v>10</v>
      </c>
      <c r="G3267" t="str">
        <f>IF(C3267="Pending",B3267,C3267)</f>
        <v>PINOT GRIS</v>
      </c>
      <c r="H3267">
        <f t="shared" si="39"/>
        <v>0</v>
      </c>
    </row>
    <row r="3268" spans="1:8" x14ac:dyDescent="0.2">
      <c r="A3268" t="s">
        <v>3437</v>
      </c>
      <c r="B3268" t="s">
        <v>3506</v>
      </c>
      <c r="C3268" t="s">
        <v>539</v>
      </c>
      <c r="D3268" t="s">
        <v>9</v>
      </c>
      <c r="E3268" t="s">
        <v>10</v>
      </c>
      <c r="F3268" t="s">
        <v>10</v>
      </c>
      <c r="G3268" t="str">
        <f>IF(C3268="Pending",B3268,C3268)</f>
        <v>RIESLING WEISS</v>
      </c>
      <c r="H3268">
        <f t="shared" si="39"/>
        <v>0</v>
      </c>
    </row>
    <row r="3269" spans="1:8" x14ac:dyDescent="0.2">
      <c r="A3269" t="s">
        <v>3437</v>
      </c>
      <c r="B3269" t="s">
        <v>3507</v>
      </c>
      <c r="C3269" t="s">
        <v>1477</v>
      </c>
      <c r="D3269" t="s">
        <v>9</v>
      </c>
      <c r="E3269" t="s">
        <v>10</v>
      </c>
      <c r="F3269" t="s">
        <v>10</v>
      </c>
      <c r="G3269" t="str">
        <f>IF(C3269="Pending",B3269,C3269)</f>
        <v>WELSCHRIESLING</v>
      </c>
      <c r="H3269">
        <f t="shared" si="39"/>
        <v>0</v>
      </c>
    </row>
    <row r="3270" spans="1:8" x14ac:dyDescent="0.2">
      <c r="A3270" t="s">
        <v>3437</v>
      </c>
      <c r="B3270" t="s">
        <v>77</v>
      </c>
      <c r="C3270" t="s">
        <v>554</v>
      </c>
      <c r="D3270" t="s">
        <v>9</v>
      </c>
      <c r="E3270" t="s">
        <v>10</v>
      </c>
      <c r="F3270" t="s">
        <v>10</v>
      </c>
      <c r="G3270" t="str">
        <f>IF(C3270="Pending",B3270,C3270)</f>
        <v>SAUVIGNON BLANC</v>
      </c>
      <c r="H3270">
        <f t="shared" si="39"/>
        <v>0</v>
      </c>
    </row>
    <row r="3271" spans="1:8" x14ac:dyDescent="0.2">
      <c r="A3271" t="s">
        <v>3437</v>
      </c>
      <c r="B3271" t="s">
        <v>3510</v>
      </c>
      <c r="C3271" t="s">
        <v>3511</v>
      </c>
      <c r="D3271" t="s">
        <v>9</v>
      </c>
      <c r="E3271" t="s">
        <v>10</v>
      </c>
      <c r="F3271" t="s">
        <v>10</v>
      </c>
      <c r="G3271" t="str">
        <f>IF(C3271="Pending",B3271,C3271)</f>
        <v>Sevar</v>
      </c>
      <c r="H3271">
        <f t="shared" si="39"/>
        <v>1</v>
      </c>
    </row>
    <row r="3272" spans="1:8" x14ac:dyDescent="0.2">
      <c r="A3272" t="s">
        <v>3437</v>
      </c>
      <c r="B3272" t="s">
        <v>3512</v>
      </c>
      <c r="C3272" t="s">
        <v>1461</v>
      </c>
      <c r="D3272" t="s">
        <v>9</v>
      </c>
      <c r="E3272" t="s">
        <v>10</v>
      </c>
      <c r="F3272" t="s">
        <v>10</v>
      </c>
      <c r="G3272" t="str">
        <f>IF(C3272="Pending",B3272,C3272)</f>
        <v>SAINT LAURENT</v>
      </c>
      <c r="H3272">
        <f t="shared" si="39"/>
        <v>1</v>
      </c>
    </row>
    <row r="3273" spans="1:8" x14ac:dyDescent="0.2">
      <c r="A3273" t="s">
        <v>3437</v>
      </c>
      <c r="B3273" t="s">
        <v>3514</v>
      </c>
      <c r="C3273" t="s">
        <v>345</v>
      </c>
      <c r="D3273" t="s">
        <v>9</v>
      </c>
      <c r="E3273" t="s">
        <v>10</v>
      </c>
      <c r="F3273" t="s">
        <v>10</v>
      </c>
      <c r="G3273" t="str">
        <f>IF(C3273="Pending",B3273,C3273)</f>
        <v>TRAMINER ROT</v>
      </c>
      <c r="H3273">
        <f t="shared" si="39"/>
        <v>0</v>
      </c>
    </row>
    <row r="3274" spans="1:8" x14ac:dyDescent="0.2">
      <c r="A3274" t="s">
        <v>3437</v>
      </c>
      <c r="B3274" t="s">
        <v>3515</v>
      </c>
      <c r="C3274" t="s">
        <v>8</v>
      </c>
      <c r="D3274" t="s">
        <v>9</v>
      </c>
      <c r="E3274" t="s">
        <v>10</v>
      </c>
      <c r="F3274" t="s">
        <v>10</v>
      </c>
      <c r="G3274" t="str">
        <f>IF(C3274="Pending",B3274,C3274)</f>
        <v>Tristar</v>
      </c>
      <c r="H3274">
        <f t="shared" si="39"/>
        <v>0</v>
      </c>
    </row>
    <row r="3275" spans="1:8" x14ac:dyDescent="0.2">
      <c r="A3275" t="s">
        <v>3437</v>
      </c>
      <c r="B3275" t="s">
        <v>3516</v>
      </c>
      <c r="C3275" t="s">
        <v>1457</v>
      </c>
      <c r="D3275" t="s">
        <v>9</v>
      </c>
      <c r="E3275" t="s">
        <v>10</v>
      </c>
      <c r="F3275" t="s">
        <v>10</v>
      </c>
      <c r="G3275" t="str">
        <f>IF(C3275="Pending",B3275,C3275)</f>
        <v>VELTLINER ROT</v>
      </c>
      <c r="H3275">
        <f t="shared" si="39"/>
        <v>0</v>
      </c>
    </row>
    <row r="3276" spans="1:8" x14ac:dyDescent="0.2">
      <c r="A3276" t="s">
        <v>3437</v>
      </c>
      <c r="B3276" t="s">
        <v>3518</v>
      </c>
      <c r="C3276" t="s">
        <v>3519</v>
      </c>
      <c r="D3276" t="s">
        <v>9</v>
      </c>
      <c r="E3276" t="s">
        <v>10</v>
      </c>
      <c r="F3276" t="s">
        <v>10</v>
      </c>
      <c r="G3276" t="str">
        <f>IF(C3276="Pending",B3276,C3276)</f>
        <v>VERITAS</v>
      </c>
      <c r="H3276">
        <f t="shared" si="39"/>
        <v>0</v>
      </c>
    </row>
    <row r="3277" spans="1:8" x14ac:dyDescent="0.2">
      <c r="A3277" t="s">
        <v>3437</v>
      </c>
      <c r="B3277" t="s">
        <v>3520</v>
      </c>
      <c r="C3277" t="s">
        <v>8</v>
      </c>
      <c r="D3277" t="s">
        <v>9</v>
      </c>
      <c r="E3277" t="s">
        <v>10</v>
      </c>
      <c r="F3277" t="s">
        <v>10</v>
      </c>
      <c r="G3277" t="str">
        <f>IF(C3277="Pending",B3277,C3277)</f>
        <v>Vesna</v>
      </c>
      <c r="H3277">
        <f t="shared" si="39"/>
        <v>0</v>
      </c>
    </row>
    <row r="3278" spans="1:8" x14ac:dyDescent="0.2">
      <c r="A3278" t="s">
        <v>3437</v>
      </c>
      <c r="B3278" t="s">
        <v>3521</v>
      </c>
      <c r="C3278" t="s">
        <v>3522</v>
      </c>
      <c r="D3278" t="s">
        <v>9</v>
      </c>
      <c r="E3278" t="s">
        <v>10</v>
      </c>
      <c r="F3278" t="s">
        <v>10</v>
      </c>
      <c r="G3278" t="str">
        <f>IF(C3278="Pending",B3278,C3278)</f>
        <v>Vitra</v>
      </c>
      <c r="H3278">
        <f t="shared" si="39"/>
        <v>0</v>
      </c>
    </row>
    <row r="3279" spans="1:8" x14ac:dyDescent="0.2">
      <c r="A3279" t="s">
        <v>3437</v>
      </c>
      <c r="B3279" t="s">
        <v>3523</v>
      </c>
      <c r="C3279" t="s">
        <v>3524</v>
      </c>
      <c r="D3279" t="s">
        <v>9</v>
      </c>
      <c r="E3279" t="s">
        <v>10</v>
      </c>
      <c r="F3279" t="s">
        <v>10</v>
      </c>
      <c r="G3279" t="str">
        <f>IF(C3279="Pending",B3279,C3279)</f>
        <v>VRBOSKA</v>
      </c>
      <c r="H3279">
        <f t="shared" si="39"/>
        <v>0</v>
      </c>
    </row>
    <row r="3280" spans="1:8" x14ac:dyDescent="0.2">
      <c r="A3280" t="s">
        <v>3437</v>
      </c>
      <c r="B3280" t="s">
        <v>3312</v>
      </c>
      <c r="C3280" t="s">
        <v>1481</v>
      </c>
      <c r="D3280" t="s">
        <v>9</v>
      </c>
      <c r="E3280" t="s">
        <v>10</v>
      </c>
      <c r="F3280" t="s">
        <v>10</v>
      </c>
      <c r="G3280" t="str">
        <f>IF(C3280="Pending",B3280,C3280)</f>
        <v>ZWEIGELTREBE BLAU</v>
      </c>
      <c r="H3280">
        <f t="shared" si="39"/>
        <v>1</v>
      </c>
    </row>
    <row r="3281" spans="1:8" x14ac:dyDescent="0.2">
      <c r="A3281" t="s">
        <v>3525</v>
      </c>
      <c r="B3281" t="s">
        <v>3526</v>
      </c>
      <c r="C3281" t="s">
        <v>3527</v>
      </c>
      <c r="D3281" t="s">
        <v>9</v>
      </c>
      <c r="E3281" t="s">
        <v>10</v>
      </c>
      <c r="F3281" t="s">
        <v>10</v>
      </c>
      <c r="G3281" t="str">
        <f>IF(C3281="Pending",B3281,C3281)</f>
        <v>MILLARDET ET GRASSET 101-14</v>
      </c>
      <c r="H3281">
        <f t="shared" si="39"/>
        <v>0</v>
      </c>
    </row>
    <row r="3282" spans="1:8" x14ac:dyDescent="0.2">
      <c r="A3282" t="s">
        <v>3525</v>
      </c>
      <c r="B3282" t="s">
        <v>1927</v>
      </c>
      <c r="C3282" t="s">
        <v>3528</v>
      </c>
      <c r="D3282" t="s">
        <v>9</v>
      </c>
      <c r="E3282" t="s">
        <v>10</v>
      </c>
      <c r="F3282" t="s">
        <v>10</v>
      </c>
      <c r="G3282" t="str">
        <f>IF(C3282="Pending",B3282,C3282)</f>
        <v>RICHTER 110</v>
      </c>
      <c r="H3282">
        <f t="shared" si="39"/>
        <v>0</v>
      </c>
    </row>
    <row r="3283" spans="1:8" x14ac:dyDescent="0.2">
      <c r="A3283" t="s">
        <v>3525</v>
      </c>
      <c r="B3283" t="s">
        <v>1928</v>
      </c>
      <c r="C3283" t="s">
        <v>3529</v>
      </c>
      <c r="D3283" t="s">
        <v>9</v>
      </c>
      <c r="E3283" t="s">
        <v>10</v>
      </c>
      <c r="F3283" t="s">
        <v>10</v>
      </c>
      <c r="G3283" t="str">
        <f>IF(C3283="Pending",B3283,C3283)</f>
        <v>PAULSEN 1103</v>
      </c>
      <c r="H3283">
        <f t="shared" si="39"/>
        <v>1</v>
      </c>
    </row>
    <row r="3284" spans="1:8" x14ac:dyDescent="0.2">
      <c r="A3284" t="s">
        <v>3525</v>
      </c>
      <c r="B3284" t="s">
        <v>3530</v>
      </c>
      <c r="C3284" t="s">
        <v>1422</v>
      </c>
      <c r="D3284" t="s">
        <v>9</v>
      </c>
      <c r="E3284" t="s">
        <v>10</v>
      </c>
      <c r="F3284" t="s">
        <v>10</v>
      </c>
      <c r="G3284" t="str">
        <f>IF(C3284="Pending",B3284,C3284)</f>
        <v>KOBER 125 AA</v>
      </c>
      <c r="H3284">
        <f t="shared" si="39"/>
        <v>0</v>
      </c>
    </row>
    <row r="3285" spans="1:8" x14ac:dyDescent="0.2">
      <c r="A3285" t="s">
        <v>3525</v>
      </c>
      <c r="B3285" t="s">
        <v>3531</v>
      </c>
      <c r="C3285" t="s">
        <v>3532</v>
      </c>
      <c r="D3285" t="s">
        <v>9</v>
      </c>
      <c r="E3285" t="s">
        <v>10</v>
      </c>
      <c r="F3285" t="s">
        <v>10</v>
      </c>
      <c r="G3285" t="str">
        <f>IF(C3285="Pending",B3285,C3285)</f>
        <v>RUGGERI 140</v>
      </c>
      <c r="H3285">
        <f t="shared" si="39"/>
        <v>0</v>
      </c>
    </row>
    <row r="3286" spans="1:8" x14ac:dyDescent="0.2">
      <c r="A3286" t="s">
        <v>3525</v>
      </c>
      <c r="B3286" t="s">
        <v>3533</v>
      </c>
      <c r="C3286" t="s">
        <v>3534</v>
      </c>
      <c r="D3286" t="s">
        <v>9</v>
      </c>
      <c r="E3286" t="s">
        <v>10</v>
      </c>
      <c r="F3286" t="s">
        <v>10</v>
      </c>
      <c r="G3286" t="str">
        <f>IF(C3286="Pending",B3286,C3286)</f>
        <v>PAULSEN 1447</v>
      </c>
      <c r="H3286">
        <f t="shared" si="39"/>
        <v>0</v>
      </c>
    </row>
    <row r="3287" spans="1:8" x14ac:dyDescent="0.2">
      <c r="A3287" t="s">
        <v>3525</v>
      </c>
      <c r="B3287" t="s">
        <v>3535</v>
      </c>
      <c r="C3287" t="s">
        <v>3536</v>
      </c>
      <c r="D3287" t="s">
        <v>9</v>
      </c>
      <c r="E3287" t="s">
        <v>10</v>
      </c>
      <c r="F3287" t="s">
        <v>10</v>
      </c>
      <c r="G3287" t="str">
        <f>IF(C3287="Pending",B3287,C3287)</f>
        <v>COUDERC 161-49</v>
      </c>
      <c r="H3287">
        <f t="shared" si="39"/>
        <v>0</v>
      </c>
    </row>
    <row r="3288" spans="1:8" x14ac:dyDescent="0.2">
      <c r="A3288" t="s">
        <v>3525</v>
      </c>
      <c r="B3288" t="s">
        <v>3537</v>
      </c>
      <c r="C3288" t="s">
        <v>3538</v>
      </c>
      <c r="D3288" t="s">
        <v>9</v>
      </c>
      <c r="E3288" t="s">
        <v>10</v>
      </c>
      <c r="F3288" t="s">
        <v>10</v>
      </c>
      <c r="G3288" t="str">
        <f>IF(C3288="Pending",B3288,C3288)</f>
        <v>COUDERC 1616</v>
      </c>
      <c r="H3288">
        <f t="shared" si="39"/>
        <v>0</v>
      </c>
    </row>
    <row r="3289" spans="1:8" x14ac:dyDescent="0.2">
      <c r="A3289" t="s">
        <v>3525</v>
      </c>
      <c r="B3289" t="s">
        <v>3539</v>
      </c>
      <c r="C3289" t="s">
        <v>3540</v>
      </c>
      <c r="D3289" t="s">
        <v>9</v>
      </c>
      <c r="E3289" t="s">
        <v>10</v>
      </c>
      <c r="F3289" t="s">
        <v>10</v>
      </c>
      <c r="G3289" t="str">
        <f>IF(C3289="Pending",B3289,C3289)</f>
        <v>CASTEL 196-17</v>
      </c>
      <c r="H3289">
        <f t="shared" si="39"/>
        <v>0</v>
      </c>
    </row>
    <row r="3290" spans="1:8" x14ac:dyDescent="0.2">
      <c r="A3290" t="s">
        <v>3525</v>
      </c>
      <c r="B3290" t="s">
        <v>3541</v>
      </c>
      <c r="C3290" t="s">
        <v>3542</v>
      </c>
      <c r="D3290" t="s">
        <v>9</v>
      </c>
      <c r="E3290" t="s">
        <v>10</v>
      </c>
      <c r="F3290" t="s">
        <v>10</v>
      </c>
      <c r="G3290" t="str">
        <f>IF(C3290="Pending",B3290,C3290)</f>
        <v>CASTEL 216-3</v>
      </c>
      <c r="H3290">
        <f t="shared" si="39"/>
        <v>0</v>
      </c>
    </row>
    <row r="3291" spans="1:8" x14ac:dyDescent="0.2">
      <c r="A3291" t="s">
        <v>3525</v>
      </c>
      <c r="B3291" t="s">
        <v>3543</v>
      </c>
      <c r="C3291" t="s">
        <v>3544</v>
      </c>
      <c r="D3291" t="s">
        <v>9</v>
      </c>
      <c r="E3291" t="s">
        <v>10</v>
      </c>
      <c r="F3291" t="s">
        <v>10</v>
      </c>
      <c r="G3291" t="str">
        <f>IF(C3291="Pending",B3291,C3291)</f>
        <v>COUDERC 3309</v>
      </c>
      <c r="H3291">
        <f t="shared" si="39"/>
        <v>0</v>
      </c>
    </row>
    <row r="3292" spans="1:8" x14ac:dyDescent="0.2">
      <c r="A3292" t="s">
        <v>3525</v>
      </c>
      <c r="B3292" t="s">
        <v>3545</v>
      </c>
      <c r="C3292" t="s">
        <v>3546</v>
      </c>
      <c r="D3292" t="s">
        <v>9</v>
      </c>
      <c r="E3292" t="s">
        <v>10</v>
      </c>
      <c r="F3292" t="s">
        <v>10</v>
      </c>
      <c r="G3292" t="str">
        <f>IF(C3292="Pending",B3292,C3292)</f>
        <v>TISSERAND</v>
      </c>
      <c r="H3292">
        <f t="shared" si="39"/>
        <v>0</v>
      </c>
    </row>
    <row r="3293" spans="1:8" x14ac:dyDescent="0.2">
      <c r="A3293" t="s">
        <v>3525</v>
      </c>
      <c r="B3293" t="s">
        <v>3547</v>
      </c>
      <c r="C3293" t="s">
        <v>3548</v>
      </c>
      <c r="D3293" t="s">
        <v>9</v>
      </c>
      <c r="E3293" t="s">
        <v>10</v>
      </c>
      <c r="F3293" t="s">
        <v>10</v>
      </c>
      <c r="G3293" t="str">
        <f>IF(C3293="Pending",B3293,C3293)</f>
        <v>ECOLE MONTPELLIER 34</v>
      </c>
      <c r="H3293">
        <f t="shared" si="39"/>
        <v>0</v>
      </c>
    </row>
    <row r="3294" spans="1:8" x14ac:dyDescent="0.2">
      <c r="A3294" t="s">
        <v>3525</v>
      </c>
      <c r="B3294" t="s">
        <v>3549</v>
      </c>
      <c r="C3294" t="s">
        <v>3550</v>
      </c>
      <c r="D3294" t="s">
        <v>9</v>
      </c>
      <c r="E3294" t="s">
        <v>10</v>
      </c>
      <c r="F3294" t="s">
        <v>10</v>
      </c>
      <c r="G3294" t="str">
        <f>IF(C3294="Pending",B3294,C3294)</f>
        <v>CASTEL 4010</v>
      </c>
      <c r="H3294">
        <f t="shared" si="39"/>
        <v>0</v>
      </c>
    </row>
    <row r="3295" spans="1:8" x14ac:dyDescent="0.2">
      <c r="A3295" t="s">
        <v>3525</v>
      </c>
      <c r="B3295" t="s">
        <v>3551</v>
      </c>
      <c r="C3295" t="s">
        <v>1429</v>
      </c>
      <c r="D3295" t="s">
        <v>9</v>
      </c>
      <c r="E3295" t="s">
        <v>10</v>
      </c>
      <c r="F3295" t="s">
        <v>10</v>
      </c>
      <c r="G3295" t="str">
        <f>IF(C3295="Pending",B3295,C3295)</f>
        <v>MILLARDET ET GROSSET 41 B</v>
      </c>
      <c r="H3295">
        <f t="shared" si="39"/>
        <v>0</v>
      </c>
    </row>
    <row r="3296" spans="1:8" x14ac:dyDescent="0.2">
      <c r="A3296" t="s">
        <v>3525</v>
      </c>
      <c r="B3296" t="s">
        <v>3552</v>
      </c>
      <c r="C3296" t="s">
        <v>3553</v>
      </c>
      <c r="D3296" t="s">
        <v>9</v>
      </c>
      <c r="E3296" t="s">
        <v>10</v>
      </c>
      <c r="F3296" t="s">
        <v>10</v>
      </c>
      <c r="G3296" t="str">
        <f>IF(C3296="Pending",B3296,C3296)</f>
        <v>MILLARDET ET GRASSET 420 A</v>
      </c>
      <c r="H3296">
        <f t="shared" si="39"/>
        <v>0</v>
      </c>
    </row>
    <row r="3297" spans="1:8" x14ac:dyDescent="0.2">
      <c r="A3297" t="s">
        <v>3525</v>
      </c>
      <c r="B3297" t="s">
        <v>3554</v>
      </c>
      <c r="C3297" t="s">
        <v>3555</v>
      </c>
      <c r="D3297" t="s">
        <v>9</v>
      </c>
      <c r="E3297" t="s">
        <v>10</v>
      </c>
      <c r="F3297" t="s">
        <v>10</v>
      </c>
      <c r="G3297" t="str">
        <f>IF(C3297="Pending",B3297,C3297)</f>
        <v>MALEGUE 44-53</v>
      </c>
      <c r="H3297">
        <f t="shared" si="39"/>
        <v>0</v>
      </c>
    </row>
    <row r="3298" spans="1:8" x14ac:dyDescent="0.2">
      <c r="A3298" t="s">
        <v>3525</v>
      </c>
      <c r="B3298" t="s">
        <v>3556</v>
      </c>
      <c r="C3298" t="s">
        <v>1424</v>
      </c>
      <c r="D3298" t="s">
        <v>9</v>
      </c>
      <c r="E3298" t="s">
        <v>10</v>
      </c>
      <c r="F3298" t="s">
        <v>10</v>
      </c>
      <c r="G3298" t="str">
        <f>IF(C3298="Pending",B3298,C3298)</f>
        <v>KOBER 5 BB</v>
      </c>
      <c r="H3298">
        <f t="shared" si="39"/>
        <v>0</v>
      </c>
    </row>
    <row r="3299" spans="1:8" x14ac:dyDescent="0.2">
      <c r="A3299" t="s">
        <v>3525</v>
      </c>
      <c r="B3299" t="s">
        <v>3557</v>
      </c>
      <c r="C3299" t="s">
        <v>1469</v>
      </c>
      <c r="D3299" t="s">
        <v>9</v>
      </c>
      <c r="E3299" t="s">
        <v>10</v>
      </c>
      <c r="F3299" t="s">
        <v>10</v>
      </c>
      <c r="G3299" t="str">
        <f>IF(C3299="Pending",B3299,C3299)</f>
        <v>TELEKI 5C</v>
      </c>
      <c r="H3299">
        <f t="shared" si="39"/>
        <v>0</v>
      </c>
    </row>
    <row r="3300" spans="1:8" x14ac:dyDescent="0.2">
      <c r="A3300" t="s">
        <v>3525</v>
      </c>
      <c r="B3300" t="s">
        <v>3558</v>
      </c>
      <c r="C3300" t="s">
        <v>1471</v>
      </c>
      <c r="D3300" t="s">
        <v>9</v>
      </c>
      <c r="E3300" t="s">
        <v>10</v>
      </c>
      <c r="F3300" t="s">
        <v>10</v>
      </c>
      <c r="G3300" t="str">
        <f>IF(C3300="Pending",B3300,C3300)</f>
        <v>TELEKI 8B</v>
      </c>
      <c r="H3300">
        <f t="shared" si="39"/>
        <v>0</v>
      </c>
    </row>
    <row r="3301" spans="1:8" x14ac:dyDescent="0.2">
      <c r="A3301" t="s">
        <v>3525</v>
      </c>
      <c r="B3301" t="s">
        <v>3559</v>
      </c>
      <c r="C3301" t="s">
        <v>3560</v>
      </c>
      <c r="D3301" t="s">
        <v>9</v>
      </c>
      <c r="E3301" t="s">
        <v>10</v>
      </c>
      <c r="F3301" t="s">
        <v>10</v>
      </c>
      <c r="G3301" t="str">
        <f>IF(C3301="Pending",B3301,C3301)</f>
        <v>RICHTER 99</v>
      </c>
      <c r="H3301">
        <f t="shared" si="39"/>
        <v>0</v>
      </c>
    </row>
    <row r="3302" spans="1:8" x14ac:dyDescent="0.2">
      <c r="A3302" t="s">
        <v>3525</v>
      </c>
      <c r="B3302" t="s">
        <v>2644</v>
      </c>
      <c r="C3302" t="s">
        <v>3561</v>
      </c>
      <c r="D3302" t="s">
        <v>9</v>
      </c>
      <c r="E3302" t="s">
        <v>10</v>
      </c>
      <c r="F3302" t="s">
        <v>10</v>
      </c>
      <c r="G3302" t="str">
        <f>IF(C3302="Pending",B3302,C3302)</f>
        <v>ABONDANT</v>
      </c>
      <c r="H3302">
        <f t="shared" si="39"/>
        <v>0</v>
      </c>
    </row>
    <row r="3303" spans="1:8" x14ac:dyDescent="0.2">
      <c r="A3303" t="s">
        <v>3525</v>
      </c>
      <c r="B3303" t="s">
        <v>2645</v>
      </c>
      <c r="C3303" t="s">
        <v>945</v>
      </c>
      <c r="D3303" t="s">
        <v>9</v>
      </c>
      <c r="E3303" t="s">
        <v>10</v>
      </c>
      <c r="F3303" t="s">
        <v>10</v>
      </c>
      <c r="G3303" t="str">
        <f>IF(C3303="Pending",B3303,C3303)</f>
        <v>Abouriou</v>
      </c>
      <c r="H3303">
        <f t="shared" si="39"/>
        <v>1</v>
      </c>
    </row>
    <row r="3304" spans="1:8" x14ac:dyDescent="0.2">
      <c r="A3304" t="s">
        <v>3525</v>
      </c>
      <c r="B3304" t="s">
        <v>3562</v>
      </c>
      <c r="C3304" t="s">
        <v>3563</v>
      </c>
      <c r="D3304" t="s">
        <v>9</v>
      </c>
      <c r="E3304" t="s">
        <v>10</v>
      </c>
      <c r="F3304" t="s">
        <v>10</v>
      </c>
      <c r="G3304" t="str">
        <f>IF(C3304="Pending",B3304,C3304)</f>
        <v>ADMIRABLE DE COURTILLER</v>
      </c>
      <c r="H3304">
        <f t="shared" si="39"/>
        <v>0</v>
      </c>
    </row>
    <row r="3305" spans="1:8" x14ac:dyDescent="0.2">
      <c r="A3305" t="s">
        <v>3525</v>
      </c>
      <c r="B3305" t="s">
        <v>2648</v>
      </c>
      <c r="C3305" t="s">
        <v>954</v>
      </c>
      <c r="D3305" t="s">
        <v>9</v>
      </c>
      <c r="E3305" t="s">
        <v>10</v>
      </c>
      <c r="F3305" t="s">
        <v>10</v>
      </c>
      <c r="G3305" t="str">
        <f>IF(C3305="Pending",B3305,C3305)</f>
        <v>Aleatico</v>
      </c>
      <c r="H3305">
        <f t="shared" si="39"/>
        <v>1</v>
      </c>
    </row>
    <row r="3306" spans="1:8" x14ac:dyDescent="0.2">
      <c r="A3306" t="s">
        <v>3525</v>
      </c>
      <c r="B3306" t="s">
        <v>3566</v>
      </c>
      <c r="C3306" t="s">
        <v>3567</v>
      </c>
      <c r="D3306" t="s">
        <v>9</v>
      </c>
      <c r="E3306" t="s">
        <v>10</v>
      </c>
      <c r="F3306" t="s">
        <v>10</v>
      </c>
      <c r="G3306" t="str">
        <f>IF(C3306="Pending",B3306,C3306)</f>
        <v>Aledo B</v>
      </c>
      <c r="H3306">
        <f t="shared" si="39"/>
        <v>0</v>
      </c>
    </row>
    <row r="3307" spans="1:8" x14ac:dyDescent="0.2">
      <c r="A3307" t="s">
        <v>3525</v>
      </c>
      <c r="B3307" t="s">
        <v>12</v>
      </c>
      <c r="C3307" t="s">
        <v>89</v>
      </c>
      <c r="D3307" t="s">
        <v>9</v>
      </c>
      <c r="E3307" t="s">
        <v>10</v>
      </c>
      <c r="F3307" t="s">
        <v>10</v>
      </c>
      <c r="G3307" t="str">
        <f>IF(C3307="Pending",B3307,C3307)</f>
        <v>ALICANTE HENRI BOUSCHET</v>
      </c>
      <c r="H3307">
        <f t="shared" si="39"/>
        <v>1</v>
      </c>
    </row>
    <row r="3308" spans="1:8" x14ac:dyDescent="0.2">
      <c r="A3308" t="s">
        <v>3525</v>
      </c>
      <c r="B3308" t="s">
        <v>960</v>
      </c>
      <c r="C3308" t="s">
        <v>3033</v>
      </c>
      <c r="D3308" t="s">
        <v>9</v>
      </c>
      <c r="E3308" t="s">
        <v>10</v>
      </c>
      <c r="F3308" t="s">
        <v>10</v>
      </c>
      <c r="G3308" t="str">
        <f>IF(C3308="Pending",B3308,C3308)</f>
        <v>ALIGOTE</v>
      </c>
      <c r="H3308">
        <f t="shared" si="39"/>
        <v>0</v>
      </c>
    </row>
    <row r="3309" spans="1:8" x14ac:dyDescent="0.2">
      <c r="A3309" t="s">
        <v>3525</v>
      </c>
      <c r="B3309" t="s">
        <v>14</v>
      </c>
      <c r="C3309" t="s">
        <v>3568</v>
      </c>
      <c r="D3309" t="s">
        <v>9</v>
      </c>
      <c r="E3309" t="s">
        <v>10</v>
      </c>
      <c r="F3309" t="s">
        <v>10</v>
      </c>
      <c r="G3309" t="str">
        <f>IF(C3309="Pending",B3309,C3309)</f>
        <v>ALOPHONSE LAVALLÉE</v>
      </c>
      <c r="H3309">
        <f t="shared" si="39"/>
        <v>1</v>
      </c>
    </row>
    <row r="3310" spans="1:8" x14ac:dyDescent="0.2">
      <c r="A3310" t="s">
        <v>3525</v>
      </c>
      <c r="B3310" t="s">
        <v>2220</v>
      </c>
      <c r="C3310" t="s">
        <v>3316</v>
      </c>
      <c r="D3310" t="s">
        <v>9</v>
      </c>
      <c r="E3310" t="s">
        <v>10</v>
      </c>
      <c r="F3310" t="s">
        <v>10</v>
      </c>
      <c r="G3310" t="str">
        <f>IF(C3310="Pending",B3310,C3310)</f>
        <v>ALTESSE</v>
      </c>
      <c r="H3310">
        <f t="shared" si="39"/>
        <v>0</v>
      </c>
    </row>
    <row r="3311" spans="1:8" x14ac:dyDescent="0.2">
      <c r="A3311" t="s">
        <v>3525</v>
      </c>
      <c r="B3311" t="s">
        <v>3569</v>
      </c>
      <c r="C3311" t="s">
        <v>3570</v>
      </c>
      <c r="D3311" t="s">
        <v>9</v>
      </c>
      <c r="E3311" t="s">
        <v>10</v>
      </c>
      <c r="F3311" t="s">
        <v>10</v>
      </c>
      <c r="G3311" t="str">
        <f>IF(C3311="Pending",B3311,C3311)</f>
        <v>ALVAL</v>
      </c>
      <c r="H3311">
        <f t="shared" si="39"/>
        <v>1</v>
      </c>
    </row>
    <row r="3312" spans="1:8" x14ac:dyDescent="0.2">
      <c r="A3312" t="s">
        <v>3525</v>
      </c>
      <c r="B3312" t="s">
        <v>94</v>
      </c>
      <c r="C3312" t="s">
        <v>93</v>
      </c>
      <c r="D3312" t="s">
        <v>9</v>
      </c>
      <c r="E3312" t="s">
        <v>10</v>
      </c>
      <c r="F3312" t="s">
        <v>10</v>
      </c>
      <c r="G3312" t="str">
        <f>IF(C3312="Pending",B3312,C3312)</f>
        <v>Alvarinho</v>
      </c>
      <c r="H3312">
        <f t="shared" si="39"/>
        <v>0</v>
      </c>
    </row>
    <row r="3313" spans="1:8" x14ac:dyDescent="0.2">
      <c r="A3313" t="s">
        <v>3525</v>
      </c>
      <c r="B3313" t="s">
        <v>3571</v>
      </c>
      <c r="C3313" t="s">
        <v>3572</v>
      </c>
      <c r="D3313" t="s">
        <v>9</v>
      </c>
      <c r="E3313" t="s">
        <v>10</v>
      </c>
      <c r="F3313" t="s">
        <v>10</v>
      </c>
      <c r="G3313" t="str">
        <f>IF(C3313="Pending",B3313,C3313)</f>
        <v>ALVINA</v>
      </c>
      <c r="H3313">
        <f t="shared" si="39"/>
        <v>1</v>
      </c>
    </row>
    <row r="3314" spans="1:8" x14ac:dyDescent="0.2">
      <c r="A3314" t="s">
        <v>3525</v>
      </c>
      <c r="B3314" t="s">
        <v>2651</v>
      </c>
      <c r="C3314" t="s">
        <v>3575</v>
      </c>
      <c r="D3314" t="s">
        <v>9</v>
      </c>
      <c r="E3314" t="s">
        <v>10</v>
      </c>
      <c r="F3314" t="s">
        <v>10</v>
      </c>
      <c r="G3314" t="str">
        <f>IF(C3314="Pending",B3314,C3314)</f>
        <v>ARAMON BLANC</v>
      </c>
      <c r="H3314">
        <f t="shared" si="39"/>
        <v>0</v>
      </c>
    </row>
    <row r="3315" spans="1:8" x14ac:dyDescent="0.2">
      <c r="A3315" t="s">
        <v>3525</v>
      </c>
      <c r="B3315" t="s">
        <v>2652</v>
      </c>
      <c r="C3315" t="s">
        <v>3576</v>
      </c>
      <c r="D3315" t="s">
        <v>9</v>
      </c>
      <c r="E3315" t="s">
        <v>10</v>
      </c>
      <c r="F3315" t="s">
        <v>10</v>
      </c>
      <c r="G3315" t="str">
        <f>IF(C3315="Pending",B3315,C3315)</f>
        <v>ARAMON GRIS</v>
      </c>
      <c r="H3315">
        <f t="shared" si="39"/>
        <v>0</v>
      </c>
    </row>
    <row r="3316" spans="1:8" x14ac:dyDescent="0.2">
      <c r="A3316" t="s">
        <v>3525</v>
      </c>
      <c r="B3316" t="s">
        <v>15</v>
      </c>
      <c r="C3316" t="s">
        <v>103</v>
      </c>
      <c r="D3316" t="s">
        <v>9</v>
      </c>
      <c r="E3316" t="s">
        <v>10</v>
      </c>
      <c r="F3316" t="s">
        <v>10</v>
      </c>
      <c r="G3316" t="str">
        <f>IF(C3316="Pending",B3316,C3316)</f>
        <v>ARAMON NOIR</v>
      </c>
      <c r="H3316">
        <f t="shared" si="39"/>
        <v>1</v>
      </c>
    </row>
    <row r="3317" spans="1:8" x14ac:dyDescent="0.2">
      <c r="A3317" t="s">
        <v>3525</v>
      </c>
      <c r="B3317" t="s">
        <v>970</v>
      </c>
      <c r="C3317" t="s">
        <v>3577</v>
      </c>
      <c r="D3317" t="s">
        <v>9</v>
      </c>
      <c r="E3317" t="s">
        <v>10</v>
      </c>
      <c r="F3317" t="s">
        <v>10</v>
      </c>
      <c r="G3317" t="str">
        <f>IF(C3317="Pending",B3317,C3317)</f>
        <v>ARANEL</v>
      </c>
      <c r="H3317">
        <f t="shared" si="39"/>
        <v>0</v>
      </c>
    </row>
    <row r="3318" spans="1:8" x14ac:dyDescent="0.2">
      <c r="A3318" t="s">
        <v>3525</v>
      </c>
      <c r="B3318" t="s">
        <v>2653</v>
      </c>
      <c r="C3318" t="s">
        <v>3578</v>
      </c>
      <c r="D3318" t="s">
        <v>9</v>
      </c>
      <c r="E3318" t="s">
        <v>10</v>
      </c>
      <c r="F3318" t="s">
        <v>10</v>
      </c>
      <c r="G3318" t="str">
        <f>IF(C3318="Pending",B3318,C3318)</f>
        <v>ARBANE</v>
      </c>
      <c r="H3318">
        <f t="shared" si="39"/>
        <v>0</v>
      </c>
    </row>
    <row r="3319" spans="1:8" x14ac:dyDescent="0.2">
      <c r="A3319" t="s">
        <v>3525</v>
      </c>
      <c r="B3319" t="s">
        <v>107</v>
      </c>
      <c r="C3319" t="s">
        <v>108</v>
      </c>
      <c r="D3319" t="s">
        <v>9</v>
      </c>
      <c r="E3319" t="s">
        <v>10</v>
      </c>
      <c r="F3319" t="s">
        <v>10</v>
      </c>
      <c r="G3319" t="str">
        <f>IF(C3319="Pending",B3319,C3319)</f>
        <v>ARINARNOA</v>
      </c>
      <c r="H3319">
        <f t="shared" si="39"/>
        <v>1</v>
      </c>
    </row>
    <row r="3320" spans="1:8" x14ac:dyDescent="0.2">
      <c r="A3320" t="s">
        <v>3525</v>
      </c>
      <c r="B3320" t="s">
        <v>2226</v>
      </c>
      <c r="C3320" t="s">
        <v>3579</v>
      </c>
      <c r="D3320" t="s">
        <v>9</v>
      </c>
      <c r="E3320" t="s">
        <v>10</v>
      </c>
      <c r="F3320" t="s">
        <v>10</v>
      </c>
      <c r="G3320" t="str">
        <f>IF(C3320="Pending",B3320,C3320)</f>
        <v>ARRILOBA</v>
      </c>
      <c r="H3320">
        <f t="shared" si="39"/>
        <v>0</v>
      </c>
    </row>
    <row r="3321" spans="1:8" x14ac:dyDescent="0.2">
      <c r="A3321" t="s">
        <v>3525</v>
      </c>
      <c r="B3321" t="s">
        <v>2654</v>
      </c>
      <c r="C3321" t="s">
        <v>3580</v>
      </c>
      <c r="D3321" t="s">
        <v>9</v>
      </c>
      <c r="E3321" t="s">
        <v>10</v>
      </c>
      <c r="F3321" t="s">
        <v>10</v>
      </c>
      <c r="G3321" t="str">
        <f>IF(C3321="Pending",B3321,C3321)</f>
        <v>ARROUYA</v>
      </c>
      <c r="H3321">
        <f t="shared" si="39"/>
        <v>1</v>
      </c>
    </row>
    <row r="3322" spans="1:8" x14ac:dyDescent="0.2">
      <c r="A3322" t="s">
        <v>3525</v>
      </c>
      <c r="B3322" t="s">
        <v>2655</v>
      </c>
      <c r="C3322" t="s">
        <v>3581</v>
      </c>
      <c r="D3322" t="s">
        <v>9</v>
      </c>
      <c r="E3322" t="s">
        <v>10</v>
      </c>
      <c r="F3322" t="s">
        <v>10</v>
      </c>
      <c r="G3322" t="str">
        <f>IF(C3322="Pending",B3322,C3322)</f>
        <v>ARRUFIAC</v>
      </c>
      <c r="H3322">
        <f t="shared" si="39"/>
        <v>0</v>
      </c>
    </row>
    <row r="3323" spans="1:8" x14ac:dyDescent="0.2">
      <c r="A3323" t="s">
        <v>3525</v>
      </c>
      <c r="B3323" t="s">
        <v>974</v>
      </c>
      <c r="C3323" t="s">
        <v>3582</v>
      </c>
      <c r="D3323" t="s">
        <v>9</v>
      </c>
      <c r="E3323" t="s">
        <v>10</v>
      </c>
      <c r="F3323" t="s">
        <v>10</v>
      </c>
      <c r="G3323" t="str">
        <f>IF(C3323="Pending",B3323,C3323)</f>
        <v>ARVINE PETITE</v>
      </c>
      <c r="H3323">
        <f t="shared" si="39"/>
        <v>0</v>
      </c>
    </row>
    <row r="3324" spans="1:8" x14ac:dyDescent="0.2">
      <c r="A3324" t="s">
        <v>3525</v>
      </c>
      <c r="B3324" t="s">
        <v>3583</v>
      </c>
      <c r="C3324" t="s">
        <v>3584</v>
      </c>
      <c r="D3324" t="s">
        <v>9</v>
      </c>
      <c r="E3324" t="s">
        <v>10</v>
      </c>
      <c r="F3324" t="s">
        <v>10</v>
      </c>
      <c r="G3324" t="str">
        <f>IF(C3324="Pending",B3324,C3324)</f>
        <v>ATTOKA SEEBLESS</v>
      </c>
      <c r="H3324">
        <f t="shared" si="39"/>
        <v>1</v>
      </c>
    </row>
    <row r="3325" spans="1:8" x14ac:dyDescent="0.2">
      <c r="A3325" t="s">
        <v>3525</v>
      </c>
      <c r="B3325" t="s">
        <v>2657</v>
      </c>
      <c r="C3325" t="s">
        <v>3585</v>
      </c>
      <c r="D3325" t="s">
        <v>9</v>
      </c>
      <c r="E3325" t="s">
        <v>10</v>
      </c>
      <c r="F3325" t="s">
        <v>10</v>
      </c>
      <c r="G3325" t="str">
        <f>IF(C3325="Pending",B3325,C3325)</f>
        <v>AUBIN BLANC</v>
      </c>
      <c r="H3325">
        <f t="shared" si="39"/>
        <v>0</v>
      </c>
    </row>
    <row r="3326" spans="1:8" x14ac:dyDescent="0.2">
      <c r="A3326" t="s">
        <v>3525</v>
      </c>
      <c r="B3326" t="s">
        <v>3586</v>
      </c>
      <c r="C3326" t="s">
        <v>3585</v>
      </c>
      <c r="D3326" t="s">
        <v>9</v>
      </c>
      <c r="E3326" t="s">
        <v>10</v>
      </c>
      <c r="F3326" t="s">
        <v>10</v>
      </c>
      <c r="G3326" t="str">
        <f>IF(C3326="Pending",B3326,C3326)</f>
        <v>AUBIN BLANC</v>
      </c>
      <c r="H3326">
        <f t="shared" si="39"/>
        <v>0</v>
      </c>
    </row>
    <row r="3327" spans="1:8" x14ac:dyDescent="0.2">
      <c r="A3327" t="s">
        <v>3525</v>
      </c>
      <c r="B3327" t="s">
        <v>2658</v>
      </c>
      <c r="C3327" t="s">
        <v>3587</v>
      </c>
      <c r="D3327" t="s">
        <v>9</v>
      </c>
      <c r="E3327" t="s">
        <v>10</v>
      </c>
      <c r="F3327" t="s">
        <v>10</v>
      </c>
      <c r="G3327" t="str">
        <f>IF(C3327="Pending",B3327,C3327)</f>
        <v>AUBIN VERT</v>
      </c>
      <c r="H3327">
        <f t="shared" si="39"/>
        <v>0</v>
      </c>
    </row>
    <row r="3328" spans="1:8" x14ac:dyDescent="0.2">
      <c r="A3328" t="s">
        <v>3525</v>
      </c>
      <c r="B3328" t="s">
        <v>980</v>
      </c>
      <c r="C3328" t="s">
        <v>1781</v>
      </c>
      <c r="D3328" t="s">
        <v>9</v>
      </c>
      <c r="E3328" t="s">
        <v>10</v>
      </c>
      <c r="F3328" t="s">
        <v>10</v>
      </c>
      <c r="G3328" t="str">
        <f>IF(C3328="Pending",B3328,C3328)</f>
        <v>AUXERROIS</v>
      </c>
      <c r="H3328">
        <f t="shared" si="39"/>
        <v>0</v>
      </c>
    </row>
    <row r="3329" spans="1:8" x14ac:dyDescent="0.2">
      <c r="A3329" t="s">
        <v>3525</v>
      </c>
      <c r="B3329" t="s">
        <v>2661</v>
      </c>
      <c r="C3329" t="s">
        <v>3590</v>
      </c>
      <c r="D3329" t="s">
        <v>9</v>
      </c>
      <c r="E3329" t="s">
        <v>10</v>
      </c>
      <c r="F3329" t="s">
        <v>10</v>
      </c>
      <c r="G3329" t="str">
        <f>IF(C3329="Pending",B3329,C3329)</f>
        <v>BACHET NOIR</v>
      </c>
      <c r="H3329">
        <f t="shared" si="39"/>
        <v>1</v>
      </c>
    </row>
    <row r="3330" spans="1:8" x14ac:dyDescent="0.2">
      <c r="A3330" t="s">
        <v>3525</v>
      </c>
      <c r="B3330" t="s">
        <v>2232</v>
      </c>
      <c r="C3330" t="s">
        <v>3591</v>
      </c>
      <c r="D3330" t="s">
        <v>9</v>
      </c>
      <c r="E3330" t="s">
        <v>10</v>
      </c>
      <c r="F3330" t="s">
        <v>10</v>
      </c>
      <c r="G3330" t="str">
        <f>IF(C3330="Pending",B3330,C3330)</f>
        <v>BACO BLANC</v>
      </c>
      <c r="H3330">
        <f t="shared" ref="H3330:H3393" si="40">IF(OR(RIGHT(B3330,1) = "N",RIGHT(C3330,1)="N"),1,0)</f>
        <v>0</v>
      </c>
    </row>
    <row r="3331" spans="1:8" x14ac:dyDescent="0.2">
      <c r="A3331" t="s">
        <v>3525</v>
      </c>
      <c r="B3331" t="s">
        <v>2664</v>
      </c>
      <c r="C3331" t="s">
        <v>3592</v>
      </c>
      <c r="D3331" t="s">
        <v>9</v>
      </c>
      <c r="E3331" t="s">
        <v>10</v>
      </c>
      <c r="F3331" t="s">
        <v>10</v>
      </c>
      <c r="G3331" t="str">
        <f>IF(C3331="Pending",B3331,C3331)</f>
        <v>BARBAROUX</v>
      </c>
      <c r="H3331">
        <f t="shared" si="40"/>
        <v>0</v>
      </c>
    </row>
    <row r="3332" spans="1:8" x14ac:dyDescent="0.2">
      <c r="A3332" t="s">
        <v>3525</v>
      </c>
      <c r="B3332" t="s">
        <v>119</v>
      </c>
      <c r="C3332" t="s">
        <v>120</v>
      </c>
      <c r="D3332" t="s">
        <v>9</v>
      </c>
      <c r="E3332" t="s">
        <v>10</v>
      </c>
      <c r="F3332" t="s">
        <v>10</v>
      </c>
      <c r="G3332" t="str">
        <f>IF(C3332="Pending",B3332,C3332)</f>
        <v>BARBERA NERA</v>
      </c>
      <c r="H3332">
        <f t="shared" si="40"/>
        <v>1</v>
      </c>
    </row>
    <row r="3333" spans="1:8" x14ac:dyDescent="0.2">
      <c r="A3333" t="s">
        <v>3525</v>
      </c>
      <c r="B3333" t="s">
        <v>2665</v>
      </c>
      <c r="C3333" t="s">
        <v>3593</v>
      </c>
      <c r="D3333" t="s">
        <v>9</v>
      </c>
      <c r="E3333" t="s">
        <v>10</v>
      </c>
      <c r="F3333" t="s">
        <v>10</v>
      </c>
      <c r="G3333" t="str">
        <f>IF(C3333="Pending",B3333,C3333)</f>
        <v>BAROQUE</v>
      </c>
      <c r="H3333">
        <f t="shared" si="40"/>
        <v>0</v>
      </c>
    </row>
    <row r="3334" spans="1:8" x14ac:dyDescent="0.2">
      <c r="A3334" t="s">
        <v>3525</v>
      </c>
      <c r="B3334" t="s">
        <v>3594</v>
      </c>
      <c r="C3334" t="s">
        <v>3595</v>
      </c>
      <c r="D3334" t="s">
        <v>9</v>
      </c>
      <c r="E3334" t="s">
        <v>10</v>
      </c>
      <c r="F3334" t="s">
        <v>10</v>
      </c>
      <c r="G3334" t="str">
        <f>IF(C3334="Pending",B3334,C3334)</f>
        <v>BLANCHARD 2</v>
      </c>
      <c r="H3334">
        <f t="shared" si="40"/>
        <v>0</v>
      </c>
    </row>
    <row r="3335" spans="1:8" x14ac:dyDescent="0.2">
      <c r="A3335" t="s">
        <v>3525</v>
      </c>
      <c r="B3335" t="s">
        <v>3597</v>
      </c>
      <c r="C3335" t="s">
        <v>3598</v>
      </c>
      <c r="D3335" t="s">
        <v>9</v>
      </c>
      <c r="E3335" t="s">
        <v>10</v>
      </c>
      <c r="F3335" t="s">
        <v>10</v>
      </c>
      <c r="G3335" t="str">
        <f>IF(C3335="Pending",B3335,C3335)</f>
        <v>BECLAN PETIT</v>
      </c>
      <c r="H3335">
        <f t="shared" si="40"/>
        <v>1</v>
      </c>
    </row>
    <row r="3336" spans="1:8" x14ac:dyDescent="0.2">
      <c r="A3336" t="s">
        <v>3525</v>
      </c>
      <c r="B3336" t="s">
        <v>3599</v>
      </c>
      <c r="C3336" t="s">
        <v>3600</v>
      </c>
      <c r="D3336" t="s">
        <v>9</v>
      </c>
      <c r="E3336" t="s">
        <v>10</v>
      </c>
      <c r="F3336" t="s">
        <v>10</v>
      </c>
      <c r="G3336" t="str">
        <f>IF(C3336="Pending",B3336,C3336)</f>
        <v>BELAIR</v>
      </c>
      <c r="H3336">
        <f t="shared" si="40"/>
        <v>1</v>
      </c>
    </row>
    <row r="3337" spans="1:8" x14ac:dyDescent="0.2">
      <c r="A3337" t="s">
        <v>3525</v>
      </c>
      <c r="B3337" t="s">
        <v>126</v>
      </c>
      <c r="C3337" t="s">
        <v>127</v>
      </c>
      <c r="D3337" t="s">
        <v>9</v>
      </c>
      <c r="E3337" t="s">
        <v>10</v>
      </c>
      <c r="F3337" t="s">
        <v>10</v>
      </c>
      <c r="G3337" t="str">
        <f>IF(C3337="Pending",B3337,C3337)</f>
        <v>BEQUIGNOL PETIT</v>
      </c>
      <c r="H3337">
        <f t="shared" si="40"/>
        <v>1</v>
      </c>
    </row>
    <row r="3338" spans="1:8" x14ac:dyDescent="0.2">
      <c r="A3338" t="s">
        <v>3525</v>
      </c>
      <c r="B3338" t="s">
        <v>3601</v>
      </c>
      <c r="C3338" t="s">
        <v>3601</v>
      </c>
      <c r="D3338" t="s">
        <v>9</v>
      </c>
      <c r="E3338" t="s">
        <v>10</v>
      </c>
      <c r="F3338" t="s">
        <v>10</v>
      </c>
      <c r="G3338" t="str">
        <f>IF(C3338="Pending",B3338,C3338)</f>
        <v>Bia B</v>
      </c>
      <c r="H3338">
        <f t="shared" si="40"/>
        <v>0</v>
      </c>
    </row>
    <row r="3339" spans="1:8" x14ac:dyDescent="0.2">
      <c r="A3339" t="s">
        <v>3525</v>
      </c>
      <c r="B3339" t="s">
        <v>2671</v>
      </c>
      <c r="C3339" t="s">
        <v>3602</v>
      </c>
      <c r="D3339" t="s">
        <v>9</v>
      </c>
      <c r="E3339" t="s">
        <v>10</v>
      </c>
      <c r="F3339" t="s">
        <v>10</v>
      </c>
      <c r="G3339" t="str">
        <f>IF(C3339="Pending",B3339,C3339)</f>
        <v>BIANCU GENTILLE</v>
      </c>
      <c r="H3339">
        <f t="shared" si="40"/>
        <v>0</v>
      </c>
    </row>
    <row r="3340" spans="1:8" x14ac:dyDescent="0.2">
      <c r="A3340" t="s">
        <v>3525</v>
      </c>
      <c r="B3340" t="s">
        <v>2673</v>
      </c>
      <c r="C3340" t="s">
        <v>3603</v>
      </c>
      <c r="D3340" t="s">
        <v>9</v>
      </c>
      <c r="E3340" t="s">
        <v>10</v>
      </c>
      <c r="F3340" t="s">
        <v>10</v>
      </c>
      <c r="G3340" t="str">
        <f>IF(C3340="Pending",B3340,C3340)</f>
        <v>BLANC DAME</v>
      </c>
      <c r="H3340">
        <f t="shared" si="40"/>
        <v>0</v>
      </c>
    </row>
    <row r="3341" spans="1:8" x14ac:dyDescent="0.2">
      <c r="A3341" t="s">
        <v>3525</v>
      </c>
      <c r="B3341" t="s">
        <v>2678</v>
      </c>
      <c r="C3341" t="s">
        <v>3604</v>
      </c>
      <c r="D3341" t="s">
        <v>9</v>
      </c>
      <c r="E3341" t="s">
        <v>10</v>
      </c>
      <c r="F3341" t="s">
        <v>10</v>
      </c>
      <c r="G3341" t="str">
        <f>IF(C3341="Pending",B3341,C3341)</f>
        <v>BOUCHALES</v>
      </c>
      <c r="H3341">
        <f t="shared" si="40"/>
        <v>1</v>
      </c>
    </row>
    <row r="3342" spans="1:8" x14ac:dyDescent="0.2">
      <c r="A3342" t="s">
        <v>3525</v>
      </c>
      <c r="B3342" t="s">
        <v>2679</v>
      </c>
      <c r="C3342" t="s">
        <v>3605</v>
      </c>
      <c r="D3342" t="s">
        <v>9</v>
      </c>
      <c r="E3342" t="s">
        <v>10</v>
      </c>
      <c r="F3342" t="s">
        <v>10</v>
      </c>
      <c r="G3342" t="str">
        <f>IF(C3342="Pending",B3342,C3342)</f>
        <v>BOUILLET</v>
      </c>
      <c r="H3342">
        <f t="shared" si="40"/>
        <v>1</v>
      </c>
    </row>
    <row r="3343" spans="1:8" x14ac:dyDescent="0.2">
      <c r="A3343" t="s">
        <v>3525</v>
      </c>
      <c r="B3343" t="s">
        <v>2680</v>
      </c>
      <c r="C3343" t="s">
        <v>3606</v>
      </c>
      <c r="D3343" t="s">
        <v>9</v>
      </c>
      <c r="E3343" t="s">
        <v>10</v>
      </c>
      <c r="F3343" t="s">
        <v>10</v>
      </c>
      <c r="G3343" t="str">
        <f>IF(C3343="Pending",B3343,C3343)</f>
        <v>BUKETTRAUBE</v>
      </c>
      <c r="H3343">
        <f t="shared" si="40"/>
        <v>0</v>
      </c>
    </row>
    <row r="3344" spans="1:8" x14ac:dyDescent="0.2">
      <c r="A3344" t="s">
        <v>3525</v>
      </c>
      <c r="B3344" t="s">
        <v>142</v>
      </c>
      <c r="C3344" t="s">
        <v>143</v>
      </c>
      <c r="D3344" t="s">
        <v>9</v>
      </c>
      <c r="E3344" t="s">
        <v>10</v>
      </c>
      <c r="F3344" t="s">
        <v>10</v>
      </c>
      <c r="G3344" t="str">
        <f>IF(C3344="Pending",B3344,C3344)</f>
        <v>BOURBOULENC</v>
      </c>
      <c r="H3344">
        <f t="shared" si="40"/>
        <v>0</v>
      </c>
    </row>
    <row r="3345" spans="1:8" x14ac:dyDescent="0.2">
      <c r="A3345" t="s">
        <v>3525</v>
      </c>
      <c r="B3345" t="s">
        <v>2681</v>
      </c>
      <c r="C3345" t="s">
        <v>3607</v>
      </c>
      <c r="D3345" t="s">
        <v>9</v>
      </c>
      <c r="E3345" t="s">
        <v>10</v>
      </c>
      <c r="F3345" t="s">
        <v>10</v>
      </c>
      <c r="G3345" t="str">
        <f>IF(C3345="Pending",B3345,C3345)</f>
        <v>BRACHET NOIR</v>
      </c>
      <c r="H3345">
        <f t="shared" si="40"/>
        <v>1</v>
      </c>
    </row>
    <row r="3346" spans="1:8" x14ac:dyDescent="0.2">
      <c r="A3346" t="s">
        <v>3525</v>
      </c>
      <c r="B3346" t="s">
        <v>2686</v>
      </c>
      <c r="C3346" t="s">
        <v>3608</v>
      </c>
      <c r="D3346" t="s">
        <v>9</v>
      </c>
      <c r="E3346" t="s">
        <v>10</v>
      </c>
      <c r="F3346" t="s">
        <v>10</v>
      </c>
      <c r="G3346" t="str">
        <f>IF(C3346="Pending",B3346,C3346)</f>
        <v>BRUN ARGENTE</v>
      </c>
      <c r="H3346">
        <f t="shared" si="40"/>
        <v>1</v>
      </c>
    </row>
    <row r="3347" spans="1:8" x14ac:dyDescent="0.2">
      <c r="A3347" t="s">
        <v>3525</v>
      </c>
      <c r="B3347" t="s">
        <v>3609</v>
      </c>
      <c r="C3347" t="s">
        <v>3610</v>
      </c>
      <c r="D3347" t="s">
        <v>9</v>
      </c>
      <c r="E3347" t="s">
        <v>10</v>
      </c>
      <c r="F3347" t="s">
        <v>10</v>
      </c>
      <c r="G3347" t="str">
        <f>IF(C3347="Pending",B3347,C3347)</f>
        <v>BRUN FOURCA</v>
      </c>
      <c r="H3347">
        <f t="shared" si="40"/>
        <v>1</v>
      </c>
    </row>
    <row r="3348" spans="1:8" x14ac:dyDescent="0.2">
      <c r="A3348" t="s">
        <v>3525</v>
      </c>
      <c r="B3348" t="s">
        <v>16</v>
      </c>
      <c r="C3348" t="s">
        <v>179</v>
      </c>
      <c r="D3348" t="s">
        <v>9</v>
      </c>
      <c r="E3348" t="s">
        <v>10</v>
      </c>
      <c r="F3348" t="s">
        <v>10</v>
      </c>
      <c r="G3348" t="str">
        <f>IF(C3348="Pending",B3348,C3348)</f>
        <v>Cabernet Franc</v>
      </c>
      <c r="H3348">
        <f t="shared" si="40"/>
        <v>1</v>
      </c>
    </row>
    <row r="3349" spans="1:8" x14ac:dyDescent="0.2">
      <c r="A3349" t="s">
        <v>3525</v>
      </c>
      <c r="B3349" t="s">
        <v>3612</v>
      </c>
      <c r="C3349" t="s">
        <v>466</v>
      </c>
      <c r="D3349" t="s">
        <v>9</v>
      </c>
      <c r="E3349" t="s">
        <v>10</v>
      </c>
      <c r="F3349" t="s">
        <v>10</v>
      </c>
      <c r="G3349" t="str">
        <f>IF(C3349="Pending",B3349,C3349)</f>
        <v>CALABRESE</v>
      </c>
      <c r="H3349">
        <f t="shared" si="40"/>
        <v>1</v>
      </c>
    </row>
    <row r="3350" spans="1:8" x14ac:dyDescent="0.2">
      <c r="A3350" t="s">
        <v>3525</v>
      </c>
      <c r="B3350" t="s">
        <v>184</v>
      </c>
      <c r="C3350" t="s">
        <v>185</v>
      </c>
      <c r="D3350" t="s">
        <v>9</v>
      </c>
      <c r="E3350" t="s">
        <v>10</v>
      </c>
      <c r="F3350" t="s">
        <v>10</v>
      </c>
      <c r="G3350" t="str">
        <f>IF(C3350="Pending",B3350,C3350)</f>
        <v>CALADOC</v>
      </c>
      <c r="H3350">
        <f t="shared" si="40"/>
        <v>1</v>
      </c>
    </row>
    <row r="3351" spans="1:8" x14ac:dyDescent="0.2">
      <c r="A3351" t="s">
        <v>3525</v>
      </c>
      <c r="B3351" t="s">
        <v>2274</v>
      </c>
      <c r="C3351" t="s">
        <v>3613</v>
      </c>
      <c r="D3351" t="s">
        <v>9</v>
      </c>
      <c r="E3351" t="s">
        <v>10</v>
      </c>
      <c r="F3351" t="s">
        <v>10</v>
      </c>
      <c r="G3351" t="str">
        <f>IF(C3351="Pending",B3351,C3351)</f>
        <v>CALITOR NOIR</v>
      </c>
      <c r="H3351">
        <f t="shared" si="40"/>
        <v>1</v>
      </c>
    </row>
    <row r="3352" spans="1:8" x14ac:dyDescent="0.2">
      <c r="A3352" t="s">
        <v>3525</v>
      </c>
      <c r="B3352" t="s">
        <v>2688</v>
      </c>
      <c r="C3352" t="s">
        <v>2688</v>
      </c>
      <c r="D3352" t="s">
        <v>9</v>
      </c>
      <c r="E3352" t="s">
        <v>10</v>
      </c>
      <c r="F3352" t="s">
        <v>10</v>
      </c>
      <c r="G3352" t="str">
        <f>IF(C3352="Pending",B3352,C3352)</f>
        <v>Camaralet B</v>
      </c>
      <c r="H3352">
        <f t="shared" si="40"/>
        <v>0</v>
      </c>
    </row>
    <row r="3353" spans="1:8" x14ac:dyDescent="0.2">
      <c r="A3353" t="s">
        <v>3525</v>
      </c>
      <c r="B3353" t="s">
        <v>3614</v>
      </c>
      <c r="C3353" t="s">
        <v>3614</v>
      </c>
      <c r="D3353" t="s">
        <v>9</v>
      </c>
      <c r="E3353" t="s">
        <v>10</v>
      </c>
      <c r="F3353" t="s">
        <v>10</v>
      </c>
      <c r="G3353" t="str">
        <f>IF(C3353="Pending",B3353,C3353)</f>
        <v>Candin B</v>
      </c>
      <c r="H3353">
        <f t="shared" si="40"/>
        <v>0</v>
      </c>
    </row>
    <row r="3354" spans="1:8" x14ac:dyDescent="0.2">
      <c r="A3354" t="s">
        <v>3525</v>
      </c>
      <c r="B3354" t="s">
        <v>3615</v>
      </c>
      <c r="C3354" t="s">
        <v>3615</v>
      </c>
      <c r="D3354" t="s">
        <v>9</v>
      </c>
      <c r="E3354" t="s">
        <v>10</v>
      </c>
      <c r="F3354" t="s">
        <v>10</v>
      </c>
      <c r="G3354" t="str">
        <f>IF(C3354="Pending",B3354,C3354)</f>
        <v>Canner Seedless B</v>
      </c>
      <c r="H3354">
        <f t="shared" si="40"/>
        <v>0</v>
      </c>
    </row>
    <row r="3355" spans="1:8" x14ac:dyDescent="0.2">
      <c r="A3355" t="s">
        <v>3525</v>
      </c>
      <c r="B3355" t="s">
        <v>2692</v>
      </c>
      <c r="C3355" t="s">
        <v>3616</v>
      </c>
      <c r="D3355" t="s">
        <v>9</v>
      </c>
      <c r="E3355" t="s">
        <v>10</v>
      </c>
      <c r="F3355" t="s">
        <v>10</v>
      </c>
      <c r="G3355" t="str">
        <f>IF(C3355="Pending",B3355,C3355)</f>
        <v>CARCAJOLO BLANC</v>
      </c>
      <c r="H3355">
        <f t="shared" si="40"/>
        <v>0</v>
      </c>
    </row>
    <row r="3356" spans="1:8" x14ac:dyDescent="0.2">
      <c r="A3356" t="s">
        <v>3525</v>
      </c>
      <c r="B3356" t="s">
        <v>2693</v>
      </c>
      <c r="C3356" t="s">
        <v>2502</v>
      </c>
      <c r="D3356" t="s">
        <v>9</v>
      </c>
      <c r="E3356" t="s">
        <v>10</v>
      </c>
      <c r="F3356" t="s">
        <v>10</v>
      </c>
      <c r="G3356" t="str">
        <f>IF(C3356="Pending",B3356,C3356)</f>
        <v>Tinta Caiada</v>
      </c>
      <c r="H3356">
        <f t="shared" si="40"/>
        <v>1</v>
      </c>
    </row>
    <row r="3357" spans="1:8" x14ac:dyDescent="0.2">
      <c r="A3357" t="s">
        <v>3525</v>
      </c>
      <c r="B3357" t="s">
        <v>195</v>
      </c>
      <c r="C3357" t="s">
        <v>196</v>
      </c>
      <c r="D3357" t="s">
        <v>9</v>
      </c>
      <c r="E3357" t="s">
        <v>10</v>
      </c>
      <c r="F3357" t="s">
        <v>10</v>
      </c>
      <c r="G3357" t="str">
        <f>IF(C3357="Pending",B3357,C3357)</f>
        <v>CARDINAL</v>
      </c>
      <c r="H3357">
        <f t="shared" si="40"/>
        <v>0</v>
      </c>
    </row>
    <row r="3358" spans="1:8" x14ac:dyDescent="0.2">
      <c r="A3358" t="s">
        <v>3525</v>
      </c>
      <c r="B3358" t="s">
        <v>2694</v>
      </c>
      <c r="C3358" t="s">
        <v>3329</v>
      </c>
      <c r="D3358" t="s">
        <v>9</v>
      </c>
      <c r="E3358" t="s">
        <v>10</v>
      </c>
      <c r="F3358" t="s">
        <v>10</v>
      </c>
      <c r="G3358" t="str">
        <f>IF(C3358="Pending",B3358,C3358)</f>
        <v>CARIGNAN BLANC</v>
      </c>
      <c r="H3358">
        <f t="shared" si="40"/>
        <v>0</v>
      </c>
    </row>
    <row r="3359" spans="1:8" x14ac:dyDescent="0.2">
      <c r="A3359" t="s">
        <v>3525</v>
      </c>
      <c r="B3359" t="s">
        <v>18</v>
      </c>
      <c r="C3359" t="s">
        <v>198</v>
      </c>
      <c r="D3359" t="s">
        <v>9</v>
      </c>
      <c r="E3359" t="s">
        <v>10</v>
      </c>
      <c r="F3359" t="s">
        <v>10</v>
      </c>
      <c r="G3359" t="str">
        <f>IF(C3359="Pending",B3359,C3359)</f>
        <v>CARIGNAN NOIR</v>
      </c>
      <c r="H3359">
        <f t="shared" si="40"/>
        <v>1</v>
      </c>
    </row>
    <row r="3360" spans="1:8" x14ac:dyDescent="0.2">
      <c r="A3360" t="s">
        <v>3525</v>
      </c>
      <c r="B3360" t="s">
        <v>3617</v>
      </c>
      <c r="C3360" t="s">
        <v>3618</v>
      </c>
      <c r="D3360" t="s">
        <v>9</v>
      </c>
      <c r="E3360" t="s">
        <v>10</v>
      </c>
      <c r="F3360" t="s">
        <v>10</v>
      </c>
      <c r="G3360" t="str">
        <f>IF(C3360="Pending",B3360,C3360)</f>
        <v>CARLA</v>
      </c>
      <c r="H3360">
        <f t="shared" si="40"/>
        <v>1</v>
      </c>
    </row>
    <row r="3361" spans="1:8" x14ac:dyDescent="0.2">
      <c r="A3361" t="s">
        <v>3525</v>
      </c>
      <c r="B3361" t="s">
        <v>202</v>
      </c>
      <c r="C3361" t="s">
        <v>203</v>
      </c>
      <c r="D3361" t="s">
        <v>9</v>
      </c>
      <c r="E3361" t="s">
        <v>10</v>
      </c>
      <c r="F3361" t="s">
        <v>10</v>
      </c>
      <c r="G3361" t="str">
        <f>IF(C3361="Pending",B3361,C3361)</f>
        <v>CARMENERE</v>
      </c>
      <c r="H3361">
        <f t="shared" si="40"/>
        <v>1</v>
      </c>
    </row>
    <row r="3362" spans="1:8" x14ac:dyDescent="0.2">
      <c r="A3362" t="s">
        <v>3525</v>
      </c>
      <c r="B3362" t="s">
        <v>2698</v>
      </c>
      <c r="C3362" t="s">
        <v>3619</v>
      </c>
      <c r="D3362" t="s">
        <v>9</v>
      </c>
      <c r="E3362" t="s">
        <v>10</v>
      </c>
      <c r="F3362" t="s">
        <v>10</v>
      </c>
      <c r="G3362" t="str">
        <f>IF(C3362="Pending",B3362,C3362)</f>
        <v>CASTETS</v>
      </c>
      <c r="H3362">
        <f t="shared" si="40"/>
        <v>1</v>
      </c>
    </row>
    <row r="3363" spans="1:8" x14ac:dyDescent="0.2">
      <c r="A3363" t="s">
        <v>3525</v>
      </c>
      <c r="B3363" t="s">
        <v>2285</v>
      </c>
      <c r="C3363" t="s">
        <v>3620</v>
      </c>
      <c r="D3363" t="s">
        <v>9</v>
      </c>
      <c r="E3363" t="s">
        <v>10</v>
      </c>
      <c r="F3363" t="s">
        <v>10</v>
      </c>
      <c r="G3363" t="str">
        <f>IF(C3363="Pending",B3363,C3363)</f>
        <v>CENTENNIAL SEEDLESS</v>
      </c>
      <c r="H3363">
        <f t="shared" si="40"/>
        <v>0</v>
      </c>
    </row>
    <row r="3364" spans="1:8" x14ac:dyDescent="0.2">
      <c r="A3364" t="s">
        <v>3525</v>
      </c>
      <c r="B3364" t="s">
        <v>212</v>
      </c>
      <c r="C3364" t="s">
        <v>213</v>
      </c>
      <c r="D3364" t="s">
        <v>9</v>
      </c>
      <c r="E3364" t="s">
        <v>10</v>
      </c>
      <c r="F3364" t="s">
        <v>10</v>
      </c>
      <c r="G3364" t="str">
        <f>IF(C3364="Pending",B3364,C3364)</f>
        <v>CESAR</v>
      </c>
      <c r="H3364">
        <f t="shared" si="40"/>
        <v>1</v>
      </c>
    </row>
    <row r="3365" spans="1:8" x14ac:dyDescent="0.2">
      <c r="A3365" t="s">
        <v>3525</v>
      </c>
      <c r="B3365" t="s">
        <v>19</v>
      </c>
      <c r="C3365" t="s">
        <v>249</v>
      </c>
      <c r="D3365" t="s">
        <v>9</v>
      </c>
      <c r="E3365" t="s">
        <v>10</v>
      </c>
      <c r="F3365" t="s">
        <v>10</v>
      </c>
      <c r="G3365" t="str">
        <f>IF(C3365="Pending",B3365,C3365)</f>
        <v>CHARDONNAY BLANC</v>
      </c>
      <c r="H3365">
        <f t="shared" si="40"/>
        <v>0</v>
      </c>
    </row>
    <row r="3366" spans="1:8" x14ac:dyDescent="0.2">
      <c r="A3366" t="s">
        <v>3525</v>
      </c>
      <c r="B3366" t="s">
        <v>20</v>
      </c>
      <c r="C3366" t="s">
        <v>251</v>
      </c>
      <c r="D3366" t="s">
        <v>9</v>
      </c>
      <c r="E3366" t="s">
        <v>10</v>
      </c>
      <c r="F3366" t="s">
        <v>10</v>
      </c>
      <c r="G3366" t="str">
        <f>IF(C3366="Pending",B3366,C3366)</f>
        <v>CHASSELAS BLANC</v>
      </c>
      <c r="H3366">
        <f t="shared" si="40"/>
        <v>0</v>
      </c>
    </row>
    <row r="3367" spans="1:8" x14ac:dyDescent="0.2">
      <c r="A3367" t="s">
        <v>3525</v>
      </c>
      <c r="B3367" t="s">
        <v>3623</v>
      </c>
      <c r="C3367" t="s">
        <v>3624</v>
      </c>
      <c r="D3367" t="s">
        <v>9</v>
      </c>
      <c r="E3367" t="s">
        <v>10</v>
      </c>
      <c r="F3367" t="s">
        <v>10</v>
      </c>
      <c r="G3367" t="str">
        <f>IF(C3367="Pending",B3367,C3367)</f>
        <v>CHASSELAS CIOUTAT</v>
      </c>
      <c r="H3367">
        <f t="shared" si="40"/>
        <v>0</v>
      </c>
    </row>
    <row r="3368" spans="1:8" x14ac:dyDescent="0.2">
      <c r="A3368" t="s">
        <v>3525</v>
      </c>
      <c r="B3368" t="s">
        <v>3073</v>
      </c>
      <c r="C3368" t="s">
        <v>2981</v>
      </c>
      <c r="D3368" t="s">
        <v>9</v>
      </c>
      <c r="E3368" t="s">
        <v>10</v>
      </c>
      <c r="F3368" t="s">
        <v>10</v>
      </c>
      <c r="G3368" t="str">
        <f>IF(C3368="Pending",B3368,C3368)</f>
        <v>CHASSELAS MUSQUE</v>
      </c>
      <c r="H3368">
        <f t="shared" si="40"/>
        <v>0</v>
      </c>
    </row>
    <row r="3369" spans="1:8" x14ac:dyDescent="0.2">
      <c r="A3369" t="s">
        <v>3525</v>
      </c>
      <c r="B3369" t="s">
        <v>2706</v>
      </c>
      <c r="C3369" t="s">
        <v>1396</v>
      </c>
      <c r="D3369" t="s">
        <v>9</v>
      </c>
      <c r="E3369" t="s">
        <v>10</v>
      </c>
      <c r="F3369" t="s">
        <v>10</v>
      </c>
      <c r="G3369" t="str">
        <f>IF(C3369="Pending",B3369,C3369)</f>
        <v>CHASSELAS ROSE</v>
      </c>
      <c r="H3369">
        <f t="shared" si="40"/>
        <v>0</v>
      </c>
    </row>
    <row r="3370" spans="1:8" x14ac:dyDescent="0.2">
      <c r="A3370" t="s">
        <v>3525</v>
      </c>
      <c r="B3370" t="s">
        <v>2707</v>
      </c>
      <c r="C3370" t="s">
        <v>3625</v>
      </c>
      <c r="D3370" t="s">
        <v>9</v>
      </c>
      <c r="E3370" t="s">
        <v>10</v>
      </c>
      <c r="F3370" t="s">
        <v>10</v>
      </c>
      <c r="G3370" t="str">
        <f>IF(C3370="Pending",B3370,C3370)</f>
        <v>CHATUS</v>
      </c>
      <c r="H3370">
        <f t="shared" si="40"/>
        <v>1</v>
      </c>
    </row>
    <row r="3371" spans="1:8" x14ac:dyDescent="0.2">
      <c r="A3371" t="s">
        <v>3525</v>
      </c>
      <c r="B3371" t="s">
        <v>253</v>
      </c>
      <c r="C3371" t="s">
        <v>254</v>
      </c>
      <c r="D3371" t="s">
        <v>9</v>
      </c>
      <c r="E3371" t="s">
        <v>10</v>
      </c>
      <c r="F3371" t="s">
        <v>10</v>
      </c>
      <c r="G3371" t="str">
        <f>IF(C3371="Pending",B3371,C3371)</f>
        <v>Chenin blanc</v>
      </c>
      <c r="H3371">
        <f t="shared" si="40"/>
        <v>0</v>
      </c>
    </row>
    <row r="3372" spans="1:8" x14ac:dyDescent="0.2">
      <c r="A3372" t="s">
        <v>3525</v>
      </c>
      <c r="B3372" t="s">
        <v>23</v>
      </c>
      <c r="C3372" t="s">
        <v>255</v>
      </c>
      <c r="D3372" t="s">
        <v>9</v>
      </c>
      <c r="E3372" t="s">
        <v>10</v>
      </c>
      <c r="F3372" t="s">
        <v>10</v>
      </c>
      <c r="G3372" t="str">
        <f>IF(C3372="Pending",B3372,C3372)</f>
        <v>Cinsaut</v>
      </c>
      <c r="H3372">
        <f t="shared" si="40"/>
        <v>1</v>
      </c>
    </row>
    <row r="3373" spans="1:8" x14ac:dyDescent="0.2">
      <c r="A3373" t="s">
        <v>3525</v>
      </c>
      <c r="B3373" t="s">
        <v>24</v>
      </c>
      <c r="C3373" t="s">
        <v>3078</v>
      </c>
      <c r="D3373" t="s">
        <v>9</v>
      </c>
      <c r="E3373" t="s">
        <v>10</v>
      </c>
      <c r="F3373" t="s">
        <v>10</v>
      </c>
      <c r="G3373" t="str">
        <f>IF(C3373="Pending",B3373,C3373)</f>
        <v>CLAIRETTE BLANCHE</v>
      </c>
      <c r="H3373">
        <f t="shared" si="40"/>
        <v>0</v>
      </c>
    </row>
    <row r="3374" spans="1:8" x14ac:dyDescent="0.2">
      <c r="A3374" t="s">
        <v>3525</v>
      </c>
      <c r="B3374" t="s">
        <v>1965</v>
      </c>
      <c r="C3374" t="s">
        <v>3079</v>
      </c>
      <c r="D3374" t="s">
        <v>9</v>
      </c>
      <c r="E3374" t="s">
        <v>10</v>
      </c>
      <c r="F3374" t="s">
        <v>10</v>
      </c>
      <c r="G3374" t="str">
        <f>IF(C3374="Pending",B3374,C3374)</f>
        <v>CLAIRETTE ROSE</v>
      </c>
      <c r="H3374">
        <f t="shared" si="40"/>
        <v>0</v>
      </c>
    </row>
    <row r="3375" spans="1:8" x14ac:dyDescent="0.2">
      <c r="A3375" t="s">
        <v>3525</v>
      </c>
      <c r="B3375" t="s">
        <v>2711</v>
      </c>
      <c r="C3375" t="s">
        <v>3628</v>
      </c>
      <c r="D3375" t="s">
        <v>9</v>
      </c>
      <c r="E3375" t="s">
        <v>10</v>
      </c>
      <c r="F3375" t="s">
        <v>10</v>
      </c>
      <c r="G3375" t="str">
        <f>IF(C3375="Pending",B3375,C3375)</f>
        <v>CLAVERIE</v>
      </c>
      <c r="H3375">
        <f t="shared" si="40"/>
        <v>0</v>
      </c>
    </row>
    <row r="3376" spans="1:8" x14ac:dyDescent="0.2">
      <c r="A3376" t="s">
        <v>3525</v>
      </c>
      <c r="B3376" t="s">
        <v>3629</v>
      </c>
      <c r="C3376" t="s">
        <v>3630</v>
      </c>
      <c r="D3376" t="s">
        <v>9</v>
      </c>
      <c r="E3376" t="s">
        <v>10</v>
      </c>
      <c r="F3376" t="s">
        <v>10</v>
      </c>
      <c r="G3376" t="str">
        <f>IF(C3376="Pending",B3376,C3376)</f>
        <v>CUDIVERTA</v>
      </c>
      <c r="H3376">
        <f t="shared" si="40"/>
        <v>0</v>
      </c>
    </row>
    <row r="3377" spans="1:8" x14ac:dyDescent="0.2">
      <c r="A3377" t="s">
        <v>3525</v>
      </c>
      <c r="B3377" t="s">
        <v>2712</v>
      </c>
      <c r="C3377" t="s">
        <v>3631</v>
      </c>
      <c r="D3377" t="s">
        <v>9</v>
      </c>
      <c r="E3377" t="s">
        <v>10</v>
      </c>
      <c r="F3377" t="s">
        <v>10</v>
      </c>
      <c r="G3377" t="str">
        <f>IF(C3377="Pending",B3377,C3377)</f>
        <v>COLOBEL</v>
      </c>
      <c r="H3377">
        <f t="shared" si="40"/>
        <v>1</v>
      </c>
    </row>
    <row r="3378" spans="1:8" x14ac:dyDescent="0.2">
      <c r="A3378" t="s">
        <v>3525</v>
      </c>
      <c r="B3378" t="s">
        <v>1030</v>
      </c>
      <c r="C3378" t="s">
        <v>2986</v>
      </c>
      <c r="D3378" t="s">
        <v>9</v>
      </c>
      <c r="E3378" t="s">
        <v>10</v>
      </c>
      <c r="F3378" t="s">
        <v>10</v>
      </c>
      <c r="G3378" t="str">
        <f>IF(C3378="Pending",B3378,C3378)</f>
        <v>COLOMBARD</v>
      </c>
      <c r="H3378">
        <f t="shared" si="40"/>
        <v>0</v>
      </c>
    </row>
    <row r="3379" spans="1:8" x14ac:dyDescent="0.2">
      <c r="A3379" t="s">
        <v>3525</v>
      </c>
      <c r="B3379" t="s">
        <v>3632</v>
      </c>
      <c r="C3379" t="s">
        <v>3633</v>
      </c>
      <c r="D3379" t="s">
        <v>9</v>
      </c>
      <c r="E3379" t="s">
        <v>10</v>
      </c>
      <c r="F3379" t="s">
        <v>10</v>
      </c>
      <c r="G3379" t="str">
        <f>IF(C3379="Pending",B3379,C3379)</f>
        <v>COLOMBAUD</v>
      </c>
      <c r="H3379">
        <f t="shared" si="40"/>
        <v>0</v>
      </c>
    </row>
    <row r="3380" spans="1:8" x14ac:dyDescent="0.2">
      <c r="A3380" t="s">
        <v>3525</v>
      </c>
      <c r="B3380" t="s">
        <v>261</v>
      </c>
      <c r="C3380" t="s">
        <v>262</v>
      </c>
      <c r="D3380" t="s">
        <v>9</v>
      </c>
      <c r="E3380" t="s">
        <v>10</v>
      </c>
      <c r="F3380" t="s">
        <v>10</v>
      </c>
      <c r="G3380" t="str">
        <f>IF(C3380="Pending",B3380,C3380)</f>
        <v>CORBEAU NOIR</v>
      </c>
      <c r="H3380">
        <f t="shared" si="40"/>
        <v>1</v>
      </c>
    </row>
    <row r="3381" spans="1:8" x14ac:dyDescent="0.2">
      <c r="A3381" t="s">
        <v>3525</v>
      </c>
      <c r="B3381" t="s">
        <v>2539</v>
      </c>
      <c r="C3381" t="s">
        <v>403</v>
      </c>
      <c r="D3381" t="s">
        <v>9</v>
      </c>
      <c r="E3381" t="s">
        <v>10</v>
      </c>
      <c r="F3381" t="s">
        <v>10</v>
      </c>
      <c r="G3381" t="str">
        <f>IF(C3381="Pending",B3381,C3381)</f>
        <v>COT</v>
      </c>
      <c r="H3381">
        <f t="shared" si="40"/>
        <v>1</v>
      </c>
    </row>
    <row r="3382" spans="1:8" x14ac:dyDescent="0.2">
      <c r="A3382" t="s">
        <v>3525</v>
      </c>
      <c r="B3382" t="s">
        <v>2716</v>
      </c>
      <c r="C3382" t="s">
        <v>3634</v>
      </c>
      <c r="D3382" t="s">
        <v>9</v>
      </c>
      <c r="E3382" t="s">
        <v>10</v>
      </c>
      <c r="F3382" t="s">
        <v>10</v>
      </c>
      <c r="G3382" t="str">
        <f>IF(C3382="Pending",B3382,C3382)</f>
        <v>COUDERC NOIR</v>
      </c>
      <c r="H3382">
        <f t="shared" si="40"/>
        <v>1</v>
      </c>
    </row>
    <row r="3383" spans="1:8" x14ac:dyDescent="0.2">
      <c r="A3383" t="s">
        <v>3525</v>
      </c>
      <c r="B3383" t="s">
        <v>1037</v>
      </c>
      <c r="C3383" t="s">
        <v>3635</v>
      </c>
      <c r="D3383" t="s">
        <v>9</v>
      </c>
      <c r="E3383" t="s">
        <v>10</v>
      </c>
      <c r="F3383" t="s">
        <v>10</v>
      </c>
      <c r="G3383" t="str">
        <f>IF(C3383="Pending",B3383,C3383)</f>
        <v>COUNOISE</v>
      </c>
      <c r="H3383">
        <f t="shared" si="40"/>
        <v>1</v>
      </c>
    </row>
    <row r="3384" spans="1:8" x14ac:dyDescent="0.2">
      <c r="A3384" t="s">
        <v>3525</v>
      </c>
      <c r="B3384" t="s">
        <v>2717</v>
      </c>
      <c r="C3384" t="s">
        <v>3636</v>
      </c>
      <c r="D3384" t="s">
        <v>9</v>
      </c>
      <c r="E3384" t="s">
        <v>10</v>
      </c>
      <c r="F3384" t="s">
        <v>10</v>
      </c>
      <c r="G3384" t="str">
        <f>IF(C3384="Pending",B3384,C3384)</f>
        <v>COURBU BLANC</v>
      </c>
      <c r="H3384">
        <f t="shared" si="40"/>
        <v>0</v>
      </c>
    </row>
    <row r="3385" spans="1:8" x14ac:dyDescent="0.2">
      <c r="A3385" t="s">
        <v>3525</v>
      </c>
      <c r="B3385" t="s">
        <v>2718</v>
      </c>
      <c r="C3385" t="s">
        <v>3637</v>
      </c>
      <c r="D3385" t="s">
        <v>9</v>
      </c>
      <c r="E3385" t="s">
        <v>10</v>
      </c>
      <c r="F3385" t="s">
        <v>10</v>
      </c>
      <c r="G3385" t="str">
        <f>IF(C3385="Pending",B3385,C3385)</f>
        <v>COURBU NOIR</v>
      </c>
      <c r="H3385">
        <f t="shared" si="40"/>
        <v>1</v>
      </c>
    </row>
    <row r="3386" spans="1:8" x14ac:dyDescent="0.2">
      <c r="A3386" t="s">
        <v>3525</v>
      </c>
      <c r="B3386" t="s">
        <v>25</v>
      </c>
      <c r="C3386" t="s">
        <v>3641</v>
      </c>
      <c r="D3386" t="s">
        <v>9</v>
      </c>
      <c r="E3386" t="s">
        <v>10</v>
      </c>
      <c r="F3386" t="s">
        <v>10</v>
      </c>
      <c r="G3386" t="str">
        <f>IF(C3386="Pending",B3386,C3386)</f>
        <v>DABOUKI</v>
      </c>
      <c r="H3386">
        <f t="shared" si="40"/>
        <v>0</v>
      </c>
    </row>
    <row r="3387" spans="1:8" x14ac:dyDescent="0.2">
      <c r="A3387" t="s">
        <v>3525</v>
      </c>
      <c r="B3387" t="s">
        <v>3642</v>
      </c>
      <c r="C3387" t="s">
        <v>3643</v>
      </c>
      <c r="D3387" t="s">
        <v>9</v>
      </c>
      <c r="E3387" t="s">
        <v>10</v>
      </c>
      <c r="F3387" t="s">
        <v>10</v>
      </c>
      <c r="G3387" t="str">
        <f>IF(C3387="Pending",B3387,C3387)</f>
        <v>DANAM</v>
      </c>
      <c r="H3387">
        <f t="shared" si="40"/>
        <v>0</v>
      </c>
    </row>
    <row r="3388" spans="1:8" x14ac:dyDescent="0.2">
      <c r="A3388" t="s">
        <v>3525</v>
      </c>
      <c r="B3388" t="s">
        <v>1975</v>
      </c>
      <c r="C3388" t="s">
        <v>3644</v>
      </c>
      <c r="D3388" t="s">
        <v>9</v>
      </c>
      <c r="E3388" t="s">
        <v>10</v>
      </c>
      <c r="F3388" t="s">
        <v>10</v>
      </c>
      <c r="G3388" t="str">
        <f>IF(C3388="Pending",B3388,C3388)</f>
        <v>DANLAS</v>
      </c>
      <c r="H3388">
        <f t="shared" si="40"/>
        <v>0</v>
      </c>
    </row>
    <row r="3389" spans="1:8" x14ac:dyDescent="0.2">
      <c r="A3389" t="s">
        <v>3525</v>
      </c>
      <c r="B3389" t="s">
        <v>3645</v>
      </c>
      <c r="C3389" t="s">
        <v>3646</v>
      </c>
      <c r="D3389" t="s">
        <v>9</v>
      </c>
      <c r="E3389" t="s">
        <v>10</v>
      </c>
      <c r="F3389" t="s">
        <v>10</v>
      </c>
      <c r="G3389" t="str">
        <f>IF(C3389="Pending",B3389,C3389)</f>
        <v>DANUTA</v>
      </c>
      <c r="H3389">
        <f t="shared" si="40"/>
        <v>0</v>
      </c>
    </row>
    <row r="3390" spans="1:8" x14ac:dyDescent="0.2">
      <c r="A3390" t="s">
        <v>3525</v>
      </c>
      <c r="B3390" t="s">
        <v>3647</v>
      </c>
      <c r="C3390" t="s">
        <v>3648</v>
      </c>
      <c r="D3390" t="s">
        <v>9</v>
      </c>
      <c r="E3390" t="s">
        <v>10</v>
      </c>
      <c r="F3390" t="s">
        <v>10</v>
      </c>
      <c r="G3390" t="str">
        <f>IF(C3390="Pending",B3390,C3390)</f>
        <v>DATAL</v>
      </c>
      <c r="H3390">
        <f t="shared" si="40"/>
        <v>0</v>
      </c>
    </row>
    <row r="3391" spans="1:8" x14ac:dyDescent="0.2">
      <c r="A3391" t="s">
        <v>3525</v>
      </c>
      <c r="B3391" t="s">
        <v>287</v>
      </c>
      <c r="C3391" t="s">
        <v>288</v>
      </c>
      <c r="D3391" t="s">
        <v>9</v>
      </c>
      <c r="E3391" t="s">
        <v>10</v>
      </c>
      <c r="F3391" t="s">
        <v>10</v>
      </c>
      <c r="G3391" t="str">
        <f>IF(C3391="Pending",B3391,C3391)</f>
        <v>AFUS ALI</v>
      </c>
      <c r="H3391">
        <f t="shared" si="40"/>
        <v>0</v>
      </c>
    </row>
    <row r="3392" spans="1:8" x14ac:dyDescent="0.2">
      <c r="A3392" t="s">
        <v>3525</v>
      </c>
      <c r="B3392" t="s">
        <v>3649</v>
      </c>
      <c r="C3392" t="s">
        <v>3650</v>
      </c>
      <c r="D3392" t="s">
        <v>9</v>
      </c>
      <c r="E3392" t="s">
        <v>10</v>
      </c>
      <c r="F3392" t="s">
        <v>10</v>
      </c>
      <c r="G3392" t="str">
        <f>IF(C3392="Pending",B3392,C3392)</f>
        <v>DELHRO</v>
      </c>
      <c r="H3392">
        <f t="shared" si="40"/>
        <v>1</v>
      </c>
    </row>
    <row r="3393" spans="1:8" x14ac:dyDescent="0.2">
      <c r="A3393" t="s">
        <v>3525</v>
      </c>
      <c r="B3393" t="s">
        <v>297</v>
      </c>
      <c r="C3393" t="s">
        <v>296</v>
      </c>
      <c r="D3393" t="s">
        <v>9</v>
      </c>
      <c r="E3393" t="s">
        <v>10</v>
      </c>
      <c r="F3393" t="s">
        <v>10</v>
      </c>
      <c r="G3393" t="str">
        <f>IF(C3393="Pending",B3393,C3393)</f>
        <v>Dolcetto</v>
      </c>
      <c r="H3393">
        <f t="shared" si="40"/>
        <v>1</v>
      </c>
    </row>
    <row r="3394" spans="1:8" x14ac:dyDescent="0.2">
      <c r="A3394" t="s">
        <v>3525</v>
      </c>
      <c r="B3394" t="s">
        <v>3651</v>
      </c>
      <c r="C3394" t="s">
        <v>3652</v>
      </c>
      <c r="D3394" t="s">
        <v>9</v>
      </c>
      <c r="E3394" t="s">
        <v>10</v>
      </c>
      <c r="F3394" t="s">
        <v>10</v>
      </c>
      <c r="G3394" t="str">
        <f>IF(C3394="Pending",B3394,C3394)</f>
        <v>DURAS</v>
      </c>
      <c r="H3394">
        <f t="shared" ref="H3394:H3457" si="41">IF(OR(RIGHT(B3394,1) = "N",RIGHT(C3394,1)="N"),1,0)</f>
        <v>1</v>
      </c>
    </row>
    <row r="3395" spans="1:8" x14ac:dyDescent="0.2">
      <c r="A3395" t="s">
        <v>3525</v>
      </c>
      <c r="B3395" t="s">
        <v>1047</v>
      </c>
      <c r="C3395" t="s">
        <v>3012</v>
      </c>
      <c r="D3395" t="s">
        <v>9</v>
      </c>
      <c r="E3395" t="s">
        <v>10</v>
      </c>
      <c r="F3395" t="s">
        <v>10</v>
      </c>
      <c r="G3395" t="str">
        <f>IF(C3395="Pending",B3395,C3395)</f>
        <v>DURIF</v>
      </c>
      <c r="H3395">
        <f t="shared" si="41"/>
        <v>1</v>
      </c>
    </row>
    <row r="3396" spans="1:8" x14ac:dyDescent="0.2">
      <c r="A3396" t="s">
        <v>3525</v>
      </c>
      <c r="B3396" t="s">
        <v>2320</v>
      </c>
      <c r="C3396" t="s">
        <v>3654</v>
      </c>
      <c r="D3396" t="s">
        <v>9</v>
      </c>
      <c r="E3396" t="s">
        <v>10</v>
      </c>
      <c r="F3396" t="s">
        <v>10</v>
      </c>
      <c r="G3396" t="str">
        <f>IF(C3396="Pending",B3396,C3396)</f>
        <v>EGIODOLA</v>
      </c>
      <c r="H3396">
        <f t="shared" si="41"/>
        <v>1</v>
      </c>
    </row>
    <row r="3397" spans="1:8" x14ac:dyDescent="0.2">
      <c r="A3397" t="s">
        <v>3525</v>
      </c>
      <c r="B3397" t="s">
        <v>299</v>
      </c>
      <c r="C3397" t="s">
        <v>300</v>
      </c>
      <c r="D3397" t="s">
        <v>9</v>
      </c>
      <c r="E3397" t="s">
        <v>10</v>
      </c>
      <c r="F3397" t="s">
        <v>10</v>
      </c>
      <c r="G3397" t="str">
        <f>IF(C3397="Pending",B3397,C3397)</f>
        <v>EKIGAINA</v>
      </c>
      <c r="H3397">
        <f t="shared" si="41"/>
        <v>1</v>
      </c>
    </row>
    <row r="3398" spans="1:8" x14ac:dyDescent="0.2">
      <c r="A3398" t="s">
        <v>3525</v>
      </c>
      <c r="B3398" t="s">
        <v>73</v>
      </c>
      <c r="C3398" t="s">
        <v>301</v>
      </c>
      <c r="D3398" t="s">
        <v>9</v>
      </c>
      <c r="E3398" t="s">
        <v>10</v>
      </c>
      <c r="F3398" t="s">
        <v>10</v>
      </c>
      <c r="G3398" t="str">
        <f>IF(C3398="Pending",B3398,C3398)</f>
        <v>ELBLING WEISS</v>
      </c>
      <c r="H3398">
        <f t="shared" si="41"/>
        <v>0</v>
      </c>
    </row>
    <row r="3399" spans="1:8" x14ac:dyDescent="0.2">
      <c r="A3399" t="s">
        <v>3525</v>
      </c>
      <c r="B3399" t="s">
        <v>2731</v>
      </c>
      <c r="C3399" t="s">
        <v>3655</v>
      </c>
      <c r="D3399" t="s">
        <v>9</v>
      </c>
      <c r="E3399" t="s">
        <v>10</v>
      </c>
      <c r="F3399" t="s">
        <v>10</v>
      </c>
      <c r="G3399" t="str">
        <f>IF(C3399="Pending",B3399,C3399)</f>
        <v>ETRAIRE DE LA DUI</v>
      </c>
      <c r="H3399">
        <f t="shared" si="41"/>
        <v>1</v>
      </c>
    </row>
    <row r="3400" spans="1:8" x14ac:dyDescent="0.2">
      <c r="A3400" t="s">
        <v>3525</v>
      </c>
      <c r="B3400" t="s">
        <v>3656</v>
      </c>
      <c r="C3400" t="s">
        <v>3656</v>
      </c>
      <c r="D3400" t="s">
        <v>9</v>
      </c>
      <c r="E3400" t="s">
        <v>10</v>
      </c>
      <c r="F3400" t="s">
        <v>10</v>
      </c>
      <c r="G3400" t="str">
        <f>IF(C3400="Pending",B3400,C3400)</f>
        <v>Evita blanche B</v>
      </c>
      <c r="H3400">
        <f t="shared" si="41"/>
        <v>0</v>
      </c>
    </row>
    <row r="3401" spans="1:8" x14ac:dyDescent="0.2">
      <c r="A3401" t="s">
        <v>3525</v>
      </c>
      <c r="B3401" t="s">
        <v>1986</v>
      </c>
      <c r="C3401" t="s">
        <v>3657</v>
      </c>
      <c r="D3401" t="s">
        <v>9</v>
      </c>
      <c r="E3401" t="s">
        <v>10</v>
      </c>
      <c r="F3401" t="s">
        <v>10</v>
      </c>
      <c r="G3401" t="str">
        <f>IF(C3401="Pending",B3401,C3401)</f>
        <v>EXALTA</v>
      </c>
      <c r="H3401">
        <f t="shared" si="41"/>
        <v>0</v>
      </c>
    </row>
    <row r="3402" spans="1:8" x14ac:dyDescent="0.2">
      <c r="A3402" t="s">
        <v>3525</v>
      </c>
      <c r="B3402" t="s">
        <v>1988</v>
      </c>
      <c r="C3402" t="s">
        <v>3658</v>
      </c>
      <c r="D3402" t="s">
        <v>9</v>
      </c>
      <c r="E3402" t="s">
        <v>10</v>
      </c>
      <c r="F3402" t="s">
        <v>10</v>
      </c>
      <c r="G3402" t="str">
        <f>IF(C3402="Pending",B3402,C3402)</f>
        <v>Fanny</v>
      </c>
      <c r="H3402">
        <f t="shared" si="41"/>
        <v>0</v>
      </c>
    </row>
    <row r="3403" spans="1:8" x14ac:dyDescent="0.2">
      <c r="A3403" t="s">
        <v>3525</v>
      </c>
      <c r="B3403" t="s">
        <v>312</v>
      </c>
      <c r="C3403" t="s">
        <v>311</v>
      </c>
      <c r="D3403" t="s">
        <v>9</v>
      </c>
      <c r="E3403" t="s">
        <v>10</v>
      </c>
      <c r="F3403" t="s">
        <v>10</v>
      </c>
      <c r="G3403" t="str">
        <f>IF(C3403="Pending",B3403,C3403)</f>
        <v>FER</v>
      </c>
      <c r="H3403">
        <f t="shared" si="41"/>
        <v>1</v>
      </c>
    </row>
    <row r="3404" spans="1:8" x14ac:dyDescent="0.2">
      <c r="A3404" t="s">
        <v>3525</v>
      </c>
      <c r="B3404" t="s">
        <v>1400</v>
      </c>
      <c r="C3404" t="s">
        <v>1401</v>
      </c>
      <c r="D3404" t="s">
        <v>9</v>
      </c>
      <c r="E3404" t="s">
        <v>10</v>
      </c>
      <c r="F3404" t="s">
        <v>10</v>
      </c>
      <c r="G3404" t="str">
        <f>IF(C3404="Pending",B3404,C3404)</f>
        <v>FERCAL</v>
      </c>
      <c r="H3404">
        <f t="shared" si="41"/>
        <v>1</v>
      </c>
    </row>
    <row r="3405" spans="1:8" x14ac:dyDescent="0.2">
      <c r="A3405" t="s">
        <v>3525</v>
      </c>
      <c r="B3405" t="s">
        <v>3660</v>
      </c>
      <c r="C3405" t="s">
        <v>3661</v>
      </c>
      <c r="D3405" t="s">
        <v>9</v>
      </c>
      <c r="E3405" t="s">
        <v>10</v>
      </c>
      <c r="F3405" t="s">
        <v>10</v>
      </c>
      <c r="G3405" t="str">
        <f>IF(C3405="Pending",B3405,C3405)</f>
        <v>Feteasca neagra</v>
      </c>
      <c r="H3405">
        <f t="shared" si="41"/>
        <v>1</v>
      </c>
    </row>
    <row r="3406" spans="1:8" x14ac:dyDescent="0.2">
      <c r="A3406" t="s">
        <v>3525</v>
      </c>
      <c r="B3406" t="s">
        <v>2735</v>
      </c>
      <c r="C3406" t="s">
        <v>3662</v>
      </c>
      <c r="D3406" t="s">
        <v>9</v>
      </c>
      <c r="E3406" t="s">
        <v>10</v>
      </c>
      <c r="F3406" t="s">
        <v>10</v>
      </c>
      <c r="G3406" t="str">
        <f>IF(C3406="Pending",B3406,C3406)</f>
        <v>FEUNATE</v>
      </c>
      <c r="H3406">
        <f t="shared" si="41"/>
        <v>1</v>
      </c>
    </row>
    <row r="3407" spans="1:8" x14ac:dyDescent="0.2">
      <c r="A3407" t="s">
        <v>3525</v>
      </c>
      <c r="B3407" t="s">
        <v>322</v>
      </c>
      <c r="C3407" t="s">
        <v>323</v>
      </c>
      <c r="D3407" t="s">
        <v>9</v>
      </c>
      <c r="E3407" t="s">
        <v>10</v>
      </c>
      <c r="F3407" t="s">
        <v>10</v>
      </c>
      <c r="G3407" t="str">
        <f>IF(C3407="Pending",B3407,C3407)</f>
        <v>FLAME SEEDLESS</v>
      </c>
      <c r="H3407">
        <f t="shared" si="41"/>
        <v>0</v>
      </c>
    </row>
    <row r="3408" spans="1:8" x14ac:dyDescent="0.2">
      <c r="A3408" t="s">
        <v>3525</v>
      </c>
      <c r="B3408" t="s">
        <v>2736</v>
      </c>
      <c r="C3408" t="s">
        <v>3663</v>
      </c>
      <c r="D3408" t="s">
        <v>9</v>
      </c>
      <c r="E3408" t="s">
        <v>10</v>
      </c>
      <c r="F3408" t="s">
        <v>10</v>
      </c>
      <c r="G3408" t="str">
        <f>IF(C3408="Pending",B3408,C3408)</f>
        <v>FLORENTAL</v>
      </c>
      <c r="H3408">
        <f t="shared" si="41"/>
        <v>1</v>
      </c>
    </row>
    <row r="3409" spans="1:8" x14ac:dyDescent="0.2">
      <c r="A3409" t="s">
        <v>3525</v>
      </c>
      <c r="B3409" t="s">
        <v>1063</v>
      </c>
      <c r="C3409" t="s">
        <v>3106</v>
      </c>
      <c r="D3409" t="s">
        <v>9</v>
      </c>
      <c r="E3409" t="s">
        <v>10</v>
      </c>
      <c r="F3409" t="s">
        <v>10</v>
      </c>
      <c r="G3409" t="str">
        <f>IF(C3409="Pending",B3409,C3409)</f>
        <v>FOLLE BLANCHE</v>
      </c>
      <c r="H3409">
        <f t="shared" si="41"/>
        <v>0</v>
      </c>
    </row>
    <row r="3410" spans="1:8" x14ac:dyDescent="0.2">
      <c r="A3410" t="s">
        <v>3525</v>
      </c>
      <c r="B3410" t="s">
        <v>2737</v>
      </c>
      <c r="C3410" t="s">
        <v>3666</v>
      </c>
      <c r="D3410" t="s">
        <v>9</v>
      </c>
      <c r="E3410" t="s">
        <v>10</v>
      </c>
      <c r="F3410" t="s">
        <v>10</v>
      </c>
      <c r="G3410" t="str">
        <f>IF(C3410="Pending",B3410,C3410)</f>
        <v>FRANC NOIR DE LA HAUTE SAONE</v>
      </c>
      <c r="H3410">
        <f t="shared" si="41"/>
        <v>1</v>
      </c>
    </row>
    <row r="3411" spans="1:8" x14ac:dyDescent="0.2">
      <c r="A3411" t="s">
        <v>3525</v>
      </c>
      <c r="B3411" t="s">
        <v>2743</v>
      </c>
      <c r="C3411" t="s">
        <v>3667</v>
      </c>
      <c r="D3411" t="s">
        <v>9</v>
      </c>
      <c r="E3411" t="s">
        <v>10</v>
      </c>
      <c r="F3411" t="s">
        <v>10</v>
      </c>
      <c r="G3411" t="str">
        <f>IF(C3411="Pending",B3411,C3411)</f>
        <v>FUELLA NERA</v>
      </c>
      <c r="H3411">
        <f t="shared" si="41"/>
        <v>1</v>
      </c>
    </row>
    <row r="3412" spans="1:8" x14ac:dyDescent="0.2">
      <c r="A3412" t="s">
        <v>3525</v>
      </c>
      <c r="B3412" t="s">
        <v>1071</v>
      </c>
      <c r="C3412" t="s">
        <v>1070</v>
      </c>
      <c r="D3412" t="s">
        <v>9</v>
      </c>
      <c r="E3412" t="s">
        <v>10</v>
      </c>
      <c r="F3412" t="s">
        <v>10</v>
      </c>
      <c r="G3412" t="str">
        <f>IF(C3412="Pending",B3412,C3412)</f>
        <v>FURMINT</v>
      </c>
      <c r="H3412">
        <f t="shared" si="41"/>
        <v>0</v>
      </c>
    </row>
    <row r="3413" spans="1:8" x14ac:dyDescent="0.2">
      <c r="A3413" t="s">
        <v>3525</v>
      </c>
      <c r="B3413" t="s">
        <v>3668</v>
      </c>
      <c r="C3413" t="s">
        <v>3669</v>
      </c>
      <c r="D3413" t="s">
        <v>9</v>
      </c>
      <c r="E3413" t="s">
        <v>10</v>
      </c>
      <c r="F3413" t="s">
        <v>10</v>
      </c>
      <c r="G3413" t="str">
        <f>IF(C3413="Pending",B3413,C3413)</f>
        <v>GREZOT 1</v>
      </c>
      <c r="H3413">
        <f t="shared" si="41"/>
        <v>0</v>
      </c>
    </row>
    <row r="3414" spans="1:8" x14ac:dyDescent="0.2">
      <c r="A3414" t="s">
        <v>3525</v>
      </c>
      <c r="B3414" t="s">
        <v>3670</v>
      </c>
      <c r="C3414" t="s">
        <v>1826</v>
      </c>
      <c r="D3414" t="s">
        <v>9</v>
      </c>
      <c r="E3414" t="s">
        <v>10</v>
      </c>
      <c r="F3414" t="s">
        <v>10</v>
      </c>
      <c r="G3414" t="str">
        <f>IF(C3414="Pending",B3414,C3414)</f>
        <v>GAMARET</v>
      </c>
      <c r="H3414">
        <f t="shared" si="41"/>
        <v>1</v>
      </c>
    </row>
    <row r="3415" spans="1:8" x14ac:dyDescent="0.2">
      <c r="A3415" t="s">
        <v>3525</v>
      </c>
      <c r="B3415" t="s">
        <v>2553</v>
      </c>
      <c r="C3415" t="s">
        <v>3671</v>
      </c>
      <c r="D3415" t="s">
        <v>9</v>
      </c>
      <c r="E3415" t="s">
        <v>10</v>
      </c>
      <c r="F3415" t="s">
        <v>10</v>
      </c>
      <c r="G3415" t="str">
        <f>IF(C3415="Pending",B3415,C3415)</f>
        <v>GAMAY TEINTURIER DE BOUZE</v>
      </c>
      <c r="H3415">
        <f t="shared" si="41"/>
        <v>1</v>
      </c>
    </row>
    <row r="3416" spans="1:8" x14ac:dyDescent="0.2">
      <c r="A3416" t="s">
        <v>3525</v>
      </c>
      <c r="B3416" t="s">
        <v>2744</v>
      </c>
      <c r="C3416" t="s">
        <v>3672</v>
      </c>
      <c r="D3416" t="s">
        <v>9</v>
      </c>
      <c r="E3416" t="s">
        <v>10</v>
      </c>
      <c r="F3416" t="s">
        <v>10</v>
      </c>
      <c r="G3416" t="str">
        <f>IF(C3416="Pending",B3416,C3416)</f>
        <v>GAMAY TEINTURIER DE CHAUDEANY</v>
      </c>
      <c r="H3416">
        <f t="shared" si="41"/>
        <v>1</v>
      </c>
    </row>
    <row r="3417" spans="1:8" x14ac:dyDescent="0.2">
      <c r="A3417" t="s">
        <v>3525</v>
      </c>
      <c r="B3417" t="s">
        <v>2554</v>
      </c>
      <c r="C3417" t="s">
        <v>3114</v>
      </c>
      <c r="D3417" t="s">
        <v>9</v>
      </c>
      <c r="E3417" t="s">
        <v>10</v>
      </c>
      <c r="F3417" t="s">
        <v>10</v>
      </c>
      <c r="G3417" t="str">
        <f>IF(C3417="Pending",B3417,C3417)</f>
        <v>GAMAY TEINTURIER DE FREAUX</v>
      </c>
      <c r="H3417">
        <f t="shared" si="41"/>
        <v>1</v>
      </c>
    </row>
    <row r="3418" spans="1:8" x14ac:dyDescent="0.2">
      <c r="A3418" t="s">
        <v>3525</v>
      </c>
      <c r="B3418" t="s">
        <v>332</v>
      </c>
      <c r="C3418" t="s">
        <v>333</v>
      </c>
      <c r="D3418" t="s">
        <v>9</v>
      </c>
      <c r="E3418" t="s">
        <v>10</v>
      </c>
      <c r="F3418" t="s">
        <v>10</v>
      </c>
      <c r="G3418" t="str">
        <f>IF(C3418="Pending",B3418,C3418)</f>
        <v>GAMAY NOIR</v>
      </c>
      <c r="H3418">
        <f t="shared" si="41"/>
        <v>1</v>
      </c>
    </row>
    <row r="3419" spans="1:8" x14ac:dyDescent="0.2">
      <c r="A3419" t="s">
        <v>3525</v>
      </c>
      <c r="B3419" t="s">
        <v>2747</v>
      </c>
      <c r="C3419" t="s">
        <v>3675</v>
      </c>
      <c r="D3419" t="s">
        <v>9</v>
      </c>
      <c r="E3419" t="s">
        <v>10</v>
      </c>
      <c r="F3419" t="s">
        <v>10</v>
      </c>
      <c r="G3419" t="str">
        <f>IF(C3419="Pending",B3419,C3419)</f>
        <v>GARONNET</v>
      </c>
      <c r="H3419">
        <f t="shared" si="41"/>
        <v>1</v>
      </c>
    </row>
    <row r="3420" spans="1:8" x14ac:dyDescent="0.2">
      <c r="A3420" t="s">
        <v>3525</v>
      </c>
      <c r="B3420" t="s">
        <v>2749</v>
      </c>
      <c r="C3420" t="s">
        <v>3678</v>
      </c>
      <c r="D3420" t="s">
        <v>9</v>
      </c>
      <c r="E3420" t="s">
        <v>10</v>
      </c>
      <c r="F3420" t="s">
        <v>10</v>
      </c>
      <c r="G3420" t="str">
        <f>IF(C3420="Pending",B3420,C3420)</f>
        <v>GENOVESE</v>
      </c>
      <c r="H3420">
        <f t="shared" si="41"/>
        <v>0</v>
      </c>
    </row>
    <row r="3421" spans="1:8" x14ac:dyDescent="0.2">
      <c r="A3421" t="s">
        <v>3525</v>
      </c>
      <c r="B3421" t="s">
        <v>344</v>
      </c>
      <c r="C3421" t="s">
        <v>345</v>
      </c>
      <c r="D3421" t="s">
        <v>9</v>
      </c>
      <c r="E3421" t="s">
        <v>10</v>
      </c>
      <c r="F3421" t="s">
        <v>10</v>
      </c>
      <c r="G3421" t="str">
        <f>IF(C3421="Pending",B3421,C3421)</f>
        <v>TRAMINER ROT</v>
      </c>
      <c r="H3421">
        <f t="shared" si="41"/>
        <v>0</v>
      </c>
    </row>
    <row r="3422" spans="1:8" x14ac:dyDescent="0.2">
      <c r="A3422" t="s">
        <v>3525</v>
      </c>
      <c r="B3422" t="s">
        <v>2754</v>
      </c>
      <c r="C3422" t="s">
        <v>2754</v>
      </c>
      <c r="D3422" t="s">
        <v>9</v>
      </c>
      <c r="E3422" t="s">
        <v>10</v>
      </c>
      <c r="F3422" t="s">
        <v>10</v>
      </c>
      <c r="G3422" t="str">
        <f>IF(C3422="Pending",B3422,C3422)</f>
        <v>Goldriesling B</v>
      </c>
      <c r="H3422">
        <f t="shared" si="41"/>
        <v>0</v>
      </c>
    </row>
    <row r="3423" spans="1:8" x14ac:dyDescent="0.2">
      <c r="A3423" t="s">
        <v>3525</v>
      </c>
      <c r="B3423" t="s">
        <v>2755</v>
      </c>
      <c r="C3423" t="s">
        <v>3680</v>
      </c>
      <c r="D3423" t="s">
        <v>9</v>
      </c>
      <c r="E3423" t="s">
        <v>10</v>
      </c>
      <c r="F3423" t="s">
        <v>10</v>
      </c>
      <c r="G3423" t="str">
        <f>IF(C3423="Pending",B3423,C3423)</f>
        <v>GOUGET</v>
      </c>
      <c r="H3423">
        <f t="shared" si="41"/>
        <v>1</v>
      </c>
    </row>
    <row r="3424" spans="1:8" x14ac:dyDescent="0.2">
      <c r="A3424" t="s">
        <v>3525</v>
      </c>
      <c r="B3424" t="s">
        <v>2756</v>
      </c>
      <c r="C3424" t="s">
        <v>3681</v>
      </c>
      <c r="D3424" t="s">
        <v>9</v>
      </c>
      <c r="E3424" t="s">
        <v>10</v>
      </c>
      <c r="F3424" t="s">
        <v>10</v>
      </c>
      <c r="G3424" t="str">
        <f>IF(C3424="Pending",B3424,C3424)</f>
        <v>GRAISSE</v>
      </c>
      <c r="H3424">
        <f t="shared" si="41"/>
        <v>0</v>
      </c>
    </row>
    <row r="3425" spans="1:8" x14ac:dyDescent="0.2">
      <c r="A3425" t="s">
        <v>3525</v>
      </c>
      <c r="B3425" t="s">
        <v>2000</v>
      </c>
      <c r="C3425" t="s">
        <v>359</v>
      </c>
      <c r="D3425" t="s">
        <v>9</v>
      </c>
      <c r="E3425" t="s">
        <v>10</v>
      </c>
      <c r="F3425" t="s">
        <v>10</v>
      </c>
      <c r="G3425" t="str">
        <f>IF(C3425="Pending",B3425,C3425)</f>
        <v>Grand Noir</v>
      </c>
      <c r="H3425">
        <f t="shared" si="41"/>
        <v>1</v>
      </c>
    </row>
    <row r="3426" spans="1:8" x14ac:dyDescent="0.2">
      <c r="A3426" t="s">
        <v>3525</v>
      </c>
      <c r="B3426" t="s">
        <v>3685</v>
      </c>
      <c r="C3426" t="s">
        <v>3686</v>
      </c>
      <c r="D3426" t="s">
        <v>9</v>
      </c>
      <c r="E3426" t="s">
        <v>10</v>
      </c>
      <c r="F3426" t="s">
        <v>10</v>
      </c>
      <c r="G3426" t="str">
        <f>IF(C3426="Pending",B3426,C3426)</f>
        <v>GRAVESAC</v>
      </c>
      <c r="H3426">
        <f t="shared" si="41"/>
        <v>0</v>
      </c>
    </row>
    <row r="3427" spans="1:8" x14ac:dyDescent="0.2">
      <c r="A3427" t="s">
        <v>3525</v>
      </c>
      <c r="B3427" t="s">
        <v>1089</v>
      </c>
      <c r="C3427" t="s">
        <v>339</v>
      </c>
      <c r="D3427" t="s">
        <v>9</v>
      </c>
      <c r="E3427" t="s">
        <v>10</v>
      </c>
      <c r="F3427" t="s">
        <v>10</v>
      </c>
      <c r="G3427" t="str">
        <f>IF(C3427="Pending",B3427,C3427)</f>
        <v>GARNACHA BLANCA</v>
      </c>
      <c r="H3427">
        <f t="shared" si="41"/>
        <v>0</v>
      </c>
    </row>
    <row r="3428" spans="1:8" x14ac:dyDescent="0.2">
      <c r="A3428" t="s">
        <v>3525</v>
      </c>
      <c r="B3428" t="s">
        <v>2760</v>
      </c>
      <c r="C3428" t="s">
        <v>3687</v>
      </c>
      <c r="D3428" t="s">
        <v>9</v>
      </c>
      <c r="E3428" t="s">
        <v>10</v>
      </c>
      <c r="F3428" t="s">
        <v>10</v>
      </c>
      <c r="G3428" t="str">
        <f>IF(C3428="Pending",B3428,C3428)</f>
        <v>GARNACHA ROJA</v>
      </c>
      <c r="H3428">
        <f t="shared" si="41"/>
        <v>0</v>
      </c>
    </row>
    <row r="3429" spans="1:8" x14ac:dyDescent="0.2">
      <c r="A3429" t="s">
        <v>3525</v>
      </c>
      <c r="B3429" t="s">
        <v>28</v>
      </c>
      <c r="C3429" t="s">
        <v>340</v>
      </c>
      <c r="D3429" t="s">
        <v>9</v>
      </c>
      <c r="E3429" t="s">
        <v>10</v>
      </c>
      <c r="F3429" t="s">
        <v>10</v>
      </c>
      <c r="G3429" t="str">
        <f>IF(C3429="Pending",B3429,C3429)</f>
        <v>GARNACHA TINTA</v>
      </c>
      <c r="H3429">
        <f t="shared" si="41"/>
        <v>1</v>
      </c>
    </row>
    <row r="3430" spans="1:8" x14ac:dyDescent="0.2">
      <c r="A3430" t="s">
        <v>3525</v>
      </c>
      <c r="B3430" t="s">
        <v>2761</v>
      </c>
      <c r="C3430" t="s">
        <v>3688</v>
      </c>
      <c r="D3430" t="s">
        <v>9</v>
      </c>
      <c r="E3430" t="s">
        <v>10</v>
      </c>
      <c r="F3430" t="s">
        <v>10</v>
      </c>
      <c r="G3430" t="str">
        <f>IF(C3430="Pending",B3430,C3430)</f>
        <v>GRINGET</v>
      </c>
      <c r="H3430">
        <f t="shared" si="41"/>
        <v>0</v>
      </c>
    </row>
    <row r="3431" spans="1:8" x14ac:dyDescent="0.2">
      <c r="A3431" t="s">
        <v>3525</v>
      </c>
      <c r="B3431" t="s">
        <v>2762</v>
      </c>
      <c r="C3431" t="s">
        <v>3689</v>
      </c>
      <c r="D3431" t="s">
        <v>9</v>
      </c>
      <c r="E3431" t="s">
        <v>10</v>
      </c>
      <c r="F3431" t="s">
        <v>10</v>
      </c>
      <c r="G3431" t="str">
        <f>IF(C3431="Pending",B3431,C3431)</f>
        <v>GROLLEAU GRIS</v>
      </c>
      <c r="H3431">
        <f t="shared" si="41"/>
        <v>0</v>
      </c>
    </row>
    <row r="3432" spans="1:8" x14ac:dyDescent="0.2">
      <c r="A3432" t="s">
        <v>3525</v>
      </c>
      <c r="B3432" t="s">
        <v>1096</v>
      </c>
      <c r="C3432" t="s">
        <v>3690</v>
      </c>
      <c r="D3432" t="s">
        <v>9</v>
      </c>
      <c r="E3432" t="s">
        <v>10</v>
      </c>
      <c r="F3432" t="s">
        <v>10</v>
      </c>
      <c r="G3432" t="str">
        <f>IF(C3432="Pending",B3432,C3432)</f>
        <v>GROLLEAU NOIR</v>
      </c>
      <c r="H3432">
        <f t="shared" si="41"/>
        <v>1</v>
      </c>
    </row>
    <row r="3433" spans="1:8" x14ac:dyDescent="0.2">
      <c r="A3433" t="s">
        <v>3525</v>
      </c>
      <c r="B3433" t="s">
        <v>2338</v>
      </c>
      <c r="C3433" t="s">
        <v>3691</v>
      </c>
      <c r="D3433" t="s">
        <v>9</v>
      </c>
      <c r="E3433" t="s">
        <v>10</v>
      </c>
      <c r="F3433" t="s">
        <v>10</v>
      </c>
      <c r="G3433" t="str">
        <f>IF(C3433="Pending",B3433,C3433)</f>
        <v>MANSENG GROS BLANC</v>
      </c>
      <c r="H3433">
        <f t="shared" si="41"/>
        <v>0</v>
      </c>
    </row>
    <row r="3434" spans="1:8" x14ac:dyDescent="0.2">
      <c r="A3434" t="s">
        <v>3525</v>
      </c>
      <c r="B3434" t="s">
        <v>29</v>
      </c>
      <c r="C3434" t="s">
        <v>549</v>
      </c>
      <c r="D3434" t="s">
        <v>9</v>
      </c>
      <c r="E3434" t="s">
        <v>10</v>
      </c>
      <c r="F3434" t="s">
        <v>10</v>
      </c>
      <c r="G3434" t="str">
        <f>IF(C3434="Pending",B3434,C3434)</f>
        <v>Saint Jeannett</v>
      </c>
      <c r="H3434">
        <f t="shared" si="41"/>
        <v>0</v>
      </c>
    </row>
    <row r="3435" spans="1:8" x14ac:dyDescent="0.2">
      <c r="A3435" t="s">
        <v>3525</v>
      </c>
      <c r="B3435" t="s">
        <v>3693</v>
      </c>
      <c r="C3435" t="s">
        <v>3694</v>
      </c>
      <c r="D3435" t="s">
        <v>9</v>
      </c>
      <c r="E3435" t="s">
        <v>10</v>
      </c>
      <c r="F3435" t="s">
        <v>10</v>
      </c>
      <c r="G3435" t="str">
        <f>IF(C3435="Pending",B3435,C3435)</f>
        <v>IGNEA</v>
      </c>
      <c r="H3435">
        <f t="shared" si="41"/>
        <v>0</v>
      </c>
    </row>
    <row r="3436" spans="1:8" x14ac:dyDescent="0.2">
      <c r="A3436" t="s">
        <v>3525</v>
      </c>
      <c r="B3436" t="s">
        <v>3695</v>
      </c>
      <c r="C3436" t="s">
        <v>3696</v>
      </c>
      <c r="D3436" t="s">
        <v>9</v>
      </c>
      <c r="E3436" t="s">
        <v>10</v>
      </c>
      <c r="F3436" t="s">
        <v>10</v>
      </c>
      <c r="G3436" t="str">
        <f>IF(C3436="Pending",B3436,C3436)</f>
        <v>ISA</v>
      </c>
      <c r="H3436">
        <f t="shared" si="41"/>
        <v>0</v>
      </c>
    </row>
    <row r="3437" spans="1:8" x14ac:dyDescent="0.2">
      <c r="A3437" t="s">
        <v>3525</v>
      </c>
      <c r="B3437" t="s">
        <v>378</v>
      </c>
      <c r="C3437" t="s">
        <v>377</v>
      </c>
      <c r="D3437" t="s">
        <v>9</v>
      </c>
      <c r="E3437" t="s">
        <v>10</v>
      </c>
      <c r="F3437" t="s">
        <v>10</v>
      </c>
      <c r="G3437" t="str">
        <f>IF(C3437="Pending",B3437,C3437)</f>
        <v>Italia</v>
      </c>
      <c r="H3437">
        <f t="shared" si="41"/>
        <v>0</v>
      </c>
    </row>
    <row r="3438" spans="1:8" x14ac:dyDescent="0.2">
      <c r="A3438" t="s">
        <v>3525</v>
      </c>
      <c r="B3438" t="s">
        <v>3697</v>
      </c>
      <c r="C3438" t="s">
        <v>3697</v>
      </c>
      <c r="D3438" t="s">
        <v>9</v>
      </c>
      <c r="E3438" t="s">
        <v>10</v>
      </c>
      <c r="F3438" t="s">
        <v>10</v>
      </c>
      <c r="G3438" t="str">
        <f>IF(C3438="Pending",B3438,C3438)</f>
        <v>Italia Rubi Rg</v>
      </c>
      <c r="H3438">
        <f t="shared" si="41"/>
        <v>0</v>
      </c>
    </row>
    <row r="3439" spans="1:8" x14ac:dyDescent="0.2">
      <c r="A3439" t="s">
        <v>3525</v>
      </c>
      <c r="B3439" t="s">
        <v>2773</v>
      </c>
      <c r="C3439" t="s">
        <v>3698</v>
      </c>
      <c r="D3439" t="s">
        <v>9</v>
      </c>
      <c r="E3439" t="s">
        <v>10</v>
      </c>
      <c r="F3439" t="s">
        <v>10</v>
      </c>
      <c r="G3439" t="str">
        <f>IF(C3439="Pending",B3439,C3439)</f>
        <v>JACQUERE</v>
      </c>
      <c r="H3439">
        <f t="shared" si="41"/>
        <v>0</v>
      </c>
    </row>
    <row r="3440" spans="1:8" x14ac:dyDescent="0.2">
      <c r="A3440" t="s">
        <v>3525</v>
      </c>
      <c r="B3440" t="s">
        <v>3699</v>
      </c>
      <c r="C3440" t="s">
        <v>3700</v>
      </c>
      <c r="D3440" t="s">
        <v>9</v>
      </c>
      <c r="E3440" t="s">
        <v>10</v>
      </c>
      <c r="F3440" t="s">
        <v>10</v>
      </c>
      <c r="G3440" t="str">
        <f>IF(C3440="Pending",B3440,C3440)</f>
        <v>JAOUMET</v>
      </c>
      <c r="H3440">
        <f t="shared" si="41"/>
        <v>0</v>
      </c>
    </row>
    <row r="3441" spans="1:8" x14ac:dyDescent="0.2">
      <c r="A3441" t="s">
        <v>3525</v>
      </c>
      <c r="B3441" t="s">
        <v>3701</v>
      </c>
      <c r="C3441" t="s">
        <v>3702</v>
      </c>
      <c r="D3441" t="s">
        <v>9</v>
      </c>
      <c r="E3441" t="s">
        <v>10</v>
      </c>
      <c r="F3441" t="s">
        <v>10</v>
      </c>
      <c r="G3441" t="str">
        <f>IF(C3441="Pending",B3441,C3441)</f>
        <v>JURANCON BLANC</v>
      </c>
      <c r="H3441">
        <f t="shared" si="41"/>
        <v>0</v>
      </c>
    </row>
    <row r="3442" spans="1:8" x14ac:dyDescent="0.2">
      <c r="A3442" t="s">
        <v>3525</v>
      </c>
      <c r="B3442" t="s">
        <v>3703</v>
      </c>
      <c r="C3442" t="s">
        <v>3340</v>
      </c>
      <c r="D3442" t="s">
        <v>9</v>
      </c>
      <c r="E3442" t="s">
        <v>10</v>
      </c>
      <c r="F3442" t="s">
        <v>10</v>
      </c>
      <c r="G3442" t="str">
        <f>IF(C3442="Pending",B3442,C3442)</f>
        <v>JURANCON NOIR</v>
      </c>
      <c r="H3442">
        <f t="shared" si="41"/>
        <v>1</v>
      </c>
    </row>
    <row r="3443" spans="1:8" x14ac:dyDescent="0.2">
      <c r="A3443" t="s">
        <v>3525</v>
      </c>
      <c r="B3443" t="s">
        <v>1107</v>
      </c>
      <c r="C3443" t="s">
        <v>1420</v>
      </c>
      <c r="D3443" t="s">
        <v>9</v>
      </c>
      <c r="E3443" t="s">
        <v>10</v>
      </c>
      <c r="F3443" t="s">
        <v>10</v>
      </c>
      <c r="G3443" t="str">
        <f>IF(C3443="Pending",B3443,C3443)</f>
        <v>KADARKA KEK</v>
      </c>
      <c r="H3443">
        <f t="shared" si="41"/>
        <v>1</v>
      </c>
    </row>
    <row r="3444" spans="1:8" x14ac:dyDescent="0.2">
      <c r="A3444" t="s">
        <v>3525</v>
      </c>
      <c r="B3444" t="s">
        <v>2018</v>
      </c>
      <c r="C3444" t="s">
        <v>2018</v>
      </c>
      <c r="D3444" t="s">
        <v>9</v>
      </c>
      <c r="E3444" t="s">
        <v>10</v>
      </c>
      <c r="F3444" t="s">
        <v>10</v>
      </c>
      <c r="G3444" t="str">
        <f>IF(C3444="Pending",B3444,C3444)</f>
        <v>Katharina Rs</v>
      </c>
      <c r="H3444">
        <f t="shared" si="41"/>
        <v>0</v>
      </c>
    </row>
    <row r="3445" spans="1:8" x14ac:dyDescent="0.2">
      <c r="A3445" t="s">
        <v>3525</v>
      </c>
      <c r="B3445" t="s">
        <v>2778</v>
      </c>
      <c r="C3445" t="s">
        <v>3137</v>
      </c>
      <c r="D3445" t="s">
        <v>9</v>
      </c>
      <c r="E3445" t="s">
        <v>10</v>
      </c>
      <c r="F3445" t="s">
        <v>10</v>
      </c>
      <c r="G3445" t="str">
        <f>IF(C3445="Pending",B3445,C3445)</f>
        <v>KNIPPERLE</v>
      </c>
      <c r="H3445">
        <f t="shared" si="41"/>
        <v>0</v>
      </c>
    </row>
    <row r="3446" spans="1:8" x14ac:dyDescent="0.2">
      <c r="A3446" t="s">
        <v>3525</v>
      </c>
      <c r="B3446" t="s">
        <v>1841</v>
      </c>
      <c r="C3446" t="s">
        <v>1842</v>
      </c>
      <c r="D3446" t="s">
        <v>9</v>
      </c>
      <c r="E3446" t="s">
        <v>10</v>
      </c>
      <c r="F3446" t="s">
        <v>10</v>
      </c>
      <c r="G3446" t="str">
        <f>IF(C3446="Pending",B3446,C3446)</f>
        <v>LANDAL</v>
      </c>
      <c r="H3446">
        <f t="shared" si="41"/>
        <v>1</v>
      </c>
    </row>
    <row r="3447" spans="1:8" x14ac:dyDescent="0.2">
      <c r="A3447" t="s">
        <v>3525</v>
      </c>
      <c r="B3447" t="s">
        <v>2786</v>
      </c>
      <c r="C3447" t="s">
        <v>3704</v>
      </c>
      <c r="D3447" t="s">
        <v>9</v>
      </c>
      <c r="E3447" t="s">
        <v>10</v>
      </c>
      <c r="F3447" t="s">
        <v>10</v>
      </c>
      <c r="G3447" t="str">
        <f>IF(C3447="Pending",B3447,C3447)</f>
        <v>LAUZET</v>
      </c>
      <c r="H3447">
        <f t="shared" si="41"/>
        <v>0</v>
      </c>
    </row>
    <row r="3448" spans="1:8" x14ac:dyDescent="0.2">
      <c r="A3448" t="s">
        <v>3525</v>
      </c>
      <c r="B3448" t="s">
        <v>2791</v>
      </c>
      <c r="C3448" t="s">
        <v>3705</v>
      </c>
      <c r="D3448" t="s">
        <v>9</v>
      </c>
      <c r="E3448" t="s">
        <v>10</v>
      </c>
      <c r="F3448" t="s">
        <v>10</v>
      </c>
      <c r="G3448" t="str">
        <f>IF(C3448="Pending",B3448,C3448)</f>
        <v>LEN DE L'EL</v>
      </c>
      <c r="H3448">
        <f t="shared" si="41"/>
        <v>0</v>
      </c>
    </row>
    <row r="3449" spans="1:8" x14ac:dyDescent="0.2">
      <c r="A3449" t="s">
        <v>3525</v>
      </c>
      <c r="B3449" t="s">
        <v>2792</v>
      </c>
      <c r="C3449" t="s">
        <v>1846</v>
      </c>
      <c r="D3449" t="s">
        <v>9</v>
      </c>
      <c r="E3449" t="s">
        <v>10</v>
      </c>
      <c r="F3449" t="s">
        <v>10</v>
      </c>
      <c r="G3449" t="str">
        <f>IF(C3449="Pending",B3449,C3449)</f>
        <v>LEON MILLTO</v>
      </c>
      <c r="H3449">
        <f t="shared" si="41"/>
        <v>1</v>
      </c>
    </row>
    <row r="3450" spans="1:8" x14ac:dyDescent="0.2">
      <c r="A3450" t="s">
        <v>3525</v>
      </c>
      <c r="B3450" t="s">
        <v>2793</v>
      </c>
      <c r="C3450" t="s">
        <v>3706</v>
      </c>
      <c r="D3450" t="s">
        <v>9</v>
      </c>
      <c r="E3450" t="s">
        <v>10</v>
      </c>
      <c r="F3450" t="s">
        <v>10</v>
      </c>
      <c r="G3450" t="str">
        <f>IF(C3450="Pending",B3450,C3450)</f>
        <v>Liliorila</v>
      </c>
      <c r="H3450">
        <f t="shared" si="41"/>
        <v>0</v>
      </c>
    </row>
    <row r="3451" spans="1:8" x14ac:dyDescent="0.2">
      <c r="A3451" t="s">
        <v>3525</v>
      </c>
      <c r="B3451" t="s">
        <v>2794</v>
      </c>
      <c r="C3451" t="s">
        <v>475</v>
      </c>
      <c r="D3451" t="s">
        <v>9</v>
      </c>
      <c r="E3451" t="s">
        <v>10</v>
      </c>
      <c r="F3451" t="s">
        <v>10</v>
      </c>
      <c r="G3451" t="str">
        <f>IF(C3451="Pending",B3451,C3451)</f>
        <v>PALOMINO FINO</v>
      </c>
      <c r="H3451">
        <f t="shared" si="41"/>
        <v>0</v>
      </c>
    </row>
    <row r="3452" spans="1:8" x14ac:dyDescent="0.2">
      <c r="A3452" t="s">
        <v>3525</v>
      </c>
      <c r="B3452" t="s">
        <v>2037</v>
      </c>
      <c r="C3452" t="s">
        <v>3707</v>
      </c>
      <c r="D3452" t="s">
        <v>9</v>
      </c>
      <c r="E3452" t="s">
        <v>10</v>
      </c>
      <c r="F3452" t="s">
        <v>10</v>
      </c>
      <c r="G3452" t="str">
        <f>IF(C3452="Pending",B3452,C3452)</f>
        <v>LIVAL</v>
      </c>
      <c r="H3452">
        <f t="shared" si="41"/>
        <v>1</v>
      </c>
    </row>
    <row r="3453" spans="1:8" x14ac:dyDescent="0.2">
      <c r="A3453" t="s">
        <v>3525</v>
      </c>
      <c r="B3453" t="s">
        <v>2795</v>
      </c>
      <c r="C3453" t="s">
        <v>3708</v>
      </c>
      <c r="D3453" t="s">
        <v>9</v>
      </c>
      <c r="E3453" t="s">
        <v>10</v>
      </c>
      <c r="F3453" t="s">
        <v>10</v>
      </c>
      <c r="G3453" t="str">
        <f>IF(C3453="Pending",B3453,C3453)</f>
        <v>GARNACHA PELUDA</v>
      </c>
      <c r="H3453">
        <f t="shared" si="41"/>
        <v>1</v>
      </c>
    </row>
    <row r="3454" spans="1:8" x14ac:dyDescent="0.2">
      <c r="A3454" t="s">
        <v>3525</v>
      </c>
      <c r="B3454" t="s">
        <v>30</v>
      </c>
      <c r="C3454" t="s">
        <v>396</v>
      </c>
      <c r="D3454" t="s">
        <v>9</v>
      </c>
      <c r="E3454" t="s">
        <v>10</v>
      </c>
      <c r="F3454" t="s">
        <v>10</v>
      </c>
      <c r="G3454" t="str">
        <f>IF(C3454="Pending",B3454,C3454)</f>
        <v>VIURA</v>
      </c>
      <c r="H3454">
        <f t="shared" si="41"/>
        <v>0</v>
      </c>
    </row>
    <row r="3455" spans="1:8" x14ac:dyDescent="0.2">
      <c r="A3455" t="s">
        <v>3525</v>
      </c>
      <c r="B3455" t="s">
        <v>1848</v>
      </c>
      <c r="C3455" t="s">
        <v>1849</v>
      </c>
      <c r="D3455" t="s">
        <v>9</v>
      </c>
      <c r="E3455" t="s">
        <v>10</v>
      </c>
      <c r="F3455" t="s">
        <v>10</v>
      </c>
      <c r="G3455" t="str">
        <f>IF(C3455="Pending",B3455,C3455)</f>
        <v>MADELEINE ANGEVINE</v>
      </c>
      <c r="H3455">
        <f t="shared" si="41"/>
        <v>0</v>
      </c>
    </row>
    <row r="3456" spans="1:8" x14ac:dyDescent="0.2">
      <c r="A3456" t="s">
        <v>3525</v>
      </c>
      <c r="B3456" t="s">
        <v>3711</v>
      </c>
      <c r="C3456" t="s">
        <v>3712</v>
      </c>
      <c r="D3456" t="s">
        <v>9</v>
      </c>
      <c r="E3456" t="s">
        <v>10</v>
      </c>
      <c r="F3456" t="s">
        <v>10</v>
      </c>
      <c r="G3456" t="str">
        <f>IF(C3456="Pending",B3456,C3456)</f>
        <v>MADELEINE CELINE</v>
      </c>
      <c r="H3456">
        <f t="shared" si="41"/>
        <v>0</v>
      </c>
    </row>
    <row r="3457" spans="1:8" x14ac:dyDescent="0.2">
      <c r="A3457" t="s">
        <v>3525</v>
      </c>
      <c r="B3457" t="s">
        <v>3713</v>
      </c>
      <c r="C3457" t="s">
        <v>3714</v>
      </c>
      <c r="D3457" t="s">
        <v>9</v>
      </c>
      <c r="E3457" t="s">
        <v>10</v>
      </c>
      <c r="F3457" t="s">
        <v>10</v>
      </c>
      <c r="G3457" t="str">
        <f>IF(C3457="Pending",B3457,C3457)</f>
        <v>MADELEINE CLERMONT</v>
      </c>
      <c r="H3457">
        <f t="shared" si="41"/>
        <v>0</v>
      </c>
    </row>
    <row r="3458" spans="1:8" x14ac:dyDescent="0.2">
      <c r="A3458" t="s">
        <v>3525</v>
      </c>
      <c r="B3458" t="s">
        <v>399</v>
      </c>
      <c r="C3458" t="s">
        <v>400</v>
      </c>
      <c r="D3458" t="s">
        <v>9</v>
      </c>
      <c r="E3458" t="s">
        <v>10</v>
      </c>
      <c r="F3458" t="s">
        <v>10</v>
      </c>
      <c r="G3458" t="str">
        <f>IF(C3458="Pending",B3458,C3458)</f>
        <v>MADELEINE ROYALE</v>
      </c>
      <c r="H3458">
        <f t="shared" ref="H3458:H3521" si="42">IF(OR(RIGHT(B3458,1) = "N",RIGHT(C3458,1)="N"),1,0)</f>
        <v>0</v>
      </c>
    </row>
    <row r="3459" spans="1:8" x14ac:dyDescent="0.2">
      <c r="A3459" t="s">
        <v>3525</v>
      </c>
      <c r="B3459" t="s">
        <v>3715</v>
      </c>
      <c r="C3459" t="s">
        <v>3716</v>
      </c>
      <c r="D3459" t="s">
        <v>9</v>
      </c>
      <c r="E3459" t="s">
        <v>10</v>
      </c>
      <c r="F3459" t="s">
        <v>10</v>
      </c>
      <c r="G3459" t="str">
        <f>IF(C3459="Pending",B3459,C3459)</f>
        <v>AGOSTENGA</v>
      </c>
      <c r="H3459">
        <f t="shared" si="42"/>
        <v>0</v>
      </c>
    </row>
    <row r="3460" spans="1:8" x14ac:dyDescent="0.2">
      <c r="A3460" t="s">
        <v>3525</v>
      </c>
      <c r="B3460" t="s">
        <v>3717</v>
      </c>
      <c r="C3460" t="s">
        <v>3718</v>
      </c>
      <c r="D3460" t="s">
        <v>9</v>
      </c>
      <c r="E3460" t="s">
        <v>10</v>
      </c>
      <c r="F3460" t="s">
        <v>10</v>
      </c>
      <c r="G3460" t="str">
        <f>IF(C3460="Pending",B3460,C3460)</f>
        <v>MADINA</v>
      </c>
      <c r="H3460">
        <f t="shared" si="42"/>
        <v>0</v>
      </c>
    </row>
    <row r="3461" spans="1:8" x14ac:dyDescent="0.2">
      <c r="A3461" t="s">
        <v>3525</v>
      </c>
      <c r="B3461" t="s">
        <v>2803</v>
      </c>
      <c r="C3461" t="s">
        <v>3720</v>
      </c>
      <c r="D3461" t="s">
        <v>9</v>
      </c>
      <c r="E3461" t="s">
        <v>10</v>
      </c>
      <c r="F3461" t="s">
        <v>10</v>
      </c>
      <c r="G3461" t="str">
        <f>IF(C3461="Pending",B3461,C3461)</f>
        <v>MANSENG NOIR</v>
      </c>
      <c r="H3461">
        <f t="shared" si="42"/>
        <v>1</v>
      </c>
    </row>
    <row r="3462" spans="1:8" x14ac:dyDescent="0.2">
      <c r="A3462" t="s">
        <v>3525</v>
      </c>
      <c r="B3462" t="s">
        <v>1850</v>
      </c>
      <c r="C3462" t="s">
        <v>1824</v>
      </c>
      <c r="D3462" t="s">
        <v>9</v>
      </c>
      <c r="E3462" t="s">
        <v>10</v>
      </c>
      <c r="F3462" t="s">
        <v>10</v>
      </c>
      <c r="G3462" t="str">
        <f>IF(C3462="Pending",B3462,C3462)</f>
        <v>MARECHAL FOCH</v>
      </c>
      <c r="H3462">
        <f t="shared" si="42"/>
        <v>1</v>
      </c>
    </row>
    <row r="3463" spans="1:8" x14ac:dyDescent="0.2">
      <c r="A3463" t="s">
        <v>3525</v>
      </c>
      <c r="B3463" t="s">
        <v>415</v>
      </c>
      <c r="C3463" t="s">
        <v>416</v>
      </c>
      <c r="D3463" t="s">
        <v>9</v>
      </c>
      <c r="E3463" t="s">
        <v>10</v>
      </c>
      <c r="F3463" t="s">
        <v>10</v>
      </c>
      <c r="G3463" t="str">
        <f>IF(C3463="Pending",B3463,C3463)</f>
        <v>MARSANNE</v>
      </c>
      <c r="H3463">
        <f t="shared" si="42"/>
        <v>0</v>
      </c>
    </row>
    <row r="3464" spans="1:8" x14ac:dyDescent="0.2">
      <c r="A3464" t="s">
        <v>3525</v>
      </c>
      <c r="B3464" t="s">
        <v>2806</v>
      </c>
      <c r="C3464" t="s">
        <v>3721</v>
      </c>
      <c r="D3464" t="s">
        <v>9</v>
      </c>
      <c r="E3464" t="s">
        <v>10</v>
      </c>
      <c r="F3464" t="s">
        <v>10</v>
      </c>
      <c r="G3464" t="str">
        <f>IF(C3464="Pending",B3464,C3464)</f>
        <v>MAUZAC BLANC</v>
      </c>
      <c r="H3464">
        <f t="shared" si="42"/>
        <v>0</v>
      </c>
    </row>
    <row r="3465" spans="1:8" x14ac:dyDescent="0.2">
      <c r="A3465" t="s">
        <v>3525</v>
      </c>
      <c r="B3465" t="s">
        <v>2807</v>
      </c>
      <c r="C3465" t="s">
        <v>3722</v>
      </c>
      <c r="D3465" t="s">
        <v>9</v>
      </c>
      <c r="E3465" t="s">
        <v>10</v>
      </c>
      <c r="F3465" t="s">
        <v>10</v>
      </c>
      <c r="G3465" t="str">
        <f>IF(C3465="Pending",B3465,C3465)</f>
        <v>MAUZAC ROSE</v>
      </c>
      <c r="H3465">
        <f t="shared" si="42"/>
        <v>0</v>
      </c>
    </row>
    <row r="3466" spans="1:8" x14ac:dyDescent="0.2">
      <c r="A3466" t="s">
        <v>3525</v>
      </c>
      <c r="B3466" t="s">
        <v>2808</v>
      </c>
      <c r="C3466" t="s">
        <v>3723</v>
      </c>
      <c r="D3466" t="s">
        <v>9</v>
      </c>
      <c r="E3466" t="s">
        <v>10</v>
      </c>
      <c r="F3466" t="s">
        <v>10</v>
      </c>
      <c r="G3466" t="str">
        <f>IF(C3466="Pending",B3466,C3466)</f>
        <v>Alicante Branco</v>
      </c>
      <c r="H3466">
        <f t="shared" si="42"/>
        <v>0</v>
      </c>
    </row>
    <row r="3467" spans="1:8" x14ac:dyDescent="0.2">
      <c r="A3467" t="s">
        <v>3525</v>
      </c>
      <c r="B3467" t="s">
        <v>2811</v>
      </c>
      <c r="C3467" t="s">
        <v>3726</v>
      </c>
      <c r="D3467" t="s">
        <v>9</v>
      </c>
      <c r="E3467" t="s">
        <v>10</v>
      </c>
      <c r="F3467" t="s">
        <v>10</v>
      </c>
      <c r="G3467" t="str">
        <f>IF(C3467="Pending",B3467,C3467)</f>
        <v>MERILLE</v>
      </c>
      <c r="H3467">
        <f t="shared" si="42"/>
        <v>1</v>
      </c>
    </row>
    <row r="3468" spans="1:8" x14ac:dyDescent="0.2">
      <c r="A3468" t="s">
        <v>3525</v>
      </c>
      <c r="B3468" t="s">
        <v>2812</v>
      </c>
      <c r="C3468" t="s">
        <v>3727</v>
      </c>
      <c r="D3468" t="s">
        <v>9</v>
      </c>
      <c r="E3468" t="s">
        <v>10</v>
      </c>
      <c r="F3468" t="s">
        <v>10</v>
      </c>
      <c r="G3468" t="str">
        <f>IF(C3468="Pending",B3468,C3468)</f>
        <v>MERLOT BLANC</v>
      </c>
      <c r="H3468">
        <f t="shared" si="42"/>
        <v>0</v>
      </c>
    </row>
    <row r="3469" spans="1:8" x14ac:dyDescent="0.2">
      <c r="A3469" t="s">
        <v>3525</v>
      </c>
      <c r="B3469" t="s">
        <v>31</v>
      </c>
      <c r="C3469" t="s">
        <v>428</v>
      </c>
      <c r="D3469" t="s">
        <v>9</v>
      </c>
      <c r="E3469" t="s">
        <v>10</v>
      </c>
      <c r="F3469" t="s">
        <v>10</v>
      </c>
      <c r="G3469" t="str">
        <f>IF(C3469="Pending",B3469,C3469)</f>
        <v>MERLOT NOIR</v>
      </c>
      <c r="H3469">
        <f t="shared" si="42"/>
        <v>1</v>
      </c>
    </row>
    <row r="3470" spans="1:8" x14ac:dyDescent="0.2">
      <c r="A3470" t="s">
        <v>3525</v>
      </c>
      <c r="B3470" t="s">
        <v>2813</v>
      </c>
      <c r="C3470" t="s">
        <v>3728</v>
      </c>
      <c r="D3470" t="s">
        <v>9</v>
      </c>
      <c r="E3470" t="s">
        <v>10</v>
      </c>
      <c r="F3470" t="s">
        <v>10</v>
      </c>
      <c r="G3470" t="str">
        <f>IF(C3470="Pending",B3470,C3470)</f>
        <v>MESLIER SAINT FRANCOIS</v>
      </c>
      <c r="H3470">
        <f t="shared" si="42"/>
        <v>0</v>
      </c>
    </row>
    <row r="3471" spans="1:8" x14ac:dyDescent="0.2">
      <c r="A3471" t="s">
        <v>3525</v>
      </c>
      <c r="B3471" t="s">
        <v>426</v>
      </c>
      <c r="C3471" t="s">
        <v>429</v>
      </c>
      <c r="D3471" t="s">
        <v>9</v>
      </c>
      <c r="E3471" t="s">
        <v>10</v>
      </c>
      <c r="F3471" t="s">
        <v>10</v>
      </c>
      <c r="G3471" t="str">
        <f>IF(C3471="Pending",B3471,C3471)</f>
        <v>PINOT MEUNIER</v>
      </c>
      <c r="H3471">
        <f t="shared" si="42"/>
        <v>1</v>
      </c>
    </row>
    <row r="3472" spans="1:8" x14ac:dyDescent="0.2">
      <c r="A3472" t="s">
        <v>3525</v>
      </c>
      <c r="B3472" t="s">
        <v>2815</v>
      </c>
      <c r="C3472" t="s">
        <v>3729</v>
      </c>
      <c r="D3472" t="s">
        <v>9</v>
      </c>
      <c r="E3472" t="s">
        <v>10</v>
      </c>
      <c r="F3472" t="s">
        <v>10</v>
      </c>
      <c r="G3472" t="str">
        <f>IF(C3472="Pending",B3472,C3472)</f>
        <v>MILGRANET</v>
      </c>
      <c r="H3472">
        <f t="shared" si="42"/>
        <v>1</v>
      </c>
    </row>
    <row r="3473" spans="1:8" x14ac:dyDescent="0.2">
      <c r="A3473" t="s">
        <v>3525</v>
      </c>
      <c r="B3473" t="s">
        <v>3730</v>
      </c>
      <c r="C3473" t="s">
        <v>3731</v>
      </c>
      <c r="D3473" t="s">
        <v>9</v>
      </c>
      <c r="E3473" t="s">
        <v>10</v>
      </c>
      <c r="F3473" t="s">
        <v>10</v>
      </c>
      <c r="G3473" t="str">
        <f>IF(C3473="Pending",B3473,C3473)</f>
        <v>MIREILLE</v>
      </c>
      <c r="H3473">
        <f t="shared" si="42"/>
        <v>0</v>
      </c>
    </row>
    <row r="3474" spans="1:8" x14ac:dyDescent="0.2">
      <c r="A3474" t="s">
        <v>3525</v>
      </c>
      <c r="B3474" t="s">
        <v>2816</v>
      </c>
      <c r="C3474" t="s">
        <v>3732</v>
      </c>
      <c r="D3474" t="s">
        <v>9</v>
      </c>
      <c r="E3474" t="s">
        <v>10</v>
      </c>
      <c r="F3474" t="s">
        <v>10</v>
      </c>
      <c r="G3474" t="str">
        <f>IF(C3474="Pending",B3474,C3474)</f>
        <v>MOLETTE</v>
      </c>
      <c r="H3474">
        <f t="shared" si="42"/>
        <v>0</v>
      </c>
    </row>
    <row r="3475" spans="1:8" x14ac:dyDescent="0.2">
      <c r="A3475" t="s">
        <v>3525</v>
      </c>
      <c r="B3475" t="s">
        <v>2817</v>
      </c>
      <c r="C3475" t="s">
        <v>3733</v>
      </c>
      <c r="D3475" t="s">
        <v>9</v>
      </c>
      <c r="E3475" t="s">
        <v>10</v>
      </c>
      <c r="F3475" t="s">
        <v>10</v>
      </c>
      <c r="G3475" t="str">
        <f>IF(C3475="Pending",B3475,C3475)</f>
        <v>MOLLARD</v>
      </c>
      <c r="H3475">
        <f t="shared" si="42"/>
        <v>1</v>
      </c>
    </row>
    <row r="3476" spans="1:8" x14ac:dyDescent="0.2">
      <c r="A3476" t="s">
        <v>3525</v>
      </c>
      <c r="B3476" t="s">
        <v>3734</v>
      </c>
      <c r="C3476" t="s">
        <v>3734</v>
      </c>
      <c r="D3476" t="s">
        <v>9</v>
      </c>
      <c r="E3476" t="s">
        <v>10</v>
      </c>
      <c r="F3476" t="s">
        <v>10</v>
      </c>
      <c r="G3476" t="str">
        <f>IF(C3476="Pending",B3476,C3476)</f>
        <v>Monbadon B</v>
      </c>
      <c r="H3476">
        <f t="shared" si="42"/>
        <v>0</v>
      </c>
    </row>
    <row r="3477" spans="1:8" x14ac:dyDescent="0.2">
      <c r="A3477" t="s">
        <v>3525</v>
      </c>
      <c r="B3477" t="s">
        <v>2818</v>
      </c>
      <c r="C3477" t="s">
        <v>3735</v>
      </c>
      <c r="D3477" t="s">
        <v>9</v>
      </c>
      <c r="E3477" t="s">
        <v>10</v>
      </c>
      <c r="F3477" t="s">
        <v>10</v>
      </c>
      <c r="G3477" t="str">
        <f>IF(C3477="Pending",B3477,C3477)</f>
        <v>MONDEUSE BLANCHE</v>
      </c>
      <c r="H3477">
        <f t="shared" si="42"/>
        <v>0</v>
      </c>
    </row>
    <row r="3478" spans="1:8" x14ac:dyDescent="0.2">
      <c r="A3478" t="s">
        <v>3525</v>
      </c>
      <c r="B3478" t="s">
        <v>1159</v>
      </c>
      <c r="C3478" t="s">
        <v>3736</v>
      </c>
      <c r="D3478" t="s">
        <v>9</v>
      </c>
      <c r="E3478" t="s">
        <v>10</v>
      </c>
      <c r="F3478" t="s">
        <v>10</v>
      </c>
      <c r="G3478" t="str">
        <f>IF(C3478="Pending",B3478,C3478)</f>
        <v>MONDEUSE NOIRE</v>
      </c>
      <c r="H3478">
        <f t="shared" si="42"/>
        <v>1</v>
      </c>
    </row>
    <row r="3479" spans="1:8" x14ac:dyDescent="0.2">
      <c r="A3479" t="s">
        <v>3525</v>
      </c>
      <c r="B3479" t="s">
        <v>2819</v>
      </c>
      <c r="C3479" t="s">
        <v>3737</v>
      </c>
      <c r="D3479" t="s">
        <v>9</v>
      </c>
      <c r="E3479" t="s">
        <v>10</v>
      </c>
      <c r="F3479" t="s">
        <v>10</v>
      </c>
      <c r="G3479" t="str">
        <f>IF(C3479="Pending",B3479,C3479)</f>
        <v>MONERAC</v>
      </c>
      <c r="H3479">
        <f t="shared" si="42"/>
        <v>1</v>
      </c>
    </row>
    <row r="3480" spans="1:8" x14ac:dyDescent="0.2">
      <c r="A3480" t="s">
        <v>3525</v>
      </c>
      <c r="B3480" t="s">
        <v>1164</v>
      </c>
      <c r="C3480" t="s">
        <v>3738</v>
      </c>
      <c r="D3480" t="s">
        <v>9</v>
      </c>
      <c r="E3480" t="s">
        <v>10</v>
      </c>
      <c r="F3480" t="s">
        <v>10</v>
      </c>
      <c r="G3480" t="str">
        <f>IF(C3480="Pending",B3480,C3480)</f>
        <v>MONTILS</v>
      </c>
      <c r="H3480">
        <f t="shared" si="42"/>
        <v>0</v>
      </c>
    </row>
    <row r="3481" spans="1:8" x14ac:dyDescent="0.2">
      <c r="A3481" t="s">
        <v>3525</v>
      </c>
      <c r="B3481" t="s">
        <v>34</v>
      </c>
      <c r="C3481" t="s">
        <v>358</v>
      </c>
      <c r="D3481" t="s">
        <v>9</v>
      </c>
      <c r="E3481" t="s">
        <v>10</v>
      </c>
      <c r="F3481" t="s">
        <v>10</v>
      </c>
      <c r="G3481" t="str">
        <f>IF(C3481="Pending",B3481,C3481)</f>
        <v>GRACIANO</v>
      </c>
      <c r="H3481">
        <f t="shared" si="42"/>
        <v>1</v>
      </c>
    </row>
    <row r="3482" spans="1:8" x14ac:dyDescent="0.2">
      <c r="A3482" t="s">
        <v>3525</v>
      </c>
      <c r="B3482" t="s">
        <v>35</v>
      </c>
      <c r="C3482" t="s">
        <v>435</v>
      </c>
      <c r="D3482" t="s">
        <v>9</v>
      </c>
      <c r="E3482" t="s">
        <v>10</v>
      </c>
      <c r="F3482" t="s">
        <v>10</v>
      </c>
      <c r="G3482" t="str">
        <f>IF(C3482="Pending",B3482,C3482)</f>
        <v>MONASTRELL</v>
      </c>
      <c r="H3482">
        <f t="shared" si="42"/>
        <v>1</v>
      </c>
    </row>
    <row r="3483" spans="1:8" x14ac:dyDescent="0.2">
      <c r="A3483" t="s">
        <v>3525</v>
      </c>
      <c r="B3483" t="s">
        <v>2824</v>
      </c>
      <c r="C3483" t="s">
        <v>3741</v>
      </c>
      <c r="D3483" t="s">
        <v>9</v>
      </c>
      <c r="E3483" t="s">
        <v>10</v>
      </c>
      <c r="F3483" t="s">
        <v>10</v>
      </c>
      <c r="G3483" t="str">
        <f>IF(C3483="Pending",B3483,C3483)</f>
        <v>MOUYSSAGUES</v>
      </c>
      <c r="H3483">
        <f t="shared" si="42"/>
        <v>1</v>
      </c>
    </row>
    <row r="3484" spans="1:8" x14ac:dyDescent="0.2">
      <c r="A3484" t="s">
        <v>3525</v>
      </c>
      <c r="B3484" t="s">
        <v>1858</v>
      </c>
      <c r="C3484" t="s">
        <v>1172</v>
      </c>
      <c r="D3484" t="s">
        <v>9</v>
      </c>
      <c r="E3484" t="s">
        <v>10</v>
      </c>
      <c r="F3484" t="s">
        <v>10</v>
      </c>
      <c r="G3484" t="str">
        <f>IF(C3484="Pending",B3484,C3484)</f>
        <v>MUELLER THURGAU</v>
      </c>
      <c r="H3484">
        <f t="shared" si="42"/>
        <v>0</v>
      </c>
    </row>
    <row r="3485" spans="1:8" x14ac:dyDescent="0.2">
      <c r="A3485" t="s">
        <v>3525</v>
      </c>
      <c r="B3485" t="s">
        <v>3742</v>
      </c>
      <c r="C3485" t="s">
        <v>3743</v>
      </c>
      <c r="D3485" t="s">
        <v>9</v>
      </c>
      <c r="E3485" t="s">
        <v>10</v>
      </c>
      <c r="F3485" t="s">
        <v>10</v>
      </c>
      <c r="G3485" t="str">
        <f>IF(C3485="Pending",B3485,C3485)</f>
        <v>NIEDDU MANNU</v>
      </c>
      <c r="H3485">
        <f t="shared" si="42"/>
        <v>1</v>
      </c>
    </row>
    <row r="3486" spans="1:8" x14ac:dyDescent="0.2">
      <c r="A3486" t="s">
        <v>3525</v>
      </c>
      <c r="B3486" t="s">
        <v>1175</v>
      </c>
      <c r="C3486" t="s">
        <v>3744</v>
      </c>
      <c r="D3486" t="s">
        <v>9</v>
      </c>
      <c r="E3486" t="s">
        <v>10</v>
      </c>
      <c r="F3486" t="s">
        <v>10</v>
      </c>
      <c r="G3486" t="str">
        <f>IF(C3486="Pending",B3486,C3486)</f>
        <v>MUSCADELLE</v>
      </c>
      <c r="H3486">
        <f t="shared" si="42"/>
        <v>0</v>
      </c>
    </row>
    <row r="3487" spans="1:8" x14ac:dyDescent="0.2">
      <c r="A3487" t="s">
        <v>3525</v>
      </c>
      <c r="B3487" t="s">
        <v>1431</v>
      </c>
      <c r="C3487" t="s">
        <v>451</v>
      </c>
      <c r="D3487" t="s">
        <v>9</v>
      </c>
      <c r="E3487" t="s">
        <v>10</v>
      </c>
      <c r="F3487" t="s">
        <v>10</v>
      </c>
      <c r="G3487" t="str">
        <f>IF(C3487="Pending",B3487,C3487)</f>
        <v>MUSCAT A PETITS GRAINS BLANCS</v>
      </c>
      <c r="H3487">
        <f t="shared" si="42"/>
        <v>0</v>
      </c>
    </row>
    <row r="3488" spans="1:8" x14ac:dyDescent="0.2">
      <c r="A3488" t="s">
        <v>3525</v>
      </c>
      <c r="B3488" t="s">
        <v>2826</v>
      </c>
      <c r="C3488" t="s">
        <v>3746</v>
      </c>
      <c r="D3488" t="s">
        <v>9</v>
      </c>
      <c r="E3488" t="s">
        <v>10</v>
      </c>
      <c r="F3488" t="s">
        <v>10</v>
      </c>
      <c r="G3488" t="str">
        <f>IF(C3488="Pending",B3488,C3488)</f>
        <v>MUSCAT A PETITS GRAINS ROSES</v>
      </c>
      <c r="H3488">
        <f t="shared" si="42"/>
        <v>0</v>
      </c>
    </row>
    <row r="3489" spans="1:8" x14ac:dyDescent="0.2">
      <c r="A3489" t="s">
        <v>3525</v>
      </c>
      <c r="B3489" t="s">
        <v>2827</v>
      </c>
      <c r="C3489" t="s">
        <v>1438</v>
      </c>
      <c r="D3489" t="s">
        <v>9</v>
      </c>
      <c r="E3489" t="s">
        <v>10</v>
      </c>
      <c r="F3489" t="s">
        <v>10</v>
      </c>
      <c r="G3489" t="str">
        <f>IF(C3489="Pending",B3489,C3489)</f>
        <v>MUSCAT A PETITS GRAINS ROUGES</v>
      </c>
      <c r="H3489">
        <f t="shared" si="42"/>
        <v>0</v>
      </c>
    </row>
    <row r="3490" spans="1:8" x14ac:dyDescent="0.2">
      <c r="A3490" t="s">
        <v>3525</v>
      </c>
      <c r="B3490" t="s">
        <v>3748</v>
      </c>
      <c r="C3490" t="s">
        <v>3749</v>
      </c>
      <c r="D3490" t="s">
        <v>9</v>
      </c>
      <c r="E3490" t="s">
        <v>10</v>
      </c>
      <c r="F3490" t="s">
        <v>10</v>
      </c>
      <c r="G3490" t="str">
        <f>IF(C3490="Pending",B3490,C3490)</f>
        <v>MUSCAT CENDRE</v>
      </c>
      <c r="H3490">
        <f t="shared" si="42"/>
        <v>0</v>
      </c>
    </row>
    <row r="3491" spans="1:8" x14ac:dyDescent="0.2">
      <c r="A3491" t="s">
        <v>3525</v>
      </c>
      <c r="B3491" t="s">
        <v>36</v>
      </c>
      <c r="C3491" t="s">
        <v>442</v>
      </c>
      <c r="D3491" t="s">
        <v>9</v>
      </c>
      <c r="E3491" t="s">
        <v>10</v>
      </c>
      <c r="F3491" t="s">
        <v>10</v>
      </c>
      <c r="G3491" t="str">
        <f>IF(C3491="Pending",B3491,C3491)</f>
        <v>MUSCAT OF ALEXANDRIA</v>
      </c>
      <c r="H3491">
        <f t="shared" si="42"/>
        <v>0</v>
      </c>
    </row>
    <row r="3492" spans="1:8" x14ac:dyDescent="0.2">
      <c r="A3492" t="s">
        <v>3525</v>
      </c>
      <c r="B3492" t="s">
        <v>37</v>
      </c>
      <c r="C3492" t="s">
        <v>445</v>
      </c>
      <c r="D3492" t="s">
        <v>9</v>
      </c>
      <c r="E3492" t="s">
        <v>10</v>
      </c>
      <c r="F3492" t="s">
        <v>10</v>
      </c>
      <c r="G3492" t="str">
        <f>IF(C3492="Pending",B3492,C3492)</f>
        <v>MUSCAT HAMBURG</v>
      </c>
      <c r="H3492">
        <f t="shared" si="42"/>
        <v>1</v>
      </c>
    </row>
    <row r="3493" spans="1:8" x14ac:dyDescent="0.2">
      <c r="A3493" t="s">
        <v>3525</v>
      </c>
      <c r="B3493" t="s">
        <v>2071</v>
      </c>
      <c r="C3493" t="s">
        <v>1435</v>
      </c>
      <c r="D3493" t="s">
        <v>9</v>
      </c>
      <c r="E3493" t="s">
        <v>10</v>
      </c>
      <c r="F3493" t="s">
        <v>10</v>
      </c>
      <c r="G3493" t="str">
        <f>IF(C3493="Pending",B3493,C3493)</f>
        <v>MUSCAT OTTONEL</v>
      </c>
      <c r="H3493">
        <f t="shared" si="42"/>
        <v>0</v>
      </c>
    </row>
    <row r="3494" spans="1:8" x14ac:dyDescent="0.2">
      <c r="A3494" t="s">
        <v>3525</v>
      </c>
      <c r="B3494" t="s">
        <v>458</v>
      </c>
      <c r="C3494" t="s">
        <v>459</v>
      </c>
      <c r="D3494" t="s">
        <v>9</v>
      </c>
      <c r="E3494" t="s">
        <v>10</v>
      </c>
      <c r="F3494" t="s">
        <v>10</v>
      </c>
      <c r="G3494" t="str">
        <f>IF(C3494="Pending",B3494,C3494)</f>
        <v>NEBBIOLO</v>
      </c>
      <c r="H3494">
        <f t="shared" si="42"/>
        <v>1</v>
      </c>
    </row>
    <row r="3495" spans="1:8" x14ac:dyDescent="0.2">
      <c r="A3495" t="s">
        <v>3525</v>
      </c>
      <c r="B3495" t="s">
        <v>1198</v>
      </c>
      <c r="C3495" t="s">
        <v>3751</v>
      </c>
      <c r="D3495" t="s">
        <v>9</v>
      </c>
      <c r="E3495" t="s">
        <v>10</v>
      </c>
      <c r="F3495" t="s">
        <v>10</v>
      </c>
      <c r="G3495" t="str">
        <f>IF(C3495="Pending",B3495,C3495)</f>
        <v>NEGRETTE</v>
      </c>
      <c r="H3495">
        <f t="shared" si="42"/>
        <v>1</v>
      </c>
    </row>
    <row r="3496" spans="1:8" x14ac:dyDescent="0.2">
      <c r="A3496" t="s">
        <v>3525</v>
      </c>
      <c r="B3496" t="s">
        <v>3752</v>
      </c>
      <c r="C3496" t="s">
        <v>8</v>
      </c>
      <c r="D3496" t="s">
        <v>9</v>
      </c>
      <c r="E3496" t="s">
        <v>10</v>
      </c>
      <c r="F3496" t="s">
        <v>10</v>
      </c>
      <c r="G3496" t="str">
        <f>IF(C3496="Pending",B3496,C3496)</f>
        <v>Nemadex Alain Bouquet</v>
      </c>
      <c r="H3496">
        <f t="shared" si="42"/>
        <v>0</v>
      </c>
    </row>
    <row r="3497" spans="1:8" x14ac:dyDescent="0.2">
      <c r="A3497" t="s">
        <v>3525</v>
      </c>
      <c r="B3497" t="s">
        <v>2835</v>
      </c>
      <c r="C3497" t="s">
        <v>551</v>
      </c>
      <c r="D3497" t="s">
        <v>9</v>
      </c>
      <c r="E3497" t="s">
        <v>10</v>
      </c>
      <c r="F3497" t="s">
        <v>10</v>
      </c>
      <c r="G3497" t="str">
        <f>IF(C3497="Pending",B3497,C3497)</f>
        <v>SANGIOVESE</v>
      </c>
      <c r="H3497">
        <f t="shared" si="42"/>
        <v>1</v>
      </c>
    </row>
    <row r="3498" spans="1:8" x14ac:dyDescent="0.2">
      <c r="A3498" t="s">
        <v>3525</v>
      </c>
      <c r="B3498" t="s">
        <v>2838</v>
      </c>
      <c r="C3498" t="s">
        <v>3753</v>
      </c>
      <c r="D3498" t="s">
        <v>9</v>
      </c>
      <c r="E3498" t="s">
        <v>10</v>
      </c>
      <c r="F3498" t="s">
        <v>10</v>
      </c>
      <c r="G3498" t="str">
        <f>IF(C3498="Pending",B3498,C3498)</f>
        <v>FLEURIEN NOIR</v>
      </c>
      <c r="H3498">
        <f t="shared" si="42"/>
        <v>1</v>
      </c>
    </row>
    <row r="3499" spans="1:8" x14ac:dyDescent="0.2">
      <c r="A3499" t="s">
        <v>3525</v>
      </c>
      <c r="B3499" t="s">
        <v>2840</v>
      </c>
      <c r="C3499" t="s">
        <v>3754</v>
      </c>
      <c r="D3499" t="s">
        <v>9</v>
      </c>
      <c r="E3499" t="s">
        <v>10</v>
      </c>
      <c r="F3499" t="s">
        <v>10</v>
      </c>
      <c r="G3499" t="str">
        <f>IF(C3499="Pending",B3499,C3499)</f>
        <v>OBERLIN NOIR</v>
      </c>
      <c r="H3499">
        <f t="shared" si="42"/>
        <v>1</v>
      </c>
    </row>
    <row r="3500" spans="1:8" x14ac:dyDescent="0.2">
      <c r="A3500" t="s">
        <v>3525</v>
      </c>
      <c r="B3500" t="s">
        <v>3755</v>
      </c>
      <c r="C3500" t="s">
        <v>3756</v>
      </c>
      <c r="D3500" t="s">
        <v>9</v>
      </c>
      <c r="E3500" t="s">
        <v>10</v>
      </c>
      <c r="F3500" t="s">
        <v>10</v>
      </c>
      <c r="G3500" t="str">
        <f>IF(C3500="Pending",B3500,C3500)</f>
        <v>OEILLADE NOIR</v>
      </c>
      <c r="H3500">
        <f t="shared" si="42"/>
        <v>1</v>
      </c>
    </row>
    <row r="3501" spans="1:8" x14ac:dyDescent="0.2">
      <c r="A3501" t="s">
        <v>3525</v>
      </c>
      <c r="B3501" t="s">
        <v>3757</v>
      </c>
      <c r="C3501" t="s">
        <v>3758</v>
      </c>
      <c r="D3501" t="s">
        <v>9</v>
      </c>
      <c r="E3501" t="s">
        <v>10</v>
      </c>
      <c r="F3501" t="s">
        <v>10</v>
      </c>
      <c r="G3501" t="str">
        <f>IF(C3501="Pending",B3501,C3501)</f>
        <v>OLIVETTE BLANCHE</v>
      </c>
      <c r="H3501">
        <f t="shared" si="42"/>
        <v>0</v>
      </c>
    </row>
    <row r="3502" spans="1:8" x14ac:dyDescent="0.2">
      <c r="A3502" t="s">
        <v>3525</v>
      </c>
      <c r="B3502" t="s">
        <v>2087</v>
      </c>
      <c r="C3502" t="s">
        <v>3759</v>
      </c>
      <c r="D3502" t="s">
        <v>9</v>
      </c>
      <c r="E3502" t="s">
        <v>10</v>
      </c>
      <c r="F3502" t="s">
        <v>10</v>
      </c>
      <c r="G3502" t="str">
        <f>IF(C3502="Pending",B3502,C3502)</f>
        <v>OLIVETTE NOIRE</v>
      </c>
      <c r="H3502">
        <f t="shared" si="42"/>
        <v>1</v>
      </c>
    </row>
    <row r="3503" spans="1:8" x14ac:dyDescent="0.2">
      <c r="A3503" t="s">
        <v>3525</v>
      </c>
      <c r="B3503" t="s">
        <v>1209</v>
      </c>
      <c r="C3503" t="s">
        <v>3760</v>
      </c>
      <c r="D3503" t="s">
        <v>9</v>
      </c>
      <c r="E3503" t="s">
        <v>10</v>
      </c>
      <c r="F3503" t="s">
        <v>10</v>
      </c>
      <c r="G3503" t="str">
        <f>IF(C3503="Pending",B3503,C3503)</f>
        <v>ONDENC</v>
      </c>
      <c r="H3503">
        <f t="shared" si="42"/>
        <v>0</v>
      </c>
    </row>
    <row r="3504" spans="1:8" x14ac:dyDescent="0.2">
      <c r="A3504" t="s">
        <v>3525</v>
      </c>
      <c r="B3504" t="s">
        <v>2090</v>
      </c>
      <c r="C3504" t="s">
        <v>3761</v>
      </c>
      <c r="D3504" t="s">
        <v>9</v>
      </c>
      <c r="E3504" t="s">
        <v>10</v>
      </c>
      <c r="F3504" t="s">
        <v>10</v>
      </c>
      <c r="G3504" t="str">
        <f>IF(C3504="Pending",B3504,C3504)</f>
        <v>ORA</v>
      </c>
      <c r="H3504">
        <f t="shared" si="42"/>
        <v>0</v>
      </c>
    </row>
    <row r="3505" spans="1:8" x14ac:dyDescent="0.2">
      <c r="A3505" t="s">
        <v>3525</v>
      </c>
      <c r="B3505" t="s">
        <v>3762</v>
      </c>
      <c r="C3505" t="s">
        <v>3763</v>
      </c>
      <c r="D3505" t="s">
        <v>9</v>
      </c>
      <c r="E3505" t="s">
        <v>10</v>
      </c>
      <c r="F3505" t="s">
        <v>10</v>
      </c>
      <c r="G3505" t="str">
        <f>IF(C3505="Pending",B3505,C3505)</f>
        <v>ARBOIS BLANC</v>
      </c>
      <c r="H3505">
        <f t="shared" si="42"/>
        <v>0</v>
      </c>
    </row>
    <row r="3506" spans="1:8" x14ac:dyDescent="0.2">
      <c r="A3506" t="s">
        <v>3525</v>
      </c>
      <c r="B3506" t="s">
        <v>3764</v>
      </c>
      <c r="C3506" t="s">
        <v>3203</v>
      </c>
      <c r="D3506" t="s">
        <v>9</v>
      </c>
      <c r="E3506" t="s">
        <v>10</v>
      </c>
      <c r="F3506" t="s">
        <v>10</v>
      </c>
      <c r="G3506" t="str">
        <f>IF(C3506="Pending",B3506,C3506)</f>
        <v>ROLLO</v>
      </c>
      <c r="H3506">
        <f t="shared" si="42"/>
        <v>0</v>
      </c>
    </row>
    <row r="3507" spans="1:8" x14ac:dyDescent="0.2">
      <c r="A3507" t="s">
        <v>3525</v>
      </c>
      <c r="B3507" t="s">
        <v>2095</v>
      </c>
      <c r="C3507" t="s">
        <v>2095</v>
      </c>
      <c r="D3507" t="s">
        <v>9</v>
      </c>
      <c r="E3507" t="s">
        <v>10</v>
      </c>
      <c r="F3507" t="s">
        <v>10</v>
      </c>
      <c r="G3507" t="str">
        <f>IF(C3507="Pending",B3507,C3507)</f>
        <v>Panse précoce B</v>
      </c>
      <c r="H3507">
        <f t="shared" si="42"/>
        <v>0</v>
      </c>
    </row>
    <row r="3508" spans="1:8" x14ac:dyDescent="0.2">
      <c r="A3508" t="s">
        <v>3525</v>
      </c>
      <c r="B3508" t="s">
        <v>1213</v>
      </c>
      <c r="C3508" t="s">
        <v>3766</v>
      </c>
      <c r="D3508" t="s">
        <v>9</v>
      </c>
      <c r="E3508" t="s">
        <v>10</v>
      </c>
      <c r="F3508" t="s">
        <v>10</v>
      </c>
      <c r="G3508" t="str">
        <f>IF(C3508="Pending",B3508,C3508)</f>
        <v>PARELLADA</v>
      </c>
      <c r="H3508">
        <f t="shared" si="42"/>
        <v>0</v>
      </c>
    </row>
    <row r="3509" spans="1:8" x14ac:dyDescent="0.2">
      <c r="A3509" t="s">
        <v>3525</v>
      </c>
      <c r="B3509" t="s">
        <v>2844</v>
      </c>
      <c r="C3509" t="s">
        <v>3767</v>
      </c>
      <c r="D3509" t="s">
        <v>9</v>
      </c>
      <c r="E3509" t="s">
        <v>10</v>
      </c>
      <c r="F3509" t="s">
        <v>10</v>
      </c>
      <c r="G3509" t="str">
        <f>IF(C3509="Pending",B3509,C3509)</f>
        <v>PASCAL BLANC</v>
      </c>
      <c r="H3509">
        <f t="shared" si="42"/>
        <v>0</v>
      </c>
    </row>
    <row r="3510" spans="1:8" x14ac:dyDescent="0.2">
      <c r="A3510" t="s">
        <v>3525</v>
      </c>
      <c r="B3510" t="s">
        <v>2416</v>
      </c>
      <c r="C3510" t="s">
        <v>3768</v>
      </c>
      <c r="D3510" t="s">
        <v>9</v>
      </c>
      <c r="E3510" t="s">
        <v>10</v>
      </c>
      <c r="F3510" t="s">
        <v>10</v>
      </c>
      <c r="G3510" t="str">
        <f>IF(C3510="Pending",B3510,C3510)</f>
        <v>PERDEA</v>
      </c>
      <c r="H3510">
        <f t="shared" si="42"/>
        <v>0</v>
      </c>
    </row>
    <row r="3511" spans="1:8" x14ac:dyDescent="0.2">
      <c r="A3511" t="s">
        <v>3525</v>
      </c>
      <c r="B3511" t="s">
        <v>3769</v>
      </c>
      <c r="C3511" t="s">
        <v>3769</v>
      </c>
      <c r="D3511" t="s">
        <v>9</v>
      </c>
      <c r="E3511" t="s">
        <v>10</v>
      </c>
      <c r="F3511" t="s">
        <v>10</v>
      </c>
      <c r="G3511" t="str">
        <f>IF(C3511="Pending",B3511,C3511)</f>
        <v>Perdin B</v>
      </c>
      <c r="H3511">
        <f t="shared" si="42"/>
        <v>0</v>
      </c>
    </row>
    <row r="3512" spans="1:8" x14ac:dyDescent="0.2">
      <c r="A3512" t="s">
        <v>3525</v>
      </c>
      <c r="B3512" t="s">
        <v>3770</v>
      </c>
      <c r="C3512" t="s">
        <v>3771</v>
      </c>
      <c r="D3512" t="s">
        <v>9</v>
      </c>
      <c r="E3512" t="s">
        <v>10</v>
      </c>
      <c r="F3512" t="s">
        <v>10</v>
      </c>
      <c r="G3512" t="str">
        <f>IF(C3512="Pending",B3512,C3512)</f>
        <v>PERLAUT</v>
      </c>
      <c r="H3512">
        <f t="shared" si="42"/>
        <v>0</v>
      </c>
    </row>
    <row r="3513" spans="1:8" x14ac:dyDescent="0.2">
      <c r="A3513" t="s">
        <v>3525</v>
      </c>
      <c r="B3513" t="s">
        <v>3205</v>
      </c>
      <c r="C3513" t="s">
        <v>496</v>
      </c>
      <c r="D3513" t="s">
        <v>9</v>
      </c>
      <c r="E3513" t="s">
        <v>10</v>
      </c>
      <c r="F3513" t="s">
        <v>10</v>
      </c>
      <c r="G3513" t="str">
        <f>IF(C3513="Pending",B3513,C3513)</f>
        <v>PERLE VON CSABA</v>
      </c>
      <c r="H3513">
        <f t="shared" si="42"/>
        <v>0</v>
      </c>
    </row>
    <row r="3514" spans="1:8" x14ac:dyDescent="0.2">
      <c r="A3514" t="s">
        <v>3525</v>
      </c>
      <c r="B3514" t="s">
        <v>500</v>
      </c>
      <c r="C3514" t="s">
        <v>501</v>
      </c>
      <c r="D3514" t="s">
        <v>9</v>
      </c>
      <c r="E3514" t="s">
        <v>10</v>
      </c>
      <c r="F3514" t="s">
        <v>10</v>
      </c>
      <c r="G3514" t="str">
        <f>IF(C3514="Pending",B3514,C3514)</f>
        <v>PERLETTE</v>
      </c>
      <c r="H3514">
        <f t="shared" si="42"/>
        <v>0</v>
      </c>
    </row>
    <row r="3515" spans="1:8" x14ac:dyDescent="0.2">
      <c r="A3515" t="s">
        <v>3525</v>
      </c>
      <c r="B3515" t="s">
        <v>2849</v>
      </c>
      <c r="C3515" t="s">
        <v>3773</v>
      </c>
      <c r="D3515" t="s">
        <v>9</v>
      </c>
      <c r="E3515" t="s">
        <v>10</v>
      </c>
      <c r="F3515" t="s">
        <v>10</v>
      </c>
      <c r="G3515" t="str">
        <f>IF(C3515="Pending",B3515,C3515)</f>
        <v>COURBU PETIT</v>
      </c>
      <c r="H3515">
        <f t="shared" si="42"/>
        <v>0</v>
      </c>
    </row>
    <row r="3516" spans="1:8" x14ac:dyDescent="0.2">
      <c r="A3516" t="s">
        <v>3525</v>
      </c>
      <c r="B3516" t="s">
        <v>505</v>
      </c>
      <c r="C3516" t="s">
        <v>506</v>
      </c>
      <c r="D3516" t="s">
        <v>9</v>
      </c>
      <c r="E3516" t="s">
        <v>10</v>
      </c>
      <c r="F3516" t="s">
        <v>10</v>
      </c>
      <c r="G3516" t="str">
        <f>IF(C3516="Pending",B3516,C3516)</f>
        <v>MANSENG PETIT BLANC</v>
      </c>
      <c r="H3516">
        <f t="shared" si="42"/>
        <v>0</v>
      </c>
    </row>
    <row r="3517" spans="1:8" x14ac:dyDescent="0.2">
      <c r="A3517" t="s">
        <v>3525</v>
      </c>
      <c r="B3517" t="s">
        <v>2850</v>
      </c>
      <c r="C3517" t="s">
        <v>3774</v>
      </c>
      <c r="D3517" t="s">
        <v>9</v>
      </c>
      <c r="E3517" t="s">
        <v>10</v>
      </c>
      <c r="F3517" t="s">
        <v>10</v>
      </c>
      <c r="G3517" t="str">
        <f>IF(C3517="Pending",B3517,C3517)</f>
        <v>MESLIER PETIT</v>
      </c>
      <c r="H3517">
        <f t="shared" si="42"/>
        <v>0</v>
      </c>
    </row>
    <row r="3518" spans="1:8" x14ac:dyDescent="0.2">
      <c r="A3518" t="s">
        <v>3525</v>
      </c>
      <c r="B3518" t="s">
        <v>2097</v>
      </c>
      <c r="C3518" t="s">
        <v>631</v>
      </c>
      <c r="D3518" t="s">
        <v>9</v>
      </c>
      <c r="E3518" t="s">
        <v>10</v>
      </c>
      <c r="F3518" t="s">
        <v>10</v>
      </c>
      <c r="G3518" t="str">
        <f>IF(C3518="Pending",B3518,C3518)</f>
        <v>VERDOT PETIT</v>
      </c>
      <c r="H3518">
        <f t="shared" si="42"/>
        <v>1</v>
      </c>
    </row>
    <row r="3519" spans="1:8" x14ac:dyDescent="0.2">
      <c r="A3519" t="s">
        <v>3525</v>
      </c>
      <c r="B3519" t="s">
        <v>3776</v>
      </c>
      <c r="C3519" t="s">
        <v>1874</v>
      </c>
      <c r="D3519" t="s">
        <v>9</v>
      </c>
      <c r="E3519" t="s">
        <v>10</v>
      </c>
      <c r="F3519" t="s">
        <v>10</v>
      </c>
      <c r="G3519" t="str">
        <f>IF(C3519="Pending",B3519,C3519)</f>
        <v>PHOENIX</v>
      </c>
      <c r="H3519">
        <f t="shared" si="42"/>
        <v>0</v>
      </c>
    </row>
    <row r="3520" spans="1:8" x14ac:dyDescent="0.2">
      <c r="A3520" t="s">
        <v>3525</v>
      </c>
      <c r="B3520" t="s">
        <v>2851</v>
      </c>
      <c r="C3520" t="s">
        <v>3780</v>
      </c>
      <c r="D3520" t="s">
        <v>9</v>
      </c>
      <c r="E3520" t="s">
        <v>10</v>
      </c>
      <c r="F3520" t="s">
        <v>10</v>
      </c>
      <c r="G3520" t="str">
        <f>IF(C3520="Pending",B3520,C3520)</f>
        <v>PINEAU D'AUNIS</v>
      </c>
      <c r="H3520">
        <f t="shared" si="42"/>
        <v>1</v>
      </c>
    </row>
    <row r="3521" spans="1:8" x14ac:dyDescent="0.2">
      <c r="A3521" t="s">
        <v>3525</v>
      </c>
      <c r="B3521" t="s">
        <v>40</v>
      </c>
      <c r="C3521" t="s">
        <v>1474</v>
      </c>
      <c r="D3521" t="s">
        <v>9</v>
      </c>
      <c r="E3521" t="s">
        <v>10</v>
      </c>
      <c r="F3521" t="s">
        <v>10</v>
      </c>
      <c r="G3521" t="str">
        <f>IF(C3521="Pending",B3521,C3521)</f>
        <v>PINOT BLANC</v>
      </c>
      <c r="H3521">
        <f t="shared" si="42"/>
        <v>0</v>
      </c>
    </row>
    <row r="3522" spans="1:8" x14ac:dyDescent="0.2">
      <c r="A3522" t="s">
        <v>3525</v>
      </c>
      <c r="B3522" t="s">
        <v>512</v>
      </c>
      <c r="C3522" t="s">
        <v>513</v>
      </c>
      <c r="D3522" t="s">
        <v>9</v>
      </c>
      <c r="E3522" t="s">
        <v>10</v>
      </c>
      <c r="F3522" t="s">
        <v>10</v>
      </c>
      <c r="G3522" t="str">
        <f>IF(C3522="Pending",B3522,C3522)</f>
        <v>PINOT GRIS</v>
      </c>
      <c r="H3522">
        <f t="shared" ref="H3522:H3585" si="43">IF(OR(RIGHT(B3522,1) = "N",RIGHT(C3522,1)="N"),1,0)</f>
        <v>0</v>
      </c>
    </row>
    <row r="3523" spans="1:8" x14ac:dyDescent="0.2">
      <c r="A3523" t="s">
        <v>3525</v>
      </c>
      <c r="B3523" t="s">
        <v>41</v>
      </c>
      <c r="C3523" t="s">
        <v>1384</v>
      </c>
      <c r="D3523" t="s">
        <v>9</v>
      </c>
      <c r="E3523" t="s">
        <v>10</v>
      </c>
      <c r="F3523" t="s">
        <v>10</v>
      </c>
      <c r="G3523" t="str">
        <f>IF(C3523="Pending",B3523,C3523)</f>
        <v>PINOT NOIR</v>
      </c>
      <c r="H3523">
        <f t="shared" si="43"/>
        <v>1</v>
      </c>
    </row>
    <row r="3524" spans="1:8" x14ac:dyDescent="0.2">
      <c r="A3524" t="s">
        <v>3525</v>
      </c>
      <c r="B3524" t="s">
        <v>1234</v>
      </c>
      <c r="C3524" t="s">
        <v>2430</v>
      </c>
      <c r="D3524" t="s">
        <v>9</v>
      </c>
      <c r="E3524" t="s">
        <v>10</v>
      </c>
      <c r="F3524" t="s">
        <v>10</v>
      </c>
      <c r="G3524" t="str">
        <f>IF(C3524="Pending",B3524,C3524)</f>
        <v>PINOTAGE</v>
      </c>
      <c r="H3524">
        <f t="shared" si="43"/>
        <v>1</v>
      </c>
    </row>
    <row r="3525" spans="1:8" x14ac:dyDescent="0.2">
      <c r="A3525" t="s">
        <v>3525</v>
      </c>
      <c r="B3525" t="s">
        <v>2853</v>
      </c>
      <c r="C3525" t="s">
        <v>3781</v>
      </c>
      <c r="D3525" t="s">
        <v>9</v>
      </c>
      <c r="E3525" t="s">
        <v>10</v>
      </c>
      <c r="F3525" t="s">
        <v>10</v>
      </c>
      <c r="G3525" t="str">
        <f>IF(C3525="Pending",B3525,C3525)</f>
        <v>PIQUEPOUL BLANC</v>
      </c>
      <c r="H3525">
        <f t="shared" si="43"/>
        <v>0</v>
      </c>
    </row>
    <row r="3526" spans="1:8" x14ac:dyDescent="0.2">
      <c r="A3526" t="s">
        <v>3525</v>
      </c>
      <c r="B3526" t="s">
        <v>2854</v>
      </c>
      <c r="C3526" t="s">
        <v>3782</v>
      </c>
      <c r="D3526" t="s">
        <v>9</v>
      </c>
      <c r="E3526" t="s">
        <v>10</v>
      </c>
      <c r="F3526" t="s">
        <v>10</v>
      </c>
      <c r="G3526" t="str">
        <f>IF(C3526="Pending",B3526,C3526)</f>
        <v>PIQUEPOUL GRIS</v>
      </c>
      <c r="H3526">
        <f t="shared" si="43"/>
        <v>0</v>
      </c>
    </row>
    <row r="3527" spans="1:8" x14ac:dyDescent="0.2">
      <c r="A3527" t="s">
        <v>3525</v>
      </c>
      <c r="B3527" t="s">
        <v>2855</v>
      </c>
      <c r="C3527" t="s">
        <v>3783</v>
      </c>
      <c r="D3527" t="s">
        <v>9</v>
      </c>
      <c r="E3527" t="s">
        <v>10</v>
      </c>
      <c r="F3527" t="s">
        <v>10</v>
      </c>
      <c r="G3527" t="str">
        <f>IF(C3527="Pending",B3527,C3527)</f>
        <v>PIQUEPOUL NOIR</v>
      </c>
      <c r="H3527">
        <f t="shared" si="43"/>
        <v>1</v>
      </c>
    </row>
    <row r="3528" spans="1:8" x14ac:dyDescent="0.2">
      <c r="A3528" t="s">
        <v>3525</v>
      </c>
      <c r="B3528" t="s">
        <v>3784</v>
      </c>
      <c r="C3528" t="s">
        <v>3785</v>
      </c>
      <c r="D3528" t="s">
        <v>9</v>
      </c>
      <c r="E3528" t="s">
        <v>10</v>
      </c>
      <c r="F3528" t="s">
        <v>10</v>
      </c>
      <c r="G3528" t="str">
        <f>IF(C3528="Pending",B3528,C3528)</f>
        <v>PLANT DE BRUNEL</v>
      </c>
      <c r="H3528">
        <f t="shared" si="43"/>
        <v>1</v>
      </c>
    </row>
    <row r="3529" spans="1:8" x14ac:dyDescent="0.2">
      <c r="A3529" t="s">
        <v>3525</v>
      </c>
      <c r="B3529" t="s">
        <v>2857</v>
      </c>
      <c r="C3529" t="s">
        <v>3333</v>
      </c>
      <c r="D3529" t="s">
        <v>9</v>
      </c>
      <c r="E3529" t="s">
        <v>10</v>
      </c>
      <c r="F3529" t="s">
        <v>10</v>
      </c>
      <c r="G3529" t="str">
        <f>IF(C3529="Pending",B3529,C3529)</f>
        <v>PLANT DROIT</v>
      </c>
      <c r="H3529">
        <f t="shared" si="43"/>
        <v>1</v>
      </c>
    </row>
    <row r="3530" spans="1:8" x14ac:dyDescent="0.2">
      <c r="A3530" t="s">
        <v>3525</v>
      </c>
      <c r="B3530" t="s">
        <v>3786</v>
      </c>
      <c r="C3530" t="s">
        <v>3787</v>
      </c>
      <c r="D3530" t="s">
        <v>9</v>
      </c>
      <c r="E3530" t="s">
        <v>10</v>
      </c>
      <c r="F3530" t="s">
        <v>10</v>
      </c>
      <c r="G3530" t="str">
        <f>IF(C3530="Pending",B3530,C3530)</f>
        <v>PLANTET</v>
      </c>
      <c r="H3530">
        <f t="shared" si="43"/>
        <v>1</v>
      </c>
    </row>
    <row r="3531" spans="1:8" x14ac:dyDescent="0.2">
      <c r="A3531" t="s">
        <v>3525</v>
      </c>
      <c r="B3531" t="s">
        <v>3013</v>
      </c>
      <c r="C3531" t="s">
        <v>1386</v>
      </c>
      <c r="D3531" t="s">
        <v>9</v>
      </c>
      <c r="E3531" t="s">
        <v>10</v>
      </c>
      <c r="F3531" t="s">
        <v>10</v>
      </c>
      <c r="G3531" t="str">
        <f>IF(C3531="Pending",B3531,C3531)</f>
        <v>PORTUGIESER BLAU</v>
      </c>
      <c r="H3531">
        <f t="shared" si="43"/>
        <v>1</v>
      </c>
    </row>
    <row r="3532" spans="1:8" x14ac:dyDescent="0.2">
      <c r="A3532" t="s">
        <v>3525</v>
      </c>
      <c r="B3532" t="s">
        <v>2861</v>
      </c>
      <c r="C3532" t="s">
        <v>3789</v>
      </c>
      <c r="D3532" t="s">
        <v>9</v>
      </c>
      <c r="E3532" t="s">
        <v>10</v>
      </c>
      <c r="F3532" t="s">
        <v>10</v>
      </c>
      <c r="G3532" t="str">
        <f>IF(C3532="Pending",B3532,C3532)</f>
        <v>POULSARD NOIR</v>
      </c>
      <c r="H3532">
        <f t="shared" si="43"/>
        <v>1</v>
      </c>
    </row>
    <row r="3533" spans="1:8" x14ac:dyDescent="0.2">
      <c r="A3533" t="s">
        <v>3525</v>
      </c>
      <c r="B3533" t="s">
        <v>2863</v>
      </c>
      <c r="C3533" t="s">
        <v>3790</v>
      </c>
      <c r="D3533" t="s">
        <v>9</v>
      </c>
      <c r="E3533" t="s">
        <v>10</v>
      </c>
      <c r="F3533" t="s">
        <v>10</v>
      </c>
      <c r="G3533" t="str">
        <f>IF(C3533="Pending",B3533,C3533)</f>
        <v>HONIGLER</v>
      </c>
      <c r="H3533">
        <f t="shared" si="43"/>
        <v>0</v>
      </c>
    </row>
    <row r="3534" spans="1:8" x14ac:dyDescent="0.2">
      <c r="A3534" t="s">
        <v>3525</v>
      </c>
      <c r="B3534" t="s">
        <v>2864</v>
      </c>
      <c r="C3534" t="s">
        <v>3791</v>
      </c>
      <c r="D3534" t="s">
        <v>9</v>
      </c>
      <c r="E3534" t="s">
        <v>10</v>
      </c>
      <c r="F3534" t="s">
        <v>10</v>
      </c>
      <c r="G3534" t="str">
        <f>IF(C3534="Pending",B3534,C3534)</f>
        <v>MALINGRE PRECOCE</v>
      </c>
      <c r="H3534">
        <f t="shared" si="43"/>
        <v>0</v>
      </c>
    </row>
    <row r="3535" spans="1:8" x14ac:dyDescent="0.2">
      <c r="A3535" t="s">
        <v>3525</v>
      </c>
      <c r="B3535" t="s">
        <v>2116</v>
      </c>
      <c r="C3535" t="s">
        <v>3792</v>
      </c>
      <c r="D3535" t="s">
        <v>9</v>
      </c>
      <c r="E3535" t="s">
        <v>10</v>
      </c>
      <c r="F3535" t="s">
        <v>10</v>
      </c>
      <c r="G3535" t="str">
        <f>IF(C3535="Pending",B3535,C3535)</f>
        <v>PRIMA</v>
      </c>
      <c r="H3535">
        <f t="shared" si="43"/>
        <v>1</v>
      </c>
    </row>
    <row r="3536" spans="1:8" x14ac:dyDescent="0.2">
      <c r="A3536" t="s">
        <v>3525</v>
      </c>
      <c r="B3536" t="s">
        <v>2604</v>
      </c>
      <c r="C3536" t="s">
        <v>1368</v>
      </c>
      <c r="D3536" t="s">
        <v>9</v>
      </c>
      <c r="E3536" t="s">
        <v>10</v>
      </c>
      <c r="F3536" t="s">
        <v>10</v>
      </c>
      <c r="G3536" t="str">
        <f>IF(C3536="Pending",B3536,C3536)</f>
        <v>Zinfandel</v>
      </c>
      <c r="H3536">
        <f t="shared" si="43"/>
        <v>1</v>
      </c>
    </row>
    <row r="3537" spans="1:8" x14ac:dyDescent="0.2">
      <c r="A3537" t="s">
        <v>3525</v>
      </c>
      <c r="B3537" t="s">
        <v>2866</v>
      </c>
      <c r="C3537" t="s">
        <v>3793</v>
      </c>
      <c r="D3537" t="s">
        <v>9</v>
      </c>
      <c r="E3537" t="s">
        <v>10</v>
      </c>
      <c r="F3537" t="s">
        <v>10</v>
      </c>
      <c r="G3537" t="str">
        <f>IF(C3537="Pending",B3537,C3537)</f>
        <v>PRUNELARD</v>
      </c>
      <c r="H3537">
        <f t="shared" si="43"/>
        <v>1</v>
      </c>
    </row>
    <row r="3538" spans="1:8" x14ac:dyDescent="0.2">
      <c r="A3538" t="s">
        <v>3525</v>
      </c>
      <c r="B3538" t="s">
        <v>2868</v>
      </c>
      <c r="C3538" t="s">
        <v>3794</v>
      </c>
      <c r="D3538" t="s">
        <v>9</v>
      </c>
      <c r="E3538" t="s">
        <v>10</v>
      </c>
      <c r="F3538" t="s">
        <v>10</v>
      </c>
      <c r="G3538" t="str">
        <f>IF(C3538="Pending",B3538,C3538)</f>
        <v>RAFFIAT DE MONCADE</v>
      </c>
      <c r="H3538">
        <f t="shared" si="43"/>
        <v>0</v>
      </c>
    </row>
    <row r="3539" spans="1:8" x14ac:dyDescent="0.2">
      <c r="A3539" t="s">
        <v>3525</v>
      </c>
      <c r="B3539" t="s">
        <v>1883</v>
      </c>
      <c r="C3539" t="s">
        <v>1884</v>
      </c>
      <c r="D3539" t="s">
        <v>9</v>
      </c>
      <c r="E3539" t="s">
        <v>10</v>
      </c>
      <c r="F3539" t="s">
        <v>10</v>
      </c>
      <c r="G3539" t="str">
        <f>IF(C3539="Pending",B3539,C3539)</f>
        <v>RAVAT BLANC</v>
      </c>
      <c r="H3539">
        <f t="shared" si="43"/>
        <v>0</v>
      </c>
    </row>
    <row r="3540" spans="1:8" x14ac:dyDescent="0.2">
      <c r="A3540" t="s">
        <v>3525</v>
      </c>
      <c r="B3540" t="s">
        <v>2871</v>
      </c>
      <c r="C3540" t="s">
        <v>3795</v>
      </c>
      <c r="D3540" t="s">
        <v>9</v>
      </c>
      <c r="E3540" t="s">
        <v>10</v>
      </c>
      <c r="F3540" t="s">
        <v>10</v>
      </c>
      <c r="G3540" t="str">
        <f>IF(C3540="Pending",B3540,C3540)</f>
        <v>RAYON D'OR</v>
      </c>
      <c r="H3540">
        <f t="shared" si="43"/>
        <v>0</v>
      </c>
    </row>
    <row r="3541" spans="1:8" x14ac:dyDescent="0.2">
      <c r="A3541" t="s">
        <v>3525</v>
      </c>
      <c r="B3541" t="s">
        <v>2131</v>
      </c>
      <c r="C3541" t="s">
        <v>528</v>
      </c>
      <c r="D3541" t="s">
        <v>9</v>
      </c>
      <c r="E3541" t="s">
        <v>10</v>
      </c>
      <c r="F3541" t="s">
        <v>10</v>
      </c>
      <c r="G3541" t="str">
        <f>IF(C3541="Pending",B3541,C3541)</f>
        <v>Red Globe Rs</v>
      </c>
      <c r="H3541">
        <f t="shared" si="43"/>
        <v>0</v>
      </c>
    </row>
    <row r="3542" spans="1:8" x14ac:dyDescent="0.2">
      <c r="A3542" t="s">
        <v>3525</v>
      </c>
      <c r="B3542" t="s">
        <v>3797</v>
      </c>
      <c r="C3542" t="s">
        <v>3797</v>
      </c>
      <c r="D3542" t="s">
        <v>9</v>
      </c>
      <c r="E3542" t="s">
        <v>10</v>
      </c>
      <c r="F3542" t="s">
        <v>10</v>
      </c>
      <c r="G3542" t="str">
        <f>IF(C3542="Pending",B3542,C3542)</f>
        <v>Rèze B</v>
      </c>
      <c r="H3542">
        <f t="shared" si="43"/>
        <v>0</v>
      </c>
    </row>
    <row r="3543" spans="1:8" x14ac:dyDescent="0.2">
      <c r="A3543" t="s">
        <v>3525</v>
      </c>
      <c r="B3543" t="s">
        <v>61</v>
      </c>
      <c r="C3543" t="s">
        <v>3798</v>
      </c>
      <c r="D3543" t="s">
        <v>9</v>
      </c>
      <c r="E3543" t="s">
        <v>10</v>
      </c>
      <c r="F3543" t="s">
        <v>10</v>
      </c>
      <c r="G3543" t="str">
        <f>IF(C3543="Pending",B3543,C3543)</f>
        <v>RIBOL</v>
      </c>
      <c r="H3543">
        <f t="shared" si="43"/>
        <v>1</v>
      </c>
    </row>
    <row r="3544" spans="1:8" x14ac:dyDescent="0.2">
      <c r="A3544" t="s">
        <v>3525</v>
      </c>
      <c r="B3544" t="s">
        <v>75</v>
      </c>
      <c r="C3544" t="s">
        <v>539</v>
      </c>
      <c r="D3544" t="s">
        <v>9</v>
      </c>
      <c r="E3544" t="s">
        <v>10</v>
      </c>
      <c r="F3544" t="s">
        <v>10</v>
      </c>
      <c r="G3544" t="str">
        <f>IF(C3544="Pending",B3544,C3544)</f>
        <v>RIESLING WEISS</v>
      </c>
      <c r="H3544">
        <f t="shared" si="43"/>
        <v>0</v>
      </c>
    </row>
    <row r="3545" spans="1:8" x14ac:dyDescent="0.2">
      <c r="A3545" t="s">
        <v>3525</v>
      </c>
      <c r="B3545" t="s">
        <v>2877</v>
      </c>
      <c r="C3545" t="s">
        <v>3030</v>
      </c>
      <c r="D3545" t="s">
        <v>9</v>
      </c>
      <c r="E3545" t="s">
        <v>10</v>
      </c>
      <c r="F3545" t="s">
        <v>10</v>
      </c>
      <c r="G3545" t="str">
        <f>IF(C3545="Pending",B3545,C3545)</f>
        <v>ALBANA</v>
      </c>
      <c r="H3545">
        <f t="shared" si="43"/>
        <v>0</v>
      </c>
    </row>
    <row r="3546" spans="1:8" x14ac:dyDescent="0.2">
      <c r="A3546" t="s">
        <v>3525</v>
      </c>
      <c r="B3546" t="s">
        <v>3799</v>
      </c>
      <c r="C3546" t="s">
        <v>1453</v>
      </c>
      <c r="D3546" t="s">
        <v>9</v>
      </c>
      <c r="E3546" t="s">
        <v>10</v>
      </c>
      <c r="F3546" t="s">
        <v>10</v>
      </c>
      <c r="G3546" t="str">
        <f>IF(C3546="Pending",B3546,C3546)</f>
        <v>RIPARIA GLOIRE DE MONTPELLIER</v>
      </c>
      <c r="H3546">
        <f t="shared" si="43"/>
        <v>0</v>
      </c>
    </row>
    <row r="3547" spans="1:8" x14ac:dyDescent="0.2">
      <c r="A3547" t="s">
        <v>3525</v>
      </c>
      <c r="B3547" t="s">
        <v>3800</v>
      </c>
      <c r="C3547" t="s">
        <v>3801</v>
      </c>
      <c r="D3547" t="s">
        <v>9</v>
      </c>
      <c r="E3547" t="s">
        <v>10</v>
      </c>
      <c r="F3547" t="s">
        <v>10</v>
      </c>
      <c r="G3547" t="str">
        <f>IF(C3547="Pending",B3547,C3547)</f>
        <v>ASPIRAN BLANC</v>
      </c>
      <c r="H3547">
        <f t="shared" si="43"/>
        <v>0</v>
      </c>
    </row>
    <row r="3548" spans="1:8" x14ac:dyDescent="0.2">
      <c r="A3548" t="s">
        <v>3525</v>
      </c>
      <c r="B3548" t="s">
        <v>3802</v>
      </c>
      <c r="C3548" t="s">
        <v>3803</v>
      </c>
      <c r="D3548" t="s">
        <v>9</v>
      </c>
      <c r="E3548" t="s">
        <v>10</v>
      </c>
      <c r="F3548" t="s">
        <v>10</v>
      </c>
      <c r="G3548" t="str">
        <f>IF(C3548="Pending",B3548,C3548)</f>
        <v>ASPIRAN GRIS</v>
      </c>
      <c r="H3548">
        <f t="shared" si="43"/>
        <v>0</v>
      </c>
    </row>
    <row r="3549" spans="1:8" x14ac:dyDescent="0.2">
      <c r="A3549" t="s">
        <v>3525</v>
      </c>
      <c r="B3549" t="s">
        <v>3804</v>
      </c>
      <c r="C3549" t="s">
        <v>116</v>
      </c>
      <c r="D3549" t="s">
        <v>9</v>
      </c>
      <c r="E3549" t="s">
        <v>10</v>
      </c>
      <c r="F3549" t="s">
        <v>10</v>
      </c>
      <c r="G3549" t="str">
        <f>IF(C3549="Pending",B3549,C3549)</f>
        <v>ASPIRAN NOIR</v>
      </c>
      <c r="H3549">
        <f t="shared" si="43"/>
        <v>1</v>
      </c>
    </row>
    <row r="3550" spans="1:8" x14ac:dyDescent="0.2">
      <c r="A3550" t="s">
        <v>3525</v>
      </c>
      <c r="B3550" t="s">
        <v>2881</v>
      </c>
      <c r="C3550" t="s">
        <v>3806</v>
      </c>
      <c r="D3550" t="s">
        <v>9</v>
      </c>
      <c r="E3550" t="s">
        <v>10</v>
      </c>
      <c r="F3550" t="s">
        <v>10</v>
      </c>
      <c r="G3550" t="str">
        <f>IF(C3550="Pending",B3550,C3550)</f>
        <v>ROUSSANNE DU VAR</v>
      </c>
      <c r="H3550">
        <f t="shared" si="43"/>
        <v>0</v>
      </c>
    </row>
    <row r="3551" spans="1:8" x14ac:dyDescent="0.2">
      <c r="A3551" t="s">
        <v>3525</v>
      </c>
      <c r="B3551" t="s">
        <v>2884</v>
      </c>
      <c r="C3551" t="s">
        <v>3807</v>
      </c>
      <c r="D3551" t="s">
        <v>9</v>
      </c>
      <c r="E3551" t="s">
        <v>10</v>
      </c>
      <c r="F3551" t="s">
        <v>10</v>
      </c>
      <c r="G3551" t="str">
        <f>IF(C3551="Pending",B3551,C3551)</f>
        <v>ROUBLOT</v>
      </c>
      <c r="H3551">
        <f t="shared" si="43"/>
        <v>0</v>
      </c>
    </row>
    <row r="3552" spans="1:8" x14ac:dyDescent="0.2">
      <c r="A3552" t="s">
        <v>3525</v>
      </c>
      <c r="B3552" t="s">
        <v>63</v>
      </c>
      <c r="C3552" t="s">
        <v>1256</v>
      </c>
      <c r="D3552" t="s">
        <v>9</v>
      </c>
      <c r="E3552" t="s">
        <v>10</v>
      </c>
      <c r="F3552" t="s">
        <v>10</v>
      </c>
      <c r="G3552" t="str">
        <f>IF(C3552="Pending",B3552,C3552)</f>
        <v>Roussanne</v>
      </c>
      <c r="H3552">
        <f t="shared" si="43"/>
        <v>0</v>
      </c>
    </row>
    <row r="3553" spans="1:8" x14ac:dyDescent="0.2">
      <c r="A3553" t="s">
        <v>3525</v>
      </c>
      <c r="B3553" t="s">
        <v>2887</v>
      </c>
      <c r="C3553" t="s">
        <v>3808</v>
      </c>
      <c r="D3553" t="s">
        <v>9</v>
      </c>
      <c r="E3553" t="s">
        <v>10</v>
      </c>
      <c r="F3553" t="s">
        <v>10</v>
      </c>
      <c r="G3553" t="str">
        <f>IF(C3553="Pending",B3553,C3553)</f>
        <v>ROUSSETTE D'AYZE</v>
      </c>
      <c r="H3553">
        <f t="shared" si="43"/>
        <v>0</v>
      </c>
    </row>
    <row r="3554" spans="1:8" x14ac:dyDescent="0.2">
      <c r="A3554" t="s">
        <v>3525</v>
      </c>
      <c r="B3554" t="s">
        <v>3809</v>
      </c>
      <c r="C3554" t="s">
        <v>3810</v>
      </c>
      <c r="D3554" t="s">
        <v>9</v>
      </c>
      <c r="E3554" t="s">
        <v>10</v>
      </c>
      <c r="F3554" t="s">
        <v>10</v>
      </c>
      <c r="G3554" t="str">
        <f>IF(C3554="Pending",B3554,C3554)</f>
        <v>BIROLLEAU 1</v>
      </c>
      <c r="H3554">
        <f t="shared" si="43"/>
        <v>0</v>
      </c>
    </row>
    <row r="3555" spans="1:8" x14ac:dyDescent="0.2">
      <c r="A3555" t="s">
        <v>3525</v>
      </c>
      <c r="B3555" t="s">
        <v>2888</v>
      </c>
      <c r="C3555" t="s">
        <v>3811</v>
      </c>
      <c r="D3555" t="s">
        <v>9</v>
      </c>
      <c r="E3555" t="s">
        <v>10</v>
      </c>
      <c r="F3555" t="s">
        <v>10</v>
      </c>
      <c r="G3555" t="str">
        <f>IF(C3555="Pending",B3555,C3555)</f>
        <v>RUBILANDE</v>
      </c>
      <c r="H3555">
        <f t="shared" si="43"/>
        <v>0</v>
      </c>
    </row>
    <row r="3556" spans="1:8" x14ac:dyDescent="0.2">
      <c r="A3556" t="s">
        <v>3525</v>
      </c>
      <c r="B3556" t="s">
        <v>3812</v>
      </c>
      <c r="C3556" t="s">
        <v>3813</v>
      </c>
      <c r="D3556" t="s">
        <v>9</v>
      </c>
      <c r="E3556" t="s">
        <v>10</v>
      </c>
      <c r="F3556" t="s">
        <v>10</v>
      </c>
      <c r="G3556" t="str">
        <f>IF(C3556="Pending",B3556,C3556)</f>
        <v>RUPESTRIS DU LOT</v>
      </c>
      <c r="H3556">
        <f t="shared" si="43"/>
        <v>0</v>
      </c>
    </row>
    <row r="3557" spans="1:8" x14ac:dyDescent="0.2">
      <c r="A3557" t="s">
        <v>3525</v>
      </c>
      <c r="B3557" t="s">
        <v>2891</v>
      </c>
      <c r="C3557" t="s">
        <v>3814</v>
      </c>
      <c r="D3557" t="s">
        <v>9</v>
      </c>
      <c r="E3557" t="s">
        <v>10</v>
      </c>
      <c r="F3557" t="s">
        <v>10</v>
      </c>
      <c r="G3557" t="str">
        <f>IF(C3557="Pending",B3557,C3557)</f>
        <v>SACY</v>
      </c>
      <c r="H3557">
        <f t="shared" si="43"/>
        <v>0</v>
      </c>
    </row>
    <row r="3558" spans="1:8" x14ac:dyDescent="0.2">
      <c r="A3558" t="s">
        <v>3525</v>
      </c>
      <c r="B3558" t="s">
        <v>3815</v>
      </c>
      <c r="C3558" t="s">
        <v>3816</v>
      </c>
      <c r="D3558" t="s">
        <v>9</v>
      </c>
      <c r="E3558" t="s">
        <v>10</v>
      </c>
      <c r="F3558" t="s">
        <v>10</v>
      </c>
      <c r="G3558" t="str">
        <f>IF(C3558="Pending",B3558,C3558)</f>
        <v>SAINT COME</v>
      </c>
      <c r="H3558">
        <f t="shared" si="43"/>
        <v>0</v>
      </c>
    </row>
    <row r="3559" spans="1:8" x14ac:dyDescent="0.2">
      <c r="A3559" t="s">
        <v>3525</v>
      </c>
      <c r="B3559" t="s">
        <v>1264</v>
      </c>
      <c r="C3559" t="s">
        <v>3817</v>
      </c>
      <c r="D3559" t="s">
        <v>9</v>
      </c>
      <c r="E3559" t="s">
        <v>10</v>
      </c>
      <c r="F3559" t="s">
        <v>10</v>
      </c>
      <c r="G3559" t="str">
        <f>IF(C3559="Pending",B3559,C3559)</f>
        <v>SAINT MACAIRE</v>
      </c>
      <c r="H3559">
        <f t="shared" si="43"/>
        <v>1</v>
      </c>
    </row>
    <row r="3560" spans="1:8" x14ac:dyDescent="0.2">
      <c r="A3560" t="s">
        <v>3525</v>
      </c>
      <c r="B3560" t="s">
        <v>2894</v>
      </c>
      <c r="C3560" t="s">
        <v>3818</v>
      </c>
      <c r="D3560" t="s">
        <v>9</v>
      </c>
      <c r="E3560" t="s">
        <v>10</v>
      </c>
      <c r="F3560" t="s">
        <v>10</v>
      </c>
      <c r="G3560" t="str">
        <f>IF(C3560="Pending",B3560,C3560)</f>
        <v>SAINT PIERRE DORE</v>
      </c>
      <c r="H3560">
        <f t="shared" si="43"/>
        <v>0</v>
      </c>
    </row>
    <row r="3561" spans="1:8" x14ac:dyDescent="0.2">
      <c r="A3561" t="s">
        <v>3525</v>
      </c>
      <c r="B3561" t="s">
        <v>1266</v>
      </c>
      <c r="C3561" t="s">
        <v>3247</v>
      </c>
      <c r="D3561" t="s">
        <v>9</v>
      </c>
      <c r="E3561" t="s">
        <v>10</v>
      </c>
      <c r="F3561" t="s">
        <v>10</v>
      </c>
      <c r="G3561" t="str">
        <f>IF(C3561="Pending",B3561,C3561)</f>
        <v>SAPERAVI</v>
      </c>
      <c r="H3561">
        <f t="shared" si="43"/>
        <v>1</v>
      </c>
    </row>
    <row r="3562" spans="1:8" x14ac:dyDescent="0.2">
      <c r="A3562" t="s">
        <v>3525</v>
      </c>
      <c r="B3562" t="s">
        <v>77</v>
      </c>
      <c r="C3562" t="s">
        <v>554</v>
      </c>
      <c r="D3562" t="s">
        <v>9</v>
      </c>
      <c r="E3562" t="s">
        <v>10</v>
      </c>
      <c r="F3562" t="s">
        <v>10</v>
      </c>
      <c r="G3562" t="str">
        <f>IF(C3562="Pending",B3562,C3562)</f>
        <v>SAUVIGNON BLANC</v>
      </c>
      <c r="H3562">
        <f t="shared" si="43"/>
        <v>0</v>
      </c>
    </row>
    <row r="3563" spans="1:8" x14ac:dyDescent="0.2">
      <c r="A3563" t="s">
        <v>3525</v>
      </c>
      <c r="B3563" t="s">
        <v>2615</v>
      </c>
      <c r="C3563" t="s">
        <v>558</v>
      </c>
      <c r="D3563" t="s">
        <v>9</v>
      </c>
      <c r="E3563" t="s">
        <v>10</v>
      </c>
      <c r="F3563" t="s">
        <v>10</v>
      </c>
      <c r="G3563" t="str">
        <f>IF(C3563="Pending",B3563,C3563)</f>
        <v>SAUVIGNON GRIS</v>
      </c>
      <c r="H3563">
        <f t="shared" si="43"/>
        <v>0</v>
      </c>
    </row>
    <row r="3564" spans="1:8" x14ac:dyDescent="0.2">
      <c r="A3564" t="s">
        <v>3525</v>
      </c>
      <c r="B3564" t="s">
        <v>2897</v>
      </c>
      <c r="C3564" t="s">
        <v>3248</v>
      </c>
      <c r="D3564" t="s">
        <v>9</v>
      </c>
      <c r="E3564" t="s">
        <v>10</v>
      </c>
      <c r="F3564" t="s">
        <v>10</v>
      </c>
      <c r="G3564" t="str">
        <f>IF(C3564="Pending",B3564,C3564)</f>
        <v>Savagnin blanc B</v>
      </c>
      <c r="H3564">
        <f t="shared" si="43"/>
        <v>0</v>
      </c>
    </row>
    <row r="3565" spans="1:8" x14ac:dyDescent="0.2">
      <c r="A3565" t="s">
        <v>3525</v>
      </c>
      <c r="B3565" t="s">
        <v>2898</v>
      </c>
      <c r="C3565" t="s">
        <v>3819</v>
      </c>
      <c r="D3565" t="s">
        <v>9</v>
      </c>
      <c r="E3565" t="s">
        <v>10</v>
      </c>
      <c r="F3565" t="s">
        <v>10</v>
      </c>
      <c r="G3565" t="str">
        <f>IF(C3565="Pending",B3565,C3565)</f>
        <v>SAVAGNIN ROSE</v>
      </c>
      <c r="H3565">
        <f t="shared" si="43"/>
        <v>0</v>
      </c>
    </row>
    <row r="3566" spans="1:8" x14ac:dyDescent="0.2">
      <c r="A3566" t="s">
        <v>3525</v>
      </c>
      <c r="B3566" t="s">
        <v>2900</v>
      </c>
      <c r="C3566" t="s">
        <v>2901</v>
      </c>
      <c r="D3566" t="s">
        <v>9</v>
      </c>
      <c r="E3566" t="s">
        <v>10</v>
      </c>
      <c r="F3566" t="s">
        <v>10</v>
      </c>
      <c r="G3566" t="str">
        <f>IF(C3566="Pending",B3566,C3566)</f>
        <v>SCIACCARELLO</v>
      </c>
      <c r="H3566">
        <f t="shared" si="43"/>
        <v>1</v>
      </c>
    </row>
    <row r="3567" spans="1:8" x14ac:dyDescent="0.2">
      <c r="A3567" t="s">
        <v>3525</v>
      </c>
      <c r="B3567" t="s">
        <v>3821</v>
      </c>
      <c r="C3567" t="s">
        <v>3822</v>
      </c>
      <c r="D3567" t="s">
        <v>9</v>
      </c>
      <c r="E3567" t="s">
        <v>10</v>
      </c>
      <c r="F3567" t="s">
        <v>10</v>
      </c>
      <c r="G3567" t="str">
        <f>IF(C3567="Pending",B3567,C3567)</f>
        <v>SEINOIR</v>
      </c>
      <c r="H3567">
        <f t="shared" si="43"/>
        <v>1</v>
      </c>
    </row>
    <row r="3568" spans="1:8" x14ac:dyDescent="0.2">
      <c r="A3568" t="s">
        <v>3525</v>
      </c>
      <c r="B3568" t="s">
        <v>2903</v>
      </c>
      <c r="C3568" t="s">
        <v>3823</v>
      </c>
      <c r="D3568" t="s">
        <v>9</v>
      </c>
      <c r="E3568" t="s">
        <v>10</v>
      </c>
      <c r="F3568" t="s">
        <v>10</v>
      </c>
      <c r="G3568" t="str">
        <f>IF(C3568="Pending",B3568,C3568)</f>
        <v>SELECT</v>
      </c>
      <c r="H3568">
        <f t="shared" si="43"/>
        <v>0</v>
      </c>
    </row>
    <row r="3569" spans="1:8" x14ac:dyDescent="0.2">
      <c r="A3569" t="s">
        <v>3525</v>
      </c>
      <c r="B3569" t="s">
        <v>2904</v>
      </c>
      <c r="C3569" t="s">
        <v>3824</v>
      </c>
      <c r="D3569" t="s">
        <v>9</v>
      </c>
      <c r="E3569" t="s">
        <v>10</v>
      </c>
      <c r="F3569" t="s">
        <v>10</v>
      </c>
      <c r="G3569" t="str">
        <f>IF(C3569="Pending",B3569,C3569)</f>
        <v>SEMEBAT</v>
      </c>
      <c r="H3569">
        <f t="shared" si="43"/>
        <v>1</v>
      </c>
    </row>
    <row r="3570" spans="1:8" x14ac:dyDescent="0.2">
      <c r="A3570" t="s">
        <v>3525</v>
      </c>
      <c r="B3570" t="s">
        <v>3825</v>
      </c>
      <c r="C3570" t="s">
        <v>3826</v>
      </c>
      <c r="D3570" t="s">
        <v>9</v>
      </c>
      <c r="E3570" t="s">
        <v>10</v>
      </c>
      <c r="F3570" t="s">
        <v>10</v>
      </c>
      <c r="G3570" t="str">
        <f>IF(C3570="Pending",B3570,C3570)</f>
        <v>SERENEZE DI VOREPPE</v>
      </c>
      <c r="H3570">
        <f t="shared" si="43"/>
        <v>1</v>
      </c>
    </row>
    <row r="3571" spans="1:8" x14ac:dyDescent="0.2">
      <c r="A3571" t="s">
        <v>3525</v>
      </c>
      <c r="B3571" t="s">
        <v>3827</v>
      </c>
      <c r="C3571" t="s">
        <v>570</v>
      </c>
      <c r="D3571" t="s">
        <v>9</v>
      </c>
      <c r="E3571" t="s">
        <v>10</v>
      </c>
      <c r="F3571" t="s">
        <v>10</v>
      </c>
      <c r="G3571" t="str">
        <f>IF(C3571="Pending",B3571,C3571)</f>
        <v>SERNA</v>
      </c>
      <c r="H3571">
        <f t="shared" si="43"/>
        <v>0</v>
      </c>
    </row>
    <row r="3572" spans="1:8" x14ac:dyDescent="0.2">
      <c r="A3572" t="s">
        <v>3525</v>
      </c>
      <c r="B3572" t="s">
        <v>2908</v>
      </c>
      <c r="C3572" t="s">
        <v>3829</v>
      </c>
      <c r="D3572" t="s">
        <v>9</v>
      </c>
      <c r="E3572" t="s">
        <v>10</v>
      </c>
      <c r="F3572" t="s">
        <v>10</v>
      </c>
      <c r="G3572" t="str">
        <f>IF(C3572="Pending",B3572,C3572)</f>
        <v>SERVANT</v>
      </c>
      <c r="H3572">
        <f t="shared" si="43"/>
        <v>0</v>
      </c>
    </row>
    <row r="3573" spans="1:8" x14ac:dyDescent="0.2">
      <c r="A3573" t="s">
        <v>3525</v>
      </c>
      <c r="B3573" t="s">
        <v>2910</v>
      </c>
      <c r="C3573" t="s">
        <v>2471</v>
      </c>
      <c r="D3573" t="s">
        <v>9</v>
      </c>
      <c r="E3573" t="s">
        <v>10</v>
      </c>
      <c r="F3573" t="s">
        <v>10</v>
      </c>
      <c r="G3573" t="str">
        <f>IF(C3573="Pending",B3573,C3573)</f>
        <v>SEYVAL</v>
      </c>
      <c r="H3573">
        <f t="shared" si="43"/>
        <v>0</v>
      </c>
    </row>
    <row r="3574" spans="1:8" x14ac:dyDescent="0.2">
      <c r="A3574" t="s">
        <v>3525</v>
      </c>
      <c r="B3574" t="s">
        <v>1466</v>
      </c>
      <c r="C3574" t="s">
        <v>1467</v>
      </c>
      <c r="D3574" t="s">
        <v>9</v>
      </c>
      <c r="E3574" t="s">
        <v>10</v>
      </c>
      <c r="F3574" t="s">
        <v>10</v>
      </c>
      <c r="G3574" t="str">
        <f>IF(C3574="Pending",B3574,C3574)</f>
        <v>SELEKTION OPPENHEIM 4</v>
      </c>
      <c r="H3574">
        <f t="shared" si="43"/>
        <v>0</v>
      </c>
    </row>
    <row r="3575" spans="1:8" x14ac:dyDescent="0.2">
      <c r="A3575" t="s">
        <v>3525</v>
      </c>
      <c r="B3575" t="s">
        <v>3830</v>
      </c>
      <c r="C3575" t="s">
        <v>3830</v>
      </c>
      <c r="D3575" t="s">
        <v>9</v>
      </c>
      <c r="E3575" t="s">
        <v>10</v>
      </c>
      <c r="F3575" t="s">
        <v>10</v>
      </c>
      <c r="G3575" t="str">
        <f>IF(C3575="Pending",B3575,C3575)</f>
        <v>Sophie B</v>
      </c>
      <c r="H3575">
        <f t="shared" si="43"/>
        <v>0</v>
      </c>
    </row>
    <row r="3576" spans="1:8" x14ac:dyDescent="0.2">
      <c r="A3576" t="s">
        <v>3525</v>
      </c>
      <c r="B3576" t="s">
        <v>3831</v>
      </c>
      <c r="C3576" t="s">
        <v>3831</v>
      </c>
      <c r="D3576" t="s">
        <v>9</v>
      </c>
      <c r="E3576" t="s">
        <v>10</v>
      </c>
      <c r="F3576" t="s">
        <v>10</v>
      </c>
      <c r="G3576" t="str">
        <f>IF(C3576="Pending",B3576,C3576)</f>
        <v>Suffolk Red Rs</v>
      </c>
      <c r="H3576">
        <f t="shared" si="43"/>
        <v>0</v>
      </c>
    </row>
    <row r="3577" spans="1:8" x14ac:dyDescent="0.2">
      <c r="A3577" t="s">
        <v>3525</v>
      </c>
      <c r="B3577" t="s">
        <v>3832</v>
      </c>
      <c r="C3577" t="s">
        <v>3832</v>
      </c>
      <c r="D3577" t="s">
        <v>9</v>
      </c>
      <c r="E3577" t="s">
        <v>10</v>
      </c>
      <c r="F3577" t="s">
        <v>10</v>
      </c>
      <c r="G3577" t="str">
        <f>IF(C3577="Pending",B3577,C3577)</f>
        <v>Sugraeighteen B</v>
      </c>
      <c r="H3577">
        <f t="shared" si="43"/>
        <v>0</v>
      </c>
    </row>
    <row r="3578" spans="1:8" x14ac:dyDescent="0.2">
      <c r="A3578" t="s">
        <v>3525</v>
      </c>
      <c r="B3578" t="s">
        <v>3834</v>
      </c>
      <c r="C3578" t="s">
        <v>3835</v>
      </c>
      <c r="D3578" t="s">
        <v>9</v>
      </c>
      <c r="E3578" t="s">
        <v>10</v>
      </c>
      <c r="F3578" t="s">
        <v>10</v>
      </c>
      <c r="G3578" t="str">
        <f>IF(C3578="Pending",B3578,C3578)</f>
        <v>SULIMA</v>
      </c>
      <c r="H3578">
        <f t="shared" si="43"/>
        <v>0</v>
      </c>
    </row>
    <row r="3579" spans="1:8" x14ac:dyDescent="0.2">
      <c r="A3579" t="s">
        <v>3525</v>
      </c>
      <c r="B3579" t="s">
        <v>3265</v>
      </c>
      <c r="C3579" t="s">
        <v>575</v>
      </c>
      <c r="D3579" t="s">
        <v>9</v>
      </c>
      <c r="E3579" t="s">
        <v>10</v>
      </c>
      <c r="F3579" t="s">
        <v>10</v>
      </c>
      <c r="G3579" t="str">
        <f>IF(C3579="Pending",B3579,C3579)</f>
        <v>SULTANINA</v>
      </c>
      <c r="H3579">
        <f t="shared" si="43"/>
        <v>0</v>
      </c>
    </row>
    <row r="3580" spans="1:8" x14ac:dyDescent="0.2">
      <c r="A3580" t="s">
        <v>3525</v>
      </c>
      <c r="B3580" t="s">
        <v>44</v>
      </c>
      <c r="C3580" t="s">
        <v>588</v>
      </c>
      <c r="D3580" t="s">
        <v>9</v>
      </c>
      <c r="E3580" t="s">
        <v>10</v>
      </c>
      <c r="F3580" t="s">
        <v>10</v>
      </c>
      <c r="G3580" t="str">
        <f>IF(C3580="Pending",B3580,C3580)</f>
        <v>SYRAH</v>
      </c>
      <c r="H3580">
        <f t="shared" si="43"/>
        <v>1</v>
      </c>
    </row>
    <row r="3581" spans="1:8" x14ac:dyDescent="0.2">
      <c r="A3581" t="s">
        <v>3525</v>
      </c>
      <c r="B3581" t="s">
        <v>590</v>
      </c>
      <c r="C3581" t="s">
        <v>589</v>
      </c>
      <c r="D3581" t="s">
        <v>9</v>
      </c>
      <c r="E3581" t="s">
        <v>10</v>
      </c>
      <c r="F3581" t="s">
        <v>10</v>
      </c>
      <c r="G3581" t="str">
        <f>IF(C3581="Pending",B3581,C3581)</f>
        <v>Tannat</v>
      </c>
      <c r="H3581">
        <f t="shared" si="43"/>
        <v>1</v>
      </c>
    </row>
    <row r="3582" spans="1:8" x14ac:dyDescent="0.2">
      <c r="A3582" t="s">
        <v>3525</v>
      </c>
      <c r="B3582" t="s">
        <v>592</v>
      </c>
      <c r="C3582" t="s">
        <v>591</v>
      </c>
      <c r="D3582" t="s">
        <v>9</v>
      </c>
      <c r="E3582" t="s">
        <v>10</v>
      </c>
      <c r="F3582" t="s">
        <v>10</v>
      </c>
      <c r="G3582" t="str">
        <f>IF(C3582="Pending",B3582,C3582)</f>
        <v>Tempranillo</v>
      </c>
      <c r="H3582">
        <f t="shared" si="43"/>
        <v>1</v>
      </c>
    </row>
    <row r="3583" spans="1:8" x14ac:dyDescent="0.2">
      <c r="A3583" t="s">
        <v>3525</v>
      </c>
      <c r="B3583" t="s">
        <v>2931</v>
      </c>
      <c r="C3583" t="s">
        <v>3836</v>
      </c>
      <c r="D3583" t="s">
        <v>9</v>
      </c>
      <c r="E3583" t="s">
        <v>10</v>
      </c>
      <c r="F3583" t="s">
        <v>10</v>
      </c>
      <c r="G3583" t="str">
        <f>IF(C3583="Pending",B3583,C3583)</f>
        <v>TEOULIER NOIR</v>
      </c>
      <c r="H3583">
        <f t="shared" si="43"/>
        <v>1</v>
      </c>
    </row>
    <row r="3584" spans="1:8" x14ac:dyDescent="0.2">
      <c r="A3584" t="s">
        <v>3525</v>
      </c>
      <c r="B3584" t="s">
        <v>2932</v>
      </c>
      <c r="C3584" t="s">
        <v>3837</v>
      </c>
      <c r="D3584" t="s">
        <v>9</v>
      </c>
      <c r="E3584" t="s">
        <v>10</v>
      </c>
      <c r="F3584" t="s">
        <v>10</v>
      </c>
      <c r="G3584" t="str">
        <f>IF(C3584="Pending",B3584,C3584)</f>
        <v>TERRET BLANC</v>
      </c>
      <c r="H3584">
        <f t="shared" si="43"/>
        <v>0</v>
      </c>
    </row>
    <row r="3585" spans="1:8" x14ac:dyDescent="0.2">
      <c r="A3585" t="s">
        <v>3525</v>
      </c>
      <c r="B3585" t="s">
        <v>2933</v>
      </c>
      <c r="C3585" t="s">
        <v>3838</v>
      </c>
      <c r="D3585" t="s">
        <v>9</v>
      </c>
      <c r="E3585" t="s">
        <v>10</v>
      </c>
      <c r="F3585" t="s">
        <v>10</v>
      </c>
      <c r="G3585" t="str">
        <f>IF(C3585="Pending",B3585,C3585)</f>
        <v>TERRET GRIS</v>
      </c>
      <c r="H3585">
        <f t="shared" si="43"/>
        <v>0</v>
      </c>
    </row>
    <row r="3586" spans="1:8" x14ac:dyDescent="0.2">
      <c r="A3586" t="s">
        <v>3525</v>
      </c>
      <c r="B3586" t="s">
        <v>2934</v>
      </c>
      <c r="C3586" t="s">
        <v>3839</v>
      </c>
      <c r="D3586" t="s">
        <v>9</v>
      </c>
      <c r="E3586" t="s">
        <v>10</v>
      </c>
      <c r="F3586" t="s">
        <v>10</v>
      </c>
      <c r="G3586" t="str">
        <f>IF(C3586="Pending",B3586,C3586)</f>
        <v>TERRET NOIR</v>
      </c>
      <c r="H3586">
        <f t="shared" ref="H3586:H3649" si="44">IF(OR(RIGHT(B3586,1) = "N",RIGHT(C3586,1)="N"),1,0)</f>
        <v>1</v>
      </c>
    </row>
    <row r="3587" spans="1:8" x14ac:dyDescent="0.2">
      <c r="A3587" t="s">
        <v>3525</v>
      </c>
      <c r="B3587" t="s">
        <v>2501</v>
      </c>
      <c r="C3587" t="s">
        <v>3841</v>
      </c>
      <c r="D3587" t="s">
        <v>9</v>
      </c>
      <c r="E3587" t="s">
        <v>10</v>
      </c>
      <c r="F3587" t="s">
        <v>10</v>
      </c>
      <c r="G3587" t="str">
        <f>IF(C3587="Pending",B3587,C3587)</f>
        <v>TINTA BAROCCA</v>
      </c>
      <c r="H3587">
        <f t="shared" si="44"/>
        <v>1</v>
      </c>
    </row>
    <row r="3588" spans="1:8" x14ac:dyDescent="0.2">
      <c r="A3588" t="s">
        <v>3525</v>
      </c>
      <c r="B3588" t="s">
        <v>2939</v>
      </c>
      <c r="C3588" t="s">
        <v>3842</v>
      </c>
      <c r="D3588" t="s">
        <v>9</v>
      </c>
      <c r="E3588" t="s">
        <v>10</v>
      </c>
      <c r="F3588" t="s">
        <v>10</v>
      </c>
      <c r="G3588" t="str">
        <f>IF(C3588="Pending",B3588,C3588)</f>
        <v>TOURBAT</v>
      </c>
      <c r="H3588">
        <f t="shared" si="44"/>
        <v>0</v>
      </c>
    </row>
    <row r="3589" spans="1:8" x14ac:dyDescent="0.2">
      <c r="A3589" t="s">
        <v>3525</v>
      </c>
      <c r="B3589" t="s">
        <v>613</v>
      </c>
      <c r="C3589" t="s">
        <v>614</v>
      </c>
      <c r="D3589" t="s">
        <v>9</v>
      </c>
      <c r="E3589" t="s">
        <v>10</v>
      </c>
      <c r="F3589" t="s">
        <v>10</v>
      </c>
      <c r="G3589" t="str">
        <f>IF(C3589="Pending",B3589,C3589)</f>
        <v>Touriga Nacional</v>
      </c>
      <c r="H3589">
        <f t="shared" si="44"/>
        <v>1</v>
      </c>
    </row>
    <row r="3590" spans="1:8" x14ac:dyDescent="0.2">
      <c r="A3590" t="s">
        <v>3525</v>
      </c>
      <c r="B3590" t="s">
        <v>2941</v>
      </c>
      <c r="C3590" t="s">
        <v>3843</v>
      </c>
      <c r="D3590" t="s">
        <v>9</v>
      </c>
      <c r="E3590" t="s">
        <v>10</v>
      </c>
      <c r="F3590" t="s">
        <v>10</v>
      </c>
      <c r="G3590" t="str">
        <f>IF(C3590="Pending",B3590,C3590)</f>
        <v>TRESSOT NOIR</v>
      </c>
      <c r="H3590">
        <f t="shared" si="44"/>
        <v>1</v>
      </c>
    </row>
    <row r="3591" spans="1:8" x14ac:dyDescent="0.2">
      <c r="A3591" t="s">
        <v>3525</v>
      </c>
      <c r="B3591" t="s">
        <v>3844</v>
      </c>
      <c r="C3591" t="s">
        <v>3845</v>
      </c>
      <c r="D3591" t="s">
        <v>9</v>
      </c>
      <c r="E3591" t="s">
        <v>10</v>
      </c>
      <c r="F3591" t="s">
        <v>10</v>
      </c>
      <c r="G3591" t="str">
        <f>IF(C3591="Pending",B3591,C3591)</f>
        <v>TROUSSEAU GRIS</v>
      </c>
      <c r="H3591">
        <f t="shared" si="44"/>
        <v>0</v>
      </c>
    </row>
    <row r="3592" spans="1:8" x14ac:dyDescent="0.2">
      <c r="A3592" t="s">
        <v>3525</v>
      </c>
      <c r="B3592" t="s">
        <v>1340</v>
      </c>
      <c r="C3592" t="s">
        <v>124</v>
      </c>
      <c r="D3592" t="s">
        <v>9</v>
      </c>
      <c r="E3592" t="s">
        <v>10</v>
      </c>
      <c r="F3592" t="s">
        <v>10</v>
      </c>
      <c r="G3592" t="str">
        <f>IF(C3592="Pending",B3592,C3592)</f>
        <v>TROUSSEAU NOIR</v>
      </c>
      <c r="H3592">
        <f t="shared" si="44"/>
        <v>1</v>
      </c>
    </row>
    <row r="3593" spans="1:8" x14ac:dyDescent="0.2">
      <c r="A3593" t="s">
        <v>3525</v>
      </c>
      <c r="B3593" t="s">
        <v>45</v>
      </c>
      <c r="C3593" t="s">
        <v>621</v>
      </c>
      <c r="D3593" t="s">
        <v>9</v>
      </c>
      <c r="E3593" t="s">
        <v>10</v>
      </c>
      <c r="F3593" t="s">
        <v>10</v>
      </c>
      <c r="G3593" t="str">
        <f>IF(C3593="Pending",B3593,C3593)</f>
        <v>TREBBIANO TOSCANO</v>
      </c>
      <c r="H3593">
        <f t="shared" si="44"/>
        <v>0</v>
      </c>
    </row>
    <row r="3594" spans="1:8" x14ac:dyDescent="0.2">
      <c r="A3594" t="s">
        <v>3525</v>
      </c>
      <c r="B3594" t="s">
        <v>2945</v>
      </c>
      <c r="C3594" t="s">
        <v>1349</v>
      </c>
      <c r="D3594" t="s">
        <v>9</v>
      </c>
      <c r="E3594" t="s">
        <v>10</v>
      </c>
      <c r="F3594" t="s">
        <v>10</v>
      </c>
      <c r="G3594" t="str">
        <f>IF(C3594="Pending",B3594,C3594)</f>
        <v>Valdiguie</v>
      </c>
      <c r="H3594">
        <f t="shared" si="44"/>
        <v>1</v>
      </c>
    </row>
    <row r="3595" spans="1:8" x14ac:dyDescent="0.2">
      <c r="A3595" t="s">
        <v>3525</v>
      </c>
      <c r="B3595" t="s">
        <v>3846</v>
      </c>
      <c r="C3595" t="s">
        <v>624</v>
      </c>
      <c r="D3595" t="s">
        <v>9</v>
      </c>
      <c r="E3595" t="s">
        <v>10</v>
      </c>
      <c r="F3595" t="s">
        <v>10</v>
      </c>
      <c r="G3595" t="str">
        <f>IF(C3595="Pending",B3595,C3595)</f>
        <v>VALENCI TINTO</v>
      </c>
      <c r="H3595">
        <f t="shared" si="44"/>
        <v>1</v>
      </c>
    </row>
    <row r="3596" spans="1:8" x14ac:dyDescent="0.2">
      <c r="A3596" t="s">
        <v>3525</v>
      </c>
      <c r="B3596" t="s">
        <v>3848</v>
      </c>
      <c r="C3596" t="s">
        <v>3849</v>
      </c>
      <c r="D3596" t="s">
        <v>9</v>
      </c>
      <c r="E3596" t="s">
        <v>10</v>
      </c>
      <c r="F3596" t="s">
        <v>10</v>
      </c>
      <c r="G3596" t="str">
        <f>IF(C3596="Pending",B3596,C3596)</f>
        <v>VAROUSSET</v>
      </c>
      <c r="H3596">
        <f t="shared" si="44"/>
        <v>1</v>
      </c>
    </row>
    <row r="3597" spans="1:8" x14ac:dyDescent="0.2">
      <c r="A3597" t="s">
        <v>3525</v>
      </c>
      <c r="B3597" t="s">
        <v>2957</v>
      </c>
      <c r="C3597" t="s">
        <v>1403</v>
      </c>
      <c r="D3597" t="s">
        <v>9</v>
      </c>
      <c r="E3597" t="s">
        <v>10</v>
      </c>
      <c r="F3597" t="s">
        <v>10</v>
      </c>
      <c r="G3597" t="str">
        <f>IF(C3597="Pending",B3597,C3597)</f>
        <v>VELTLINER FRUEHROT</v>
      </c>
      <c r="H3597">
        <f t="shared" si="44"/>
        <v>0</v>
      </c>
    </row>
    <row r="3598" spans="1:8" x14ac:dyDescent="0.2">
      <c r="A3598" t="s">
        <v>3525</v>
      </c>
      <c r="B3598" t="s">
        <v>626</v>
      </c>
      <c r="C3598" t="s">
        <v>3850</v>
      </c>
      <c r="D3598" t="s">
        <v>9</v>
      </c>
      <c r="E3598" t="s">
        <v>10</v>
      </c>
      <c r="F3598" t="s">
        <v>10</v>
      </c>
      <c r="G3598" t="str">
        <f>IF(C3598="Pending",B3598,C3598)</f>
        <v>VERDELHO BRANCO</v>
      </c>
      <c r="H3598">
        <f t="shared" si="44"/>
        <v>0</v>
      </c>
    </row>
    <row r="3599" spans="1:8" x14ac:dyDescent="0.2">
      <c r="A3599" t="s">
        <v>3525</v>
      </c>
      <c r="B3599" t="s">
        <v>2960</v>
      </c>
      <c r="C3599" t="s">
        <v>3851</v>
      </c>
      <c r="D3599" t="s">
        <v>9</v>
      </c>
      <c r="E3599" t="s">
        <v>10</v>
      </c>
      <c r="F3599" t="s">
        <v>10</v>
      </c>
      <c r="G3599" t="str">
        <f>IF(C3599="Pending",B3599,C3599)</f>
        <v>VERDESSE</v>
      </c>
      <c r="H3599">
        <f t="shared" si="44"/>
        <v>0</v>
      </c>
    </row>
    <row r="3600" spans="1:8" x14ac:dyDescent="0.2">
      <c r="A3600" t="s">
        <v>3525</v>
      </c>
      <c r="B3600" t="s">
        <v>71</v>
      </c>
      <c r="C3600" t="s">
        <v>2519</v>
      </c>
      <c r="D3600" t="s">
        <v>9</v>
      </c>
      <c r="E3600" t="s">
        <v>10</v>
      </c>
      <c r="F3600" t="s">
        <v>10</v>
      </c>
      <c r="G3600" t="str">
        <f>IF(C3600="Pending",B3600,C3600)</f>
        <v>VERMENTINO</v>
      </c>
      <c r="H3600">
        <f t="shared" si="44"/>
        <v>0</v>
      </c>
    </row>
    <row r="3601" spans="1:8" x14ac:dyDescent="0.2">
      <c r="A3601" t="s">
        <v>3525</v>
      </c>
      <c r="B3601" t="s">
        <v>3852</v>
      </c>
      <c r="C3601" t="s">
        <v>3853</v>
      </c>
      <c r="D3601" t="s">
        <v>9</v>
      </c>
      <c r="E3601" t="s">
        <v>10</v>
      </c>
      <c r="F3601" t="s">
        <v>10</v>
      </c>
      <c r="G3601" t="str">
        <f>IF(C3601="Pending",B3601,C3601)</f>
        <v>VIALLA</v>
      </c>
      <c r="H3601">
        <f t="shared" si="44"/>
        <v>0</v>
      </c>
    </row>
    <row r="3602" spans="1:8" x14ac:dyDescent="0.2">
      <c r="A3602" t="s">
        <v>3525</v>
      </c>
      <c r="B3602" t="s">
        <v>635</v>
      </c>
      <c r="C3602" t="s">
        <v>636</v>
      </c>
      <c r="D3602" t="s">
        <v>9</v>
      </c>
      <c r="E3602" t="s">
        <v>10</v>
      </c>
      <c r="F3602" t="s">
        <v>10</v>
      </c>
      <c r="G3602" t="str">
        <f>IF(C3602="Pending",B3602,C3602)</f>
        <v>VICTORIA</v>
      </c>
      <c r="H3602">
        <f t="shared" si="44"/>
        <v>0</v>
      </c>
    </row>
    <row r="3603" spans="1:8" x14ac:dyDescent="0.2">
      <c r="A3603" t="s">
        <v>3525</v>
      </c>
      <c r="B3603" t="s">
        <v>2964</v>
      </c>
      <c r="C3603" t="s">
        <v>3854</v>
      </c>
      <c r="D3603" t="s">
        <v>9</v>
      </c>
      <c r="E3603" t="s">
        <v>10</v>
      </c>
      <c r="F3603" t="s">
        <v>10</v>
      </c>
      <c r="G3603" t="str">
        <f>IF(C3603="Pending",B3603,C3603)</f>
        <v>VILLARD BLANC</v>
      </c>
      <c r="H3603">
        <f t="shared" si="44"/>
        <v>0</v>
      </c>
    </row>
    <row r="3604" spans="1:8" x14ac:dyDescent="0.2">
      <c r="A3604" t="s">
        <v>3525</v>
      </c>
      <c r="B3604" t="s">
        <v>2965</v>
      </c>
      <c r="C3604" t="s">
        <v>3855</v>
      </c>
      <c r="D3604" t="s">
        <v>9</v>
      </c>
      <c r="E3604" t="s">
        <v>10</v>
      </c>
      <c r="F3604" t="s">
        <v>10</v>
      </c>
      <c r="G3604" t="str">
        <f>IF(C3604="Pending",B3604,C3604)</f>
        <v>VILLARD NOIR</v>
      </c>
      <c r="H3604">
        <f t="shared" si="44"/>
        <v>1</v>
      </c>
    </row>
    <row r="3605" spans="1:8" x14ac:dyDescent="0.2">
      <c r="A3605" t="s">
        <v>3525</v>
      </c>
      <c r="B3605" t="s">
        <v>638</v>
      </c>
      <c r="C3605" t="s">
        <v>113</v>
      </c>
      <c r="D3605" t="s">
        <v>9</v>
      </c>
      <c r="E3605" t="s">
        <v>10</v>
      </c>
      <c r="F3605" t="s">
        <v>10</v>
      </c>
      <c r="G3605" t="str">
        <f>IF(C3605="Pending",B3605,C3605)</f>
        <v>VIOGNIER</v>
      </c>
      <c r="H3605">
        <f t="shared" si="44"/>
        <v>0</v>
      </c>
    </row>
    <row r="3606" spans="1:8" x14ac:dyDescent="0.2">
      <c r="A3606" t="s">
        <v>3525</v>
      </c>
      <c r="B3606" t="s">
        <v>3024</v>
      </c>
      <c r="C3606" t="s">
        <v>1367</v>
      </c>
      <c r="D3606" t="s">
        <v>9</v>
      </c>
      <c r="E3606" t="s">
        <v>10</v>
      </c>
      <c r="F3606" t="s">
        <v>10</v>
      </c>
      <c r="G3606" t="str">
        <f>IF(C3606="Pending",B3606,C3606)</f>
        <v>Xarello</v>
      </c>
      <c r="H3606">
        <f t="shared" si="44"/>
        <v>0</v>
      </c>
    </row>
    <row r="3607" spans="1:8" x14ac:dyDescent="0.2">
      <c r="A3607" t="s">
        <v>3856</v>
      </c>
      <c r="B3607" t="s">
        <v>3857</v>
      </c>
      <c r="C3607" t="s">
        <v>8</v>
      </c>
      <c r="D3607" t="s">
        <v>9</v>
      </c>
      <c r="E3607" t="s">
        <v>10</v>
      </c>
      <c r="F3607" t="s">
        <v>10</v>
      </c>
      <c r="G3607" t="str">
        <f>IF(C3607="Pending",B3607,C3607)</f>
        <v>Abistazh B</v>
      </c>
      <c r="H3607">
        <f t="shared" si="44"/>
        <v>0</v>
      </c>
    </row>
    <row r="3608" spans="1:8" x14ac:dyDescent="0.2">
      <c r="A3608" t="s">
        <v>3856</v>
      </c>
      <c r="B3608" t="s">
        <v>3862</v>
      </c>
      <c r="C3608" t="s">
        <v>8</v>
      </c>
      <c r="D3608" t="s">
        <v>9</v>
      </c>
      <c r="E3608" t="s">
        <v>10</v>
      </c>
      <c r="F3608" t="s">
        <v>10</v>
      </c>
      <c r="G3608" t="str">
        <f>IF(C3608="Pending",B3608,C3608)</f>
        <v>Adreuli B</v>
      </c>
      <c r="H3608">
        <f t="shared" si="44"/>
        <v>0</v>
      </c>
    </row>
    <row r="3609" spans="1:8" x14ac:dyDescent="0.2">
      <c r="A3609" t="s">
        <v>3856</v>
      </c>
      <c r="B3609" t="s">
        <v>3864</v>
      </c>
      <c r="C3609" t="s">
        <v>8</v>
      </c>
      <c r="D3609" t="s">
        <v>9</v>
      </c>
      <c r="E3609" t="s">
        <v>10</v>
      </c>
      <c r="F3609" t="s">
        <v>10</v>
      </c>
      <c r="G3609" t="str">
        <f>IF(C3609="Pending",B3609,C3609)</f>
        <v>Agashkur R</v>
      </c>
      <c r="H3609">
        <f t="shared" si="44"/>
        <v>0</v>
      </c>
    </row>
    <row r="3610" spans="1:8" x14ac:dyDescent="0.2">
      <c r="A3610" t="s">
        <v>3856</v>
      </c>
      <c r="B3610" t="s">
        <v>3868</v>
      </c>
      <c r="C3610" t="s">
        <v>8</v>
      </c>
      <c r="D3610" t="s">
        <v>9</v>
      </c>
      <c r="E3610" t="s">
        <v>10</v>
      </c>
      <c r="F3610" t="s">
        <v>10</v>
      </c>
      <c r="G3610" t="str">
        <f>IF(C3610="Pending",B3610,C3610)</f>
        <v>Akabilizh B</v>
      </c>
      <c r="H3610">
        <f t="shared" si="44"/>
        <v>0</v>
      </c>
    </row>
    <row r="3611" spans="1:8" x14ac:dyDescent="0.2">
      <c r="A3611" t="s">
        <v>3856</v>
      </c>
      <c r="B3611" t="s">
        <v>3870</v>
      </c>
      <c r="C3611" t="s">
        <v>8</v>
      </c>
      <c r="D3611" t="s">
        <v>9</v>
      </c>
      <c r="E3611" t="s">
        <v>10</v>
      </c>
      <c r="F3611" t="s">
        <v>10</v>
      </c>
      <c r="G3611" t="str">
        <f>IF(C3611="Pending",B3611,C3611)</f>
        <v>Akasazh B</v>
      </c>
      <c r="H3611">
        <f t="shared" si="44"/>
        <v>0</v>
      </c>
    </row>
    <row r="3612" spans="1:8" x14ac:dyDescent="0.2">
      <c r="A3612" t="s">
        <v>3856</v>
      </c>
      <c r="B3612" t="s">
        <v>3871</v>
      </c>
      <c r="C3612" t="s">
        <v>8</v>
      </c>
      <c r="D3612" t="s">
        <v>9</v>
      </c>
      <c r="E3612" t="s">
        <v>10</v>
      </c>
      <c r="F3612" t="s">
        <v>10</v>
      </c>
      <c r="G3612" t="str">
        <f>IF(C3612="Pending",B3612,C3612)</f>
        <v>Akhalaki Rg</v>
      </c>
      <c r="H3612">
        <f t="shared" si="44"/>
        <v>0</v>
      </c>
    </row>
    <row r="3613" spans="1:8" x14ac:dyDescent="0.2">
      <c r="A3613" t="s">
        <v>3856</v>
      </c>
      <c r="B3613" t="s">
        <v>3881</v>
      </c>
      <c r="C3613" t="s">
        <v>8</v>
      </c>
      <c r="D3613" t="s">
        <v>9</v>
      </c>
      <c r="E3613" t="s">
        <v>10</v>
      </c>
      <c r="F3613" t="s">
        <v>10</v>
      </c>
      <c r="G3613" t="str">
        <f>IF(C3613="Pending",B3613,C3613)</f>
        <v>Aleshi Tetri Rs</v>
      </c>
      <c r="H3613">
        <f t="shared" si="44"/>
        <v>0</v>
      </c>
    </row>
    <row r="3614" spans="1:8" x14ac:dyDescent="0.2">
      <c r="A3614" t="s">
        <v>3856</v>
      </c>
      <c r="B3614" t="s">
        <v>3883</v>
      </c>
      <c r="C3614" t="s">
        <v>8</v>
      </c>
      <c r="D3614" t="s">
        <v>9</v>
      </c>
      <c r="E3614" t="s">
        <v>10</v>
      </c>
      <c r="F3614" t="s">
        <v>10</v>
      </c>
      <c r="G3614" t="str">
        <f>IF(C3614="Pending",B3614,C3614)</f>
        <v>Alexandrouli Tetri B</v>
      </c>
      <c r="H3614">
        <f t="shared" si="44"/>
        <v>0</v>
      </c>
    </row>
    <row r="3615" spans="1:8" x14ac:dyDescent="0.2">
      <c r="A3615" t="s">
        <v>3856</v>
      </c>
      <c r="B3615" t="s">
        <v>3885</v>
      </c>
      <c r="C3615" t="s">
        <v>8</v>
      </c>
      <c r="D3615" t="s">
        <v>9</v>
      </c>
      <c r="E3615" t="s">
        <v>10</v>
      </c>
      <c r="F3615" t="s">
        <v>10</v>
      </c>
      <c r="G3615" t="str">
        <f>IF(C3615="Pending",B3615,C3615)</f>
        <v>Almura Tetri B</v>
      </c>
      <c r="H3615">
        <f t="shared" si="44"/>
        <v>0</v>
      </c>
    </row>
    <row r="3616" spans="1:8" x14ac:dyDescent="0.2">
      <c r="A3616" t="s">
        <v>3856</v>
      </c>
      <c r="B3616" t="s">
        <v>3889</v>
      </c>
      <c r="C3616" t="s">
        <v>8</v>
      </c>
      <c r="D3616" t="s">
        <v>9</v>
      </c>
      <c r="E3616" t="s">
        <v>10</v>
      </c>
      <c r="F3616" t="s">
        <v>10</v>
      </c>
      <c r="G3616" t="str">
        <f>IF(C3616="Pending",B3616,C3616)</f>
        <v>Andreuli B</v>
      </c>
      <c r="H3616">
        <f t="shared" si="44"/>
        <v>0</v>
      </c>
    </row>
    <row r="3617" spans="1:8" x14ac:dyDescent="0.2">
      <c r="A3617" t="s">
        <v>3856</v>
      </c>
      <c r="B3617" t="s">
        <v>3890</v>
      </c>
      <c r="C3617" t="s">
        <v>8</v>
      </c>
      <c r="D3617" t="s">
        <v>9</v>
      </c>
      <c r="E3617" t="s">
        <v>10</v>
      </c>
      <c r="F3617" t="s">
        <v>10</v>
      </c>
      <c r="G3617" t="str">
        <f>IF(C3617="Pending",B3617,C3617)</f>
        <v>Andriaseuli B</v>
      </c>
      <c r="H3617">
        <f t="shared" si="44"/>
        <v>0</v>
      </c>
    </row>
    <row r="3618" spans="1:8" x14ac:dyDescent="0.2">
      <c r="A3618" t="s">
        <v>3856</v>
      </c>
      <c r="B3618" t="s">
        <v>3891</v>
      </c>
      <c r="C3618" t="s">
        <v>8</v>
      </c>
      <c r="D3618" t="s">
        <v>9</v>
      </c>
      <c r="E3618" t="s">
        <v>10</v>
      </c>
      <c r="F3618" t="s">
        <v>10</v>
      </c>
      <c r="G3618" t="str">
        <f>IF(C3618="Pending",B3618,C3618)</f>
        <v>Andriuli B</v>
      </c>
      <c r="H3618">
        <f t="shared" si="44"/>
        <v>0</v>
      </c>
    </row>
    <row r="3619" spans="1:8" x14ac:dyDescent="0.2">
      <c r="A3619" t="s">
        <v>3856</v>
      </c>
      <c r="B3619" t="s">
        <v>3893</v>
      </c>
      <c r="C3619" t="s">
        <v>8</v>
      </c>
      <c r="D3619" t="s">
        <v>9</v>
      </c>
      <c r="E3619" t="s">
        <v>10</v>
      </c>
      <c r="F3619" t="s">
        <v>10</v>
      </c>
      <c r="G3619" t="str">
        <f>IF(C3619="Pending",B3619,C3619)</f>
        <v>Apkhasura B</v>
      </c>
      <c r="H3619">
        <f t="shared" si="44"/>
        <v>0</v>
      </c>
    </row>
    <row r="3620" spans="1:8" x14ac:dyDescent="0.2">
      <c r="A3620" t="s">
        <v>3856</v>
      </c>
      <c r="B3620" t="s">
        <v>3897</v>
      </c>
      <c r="C3620" t="s">
        <v>8</v>
      </c>
      <c r="D3620" t="s">
        <v>9</v>
      </c>
      <c r="E3620" t="s">
        <v>10</v>
      </c>
      <c r="F3620" t="s">
        <v>10</v>
      </c>
      <c r="G3620" t="str">
        <f>IF(C3620="Pending",B3620,C3620)</f>
        <v>Arabeuli Tetri B</v>
      </c>
      <c r="H3620">
        <f t="shared" si="44"/>
        <v>0</v>
      </c>
    </row>
    <row r="3621" spans="1:8" x14ac:dyDescent="0.2">
      <c r="A3621" t="s">
        <v>3856</v>
      </c>
      <c r="B3621" t="s">
        <v>3898</v>
      </c>
      <c r="C3621" t="s">
        <v>8</v>
      </c>
      <c r="D3621" t="s">
        <v>9</v>
      </c>
      <c r="E3621" t="s">
        <v>10</v>
      </c>
      <c r="F3621" t="s">
        <v>10</v>
      </c>
      <c r="G3621" t="str">
        <f>IF(C3621="Pending",B3621,C3621)</f>
        <v>Aragvispiruli B</v>
      </c>
      <c r="H3621">
        <f t="shared" si="44"/>
        <v>0</v>
      </c>
    </row>
    <row r="3622" spans="1:8" x14ac:dyDescent="0.2">
      <c r="A3622" t="s">
        <v>3856</v>
      </c>
      <c r="B3622" t="s">
        <v>3903</v>
      </c>
      <c r="C3622" t="s">
        <v>8</v>
      </c>
      <c r="D3622" t="s">
        <v>9</v>
      </c>
      <c r="E3622" t="s">
        <v>10</v>
      </c>
      <c r="F3622" t="s">
        <v>10</v>
      </c>
      <c r="G3622" t="str">
        <f>IF(C3622="Pending",B3622,C3622)</f>
        <v>Atinauri B</v>
      </c>
      <c r="H3622">
        <f t="shared" si="44"/>
        <v>0</v>
      </c>
    </row>
    <row r="3623" spans="1:8" x14ac:dyDescent="0.2">
      <c r="A3623" t="s">
        <v>3856</v>
      </c>
      <c r="B3623" t="s">
        <v>3906</v>
      </c>
      <c r="C3623" t="s">
        <v>8</v>
      </c>
      <c r="D3623" t="s">
        <v>9</v>
      </c>
      <c r="E3623" t="s">
        <v>10</v>
      </c>
      <c r="F3623" t="s">
        <v>10</v>
      </c>
      <c r="G3623" t="str">
        <f>IF(C3623="Pending",B3623,C3623)</f>
        <v>Aturkuj B</v>
      </c>
      <c r="H3623">
        <f t="shared" si="44"/>
        <v>0</v>
      </c>
    </row>
    <row r="3624" spans="1:8" x14ac:dyDescent="0.2">
      <c r="A3624" t="s">
        <v>3856</v>
      </c>
      <c r="B3624" t="s">
        <v>3907</v>
      </c>
      <c r="C3624" t="s">
        <v>8</v>
      </c>
      <c r="D3624" t="s">
        <v>9</v>
      </c>
      <c r="E3624" t="s">
        <v>10</v>
      </c>
      <c r="F3624" t="s">
        <v>10</v>
      </c>
      <c r="G3624" t="str">
        <f>IF(C3624="Pending",B3624,C3624)</f>
        <v>Avasirkhva B</v>
      </c>
      <c r="H3624">
        <f t="shared" si="44"/>
        <v>0</v>
      </c>
    </row>
    <row r="3625" spans="1:8" x14ac:dyDescent="0.2">
      <c r="A3625" t="s">
        <v>3856</v>
      </c>
      <c r="B3625" t="s">
        <v>3908</v>
      </c>
      <c r="C3625" t="s">
        <v>8</v>
      </c>
      <c r="D3625" t="s">
        <v>9</v>
      </c>
      <c r="E3625" t="s">
        <v>10</v>
      </c>
      <c r="F3625" t="s">
        <v>10</v>
      </c>
      <c r="G3625" t="str">
        <f>IF(C3625="Pending",B3625,C3625)</f>
        <v>Azhapsh Rs</v>
      </c>
      <c r="H3625">
        <f t="shared" si="44"/>
        <v>0</v>
      </c>
    </row>
    <row r="3626" spans="1:8" x14ac:dyDescent="0.2">
      <c r="A3626" t="s">
        <v>3856</v>
      </c>
      <c r="B3626" t="s">
        <v>3909</v>
      </c>
      <c r="C3626" t="s">
        <v>8</v>
      </c>
      <c r="D3626" t="s">
        <v>9</v>
      </c>
      <c r="E3626" t="s">
        <v>10</v>
      </c>
      <c r="F3626" t="s">
        <v>10</v>
      </c>
      <c r="G3626" t="str">
        <f>IF(C3626="Pending",B3626,C3626)</f>
        <v>Azhemchigh Rs</v>
      </c>
      <c r="H3626">
        <f t="shared" si="44"/>
        <v>0</v>
      </c>
    </row>
    <row r="3627" spans="1:8" x14ac:dyDescent="0.2">
      <c r="A3627" t="s">
        <v>3856</v>
      </c>
      <c r="B3627" t="s">
        <v>3910</v>
      </c>
      <c r="C3627" t="s">
        <v>8</v>
      </c>
      <c r="D3627" t="s">
        <v>9</v>
      </c>
      <c r="E3627" t="s">
        <v>10</v>
      </c>
      <c r="F3627" t="s">
        <v>10</v>
      </c>
      <c r="G3627" t="str">
        <f>IF(C3627="Pending",B3627,C3627)</f>
        <v>Azhia Rs</v>
      </c>
      <c r="H3627">
        <f t="shared" si="44"/>
        <v>0</v>
      </c>
    </row>
    <row r="3628" spans="1:8" x14ac:dyDescent="0.2">
      <c r="A3628" t="s">
        <v>3856</v>
      </c>
      <c r="B3628" t="s">
        <v>3911</v>
      </c>
      <c r="C3628" t="s">
        <v>8</v>
      </c>
      <c r="D3628" t="s">
        <v>9</v>
      </c>
      <c r="E3628" t="s">
        <v>10</v>
      </c>
      <c r="F3628" t="s">
        <v>10</v>
      </c>
      <c r="G3628" t="str">
        <f>IF(C3628="Pending",B3628,C3628)</f>
        <v>Azhigra Rs</v>
      </c>
      <c r="H3628">
        <f t="shared" si="44"/>
        <v>0</v>
      </c>
    </row>
    <row r="3629" spans="1:8" x14ac:dyDescent="0.2">
      <c r="A3629" t="s">
        <v>3856</v>
      </c>
      <c r="B3629" t="s">
        <v>3912</v>
      </c>
      <c r="C3629" t="s">
        <v>8</v>
      </c>
      <c r="D3629" t="s">
        <v>9</v>
      </c>
      <c r="E3629" t="s">
        <v>10</v>
      </c>
      <c r="F3629" t="s">
        <v>10</v>
      </c>
      <c r="G3629" t="str">
        <f>IF(C3629="Pending",B3629,C3629)</f>
        <v>Azhkhaphsh Rs</v>
      </c>
      <c r="H3629">
        <f t="shared" si="44"/>
        <v>0</v>
      </c>
    </row>
    <row r="3630" spans="1:8" x14ac:dyDescent="0.2">
      <c r="A3630" t="s">
        <v>3856</v>
      </c>
      <c r="B3630" t="s">
        <v>3913</v>
      </c>
      <c r="C3630" t="s">
        <v>8</v>
      </c>
      <c r="D3630" t="s">
        <v>9</v>
      </c>
      <c r="E3630" t="s">
        <v>10</v>
      </c>
      <c r="F3630" t="s">
        <v>10</v>
      </c>
      <c r="G3630" t="str">
        <f>IF(C3630="Pending",B3630,C3630)</f>
        <v>Azhkhvata B</v>
      </c>
      <c r="H3630">
        <f t="shared" si="44"/>
        <v>0</v>
      </c>
    </row>
    <row r="3631" spans="1:8" x14ac:dyDescent="0.2">
      <c r="A3631" t="s">
        <v>3856</v>
      </c>
      <c r="B3631" t="s">
        <v>3914</v>
      </c>
      <c r="C3631" t="s">
        <v>8</v>
      </c>
      <c r="D3631" t="s">
        <v>9</v>
      </c>
      <c r="E3631" t="s">
        <v>10</v>
      </c>
      <c r="F3631" t="s">
        <v>10</v>
      </c>
      <c r="G3631" t="str">
        <f>IF(C3631="Pending",B3631,C3631)</f>
        <v>Azhkvakva B</v>
      </c>
      <c r="H3631">
        <f t="shared" si="44"/>
        <v>0</v>
      </c>
    </row>
    <row r="3632" spans="1:8" x14ac:dyDescent="0.2">
      <c r="A3632" t="s">
        <v>3856</v>
      </c>
      <c r="B3632" t="s">
        <v>3915</v>
      </c>
      <c r="C3632" t="s">
        <v>8</v>
      </c>
      <c r="D3632" t="s">
        <v>9</v>
      </c>
      <c r="E3632" t="s">
        <v>10</v>
      </c>
      <c r="F3632" t="s">
        <v>10</v>
      </c>
      <c r="G3632" t="str">
        <f>IF(C3632="Pending",B3632,C3632)</f>
        <v>Badagi *</v>
      </c>
      <c r="H3632">
        <f t="shared" si="44"/>
        <v>0</v>
      </c>
    </row>
    <row r="3633" spans="1:8" x14ac:dyDescent="0.2">
      <c r="A3633" t="s">
        <v>3856</v>
      </c>
      <c r="B3633" t="s">
        <v>3916</v>
      </c>
      <c r="C3633" t="s">
        <v>8</v>
      </c>
      <c r="D3633" t="s">
        <v>9</v>
      </c>
      <c r="E3633" t="s">
        <v>10</v>
      </c>
      <c r="F3633" t="s">
        <v>10</v>
      </c>
      <c r="G3633" t="str">
        <f>IF(C3633="Pending",B3633,C3633)</f>
        <v>Baghis Kurdzeni B</v>
      </c>
      <c r="H3633">
        <f t="shared" si="44"/>
        <v>0</v>
      </c>
    </row>
    <row r="3634" spans="1:8" x14ac:dyDescent="0.2">
      <c r="A3634" t="s">
        <v>3856</v>
      </c>
      <c r="B3634" t="s">
        <v>3920</v>
      </c>
      <c r="C3634" t="s">
        <v>8</v>
      </c>
      <c r="D3634" t="s">
        <v>9</v>
      </c>
      <c r="E3634" t="s">
        <v>10</v>
      </c>
      <c r="F3634" t="s">
        <v>10</v>
      </c>
      <c r="G3634" t="str">
        <f>IF(C3634="Pending",B3634,C3634)</f>
        <v>Bazaleturi B</v>
      </c>
      <c r="H3634">
        <f t="shared" si="44"/>
        <v>0</v>
      </c>
    </row>
    <row r="3635" spans="1:8" x14ac:dyDescent="0.2">
      <c r="A3635" t="s">
        <v>3856</v>
      </c>
      <c r="B3635" t="s">
        <v>3921</v>
      </c>
      <c r="C3635" t="s">
        <v>8</v>
      </c>
      <c r="D3635" t="s">
        <v>9</v>
      </c>
      <c r="E3635" t="s">
        <v>10</v>
      </c>
      <c r="F3635" t="s">
        <v>10</v>
      </c>
      <c r="G3635" t="str">
        <f>IF(C3635="Pending",B3635,C3635)</f>
        <v>Beglaris Kurdzeni B</v>
      </c>
      <c r="H3635">
        <f t="shared" si="44"/>
        <v>0</v>
      </c>
    </row>
    <row r="3636" spans="1:8" x14ac:dyDescent="0.2">
      <c r="A3636" t="s">
        <v>3856</v>
      </c>
      <c r="B3636" t="s">
        <v>3922</v>
      </c>
      <c r="C3636" t="s">
        <v>8</v>
      </c>
      <c r="D3636" t="s">
        <v>9</v>
      </c>
      <c r="E3636" t="s">
        <v>10</v>
      </c>
      <c r="F3636" t="s">
        <v>10</v>
      </c>
      <c r="G3636" t="str">
        <f>IF(C3636="Pending",B3636,C3636)</f>
        <v>Belaknuri B</v>
      </c>
      <c r="H3636">
        <f t="shared" si="44"/>
        <v>0</v>
      </c>
    </row>
    <row r="3637" spans="1:8" x14ac:dyDescent="0.2">
      <c r="A3637" t="s">
        <v>3856</v>
      </c>
      <c r="B3637" t="s">
        <v>3926</v>
      </c>
      <c r="C3637" t="s">
        <v>8</v>
      </c>
      <c r="D3637" t="s">
        <v>9</v>
      </c>
      <c r="E3637" t="s">
        <v>10</v>
      </c>
      <c r="F3637" t="s">
        <v>10</v>
      </c>
      <c r="G3637" t="str">
        <f>IF(C3637="Pending",B3637,C3637)</f>
        <v>Beroula B</v>
      </c>
      <c r="H3637">
        <f t="shared" si="44"/>
        <v>0</v>
      </c>
    </row>
    <row r="3638" spans="1:8" x14ac:dyDescent="0.2">
      <c r="A3638" t="s">
        <v>3856</v>
      </c>
      <c r="B3638" t="s">
        <v>3928</v>
      </c>
      <c r="C3638" t="s">
        <v>8</v>
      </c>
      <c r="D3638" t="s">
        <v>9</v>
      </c>
      <c r="E3638" t="s">
        <v>10</v>
      </c>
      <c r="F3638" t="s">
        <v>10</v>
      </c>
      <c r="G3638" t="str">
        <f>IF(C3638="Pending",B3638,C3638)</f>
        <v>Bezhana B</v>
      </c>
      <c r="H3638">
        <f t="shared" si="44"/>
        <v>0</v>
      </c>
    </row>
    <row r="3639" spans="1:8" x14ac:dyDescent="0.2">
      <c r="A3639" t="s">
        <v>3856</v>
      </c>
      <c r="B3639" t="s">
        <v>3930</v>
      </c>
      <c r="C3639" t="s">
        <v>8</v>
      </c>
      <c r="D3639" t="s">
        <v>9</v>
      </c>
      <c r="E3639" t="s">
        <v>10</v>
      </c>
      <c r="F3639" t="s">
        <v>10</v>
      </c>
      <c r="G3639" t="str">
        <f>IF(C3639="Pending",B3639,C3639)</f>
        <v>Brola B</v>
      </c>
      <c r="H3639">
        <f t="shared" si="44"/>
        <v>0</v>
      </c>
    </row>
    <row r="3640" spans="1:8" x14ac:dyDescent="0.2">
      <c r="A3640" t="s">
        <v>3856</v>
      </c>
      <c r="B3640" t="s">
        <v>3931</v>
      </c>
      <c r="C3640" t="s">
        <v>8</v>
      </c>
      <c r="D3640" t="s">
        <v>9</v>
      </c>
      <c r="E3640" t="s">
        <v>10</v>
      </c>
      <c r="F3640" t="s">
        <v>10</v>
      </c>
      <c r="G3640" t="str">
        <f>IF(C3640="Pending",B3640,C3640)</f>
        <v>Bua Kurdzeni B</v>
      </c>
      <c r="H3640">
        <f t="shared" si="44"/>
        <v>0</v>
      </c>
    </row>
    <row r="3641" spans="1:8" x14ac:dyDescent="0.2">
      <c r="A3641" t="s">
        <v>3856</v>
      </c>
      <c r="B3641" t="s">
        <v>3932</v>
      </c>
      <c r="C3641" t="s">
        <v>8</v>
      </c>
      <c r="D3641" t="s">
        <v>9</v>
      </c>
      <c r="E3641" t="s">
        <v>10</v>
      </c>
      <c r="F3641" t="s">
        <v>10</v>
      </c>
      <c r="G3641" t="str">
        <f>IF(C3641="Pending",B3641,C3641)</f>
        <v>Budeshuri Tetri B</v>
      </c>
      <c r="H3641">
        <f t="shared" si="44"/>
        <v>0</v>
      </c>
    </row>
    <row r="3642" spans="1:8" x14ac:dyDescent="0.2">
      <c r="A3642" t="s">
        <v>3856</v>
      </c>
      <c r="B3642" t="s">
        <v>3934</v>
      </c>
      <c r="C3642" t="s">
        <v>8</v>
      </c>
      <c r="D3642" t="s">
        <v>9</v>
      </c>
      <c r="E3642" t="s">
        <v>10</v>
      </c>
      <c r="F3642" t="s">
        <v>10</v>
      </c>
      <c r="G3642" t="str">
        <f>IF(C3642="Pending",B3642,C3642)</f>
        <v>Buera B</v>
      </c>
      <c r="H3642">
        <f t="shared" si="44"/>
        <v>0</v>
      </c>
    </row>
    <row r="3643" spans="1:8" x14ac:dyDescent="0.2">
      <c r="A3643" t="s">
        <v>3856</v>
      </c>
      <c r="B3643" t="s">
        <v>3938</v>
      </c>
      <c r="C3643" t="s">
        <v>8</v>
      </c>
      <c r="D3643" t="s">
        <v>9</v>
      </c>
      <c r="E3643" t="s">
        <v>10</v>
      </c>
      <c r="F3643" t="s">
        <v>10</v>
      </c>
      <c r="G3643" t="str">
        <f>IF(C3643="Pending",B3643,C3643)</f>
        <v>Butkua B</v>
      </c>
      <c r="H3643">
        <f t="shared" si="44"/>
        <v>0</v>
      </c>
    </row>
    <row r="3644" spans="1:8" x14ac:dyDescent="0.2">
      <c r="A3644" t="s">
        <v>3856</v>
      </c>
      <c r="B3644" t="s">
        <v>3941</v>
      </c>
      <c r="C3644" t="s">
        <v>8</v>
      </c>
      <c r="D3644" t="s">
        <v>9</v>
      </c>
      <c r="E3644" t="s">
        <v>10</v>
      </c>
      <c r="F3644" t="s">
        <v>10</v>
      </c>
      <c r="G3644" t="str">
        <f>IF(C3644="Pending",B3644,C3644)</f>
        <v>Chakmashura B</v>
      </c>
      <c r="H3644">
        <f t="shared" si="44"/>
        <v>0</v>
      </c>
    </row>
    <row r="3645" spans="1:8" x14ac:dyDescent="0.2">
      <c r="A3645" t="s">
        <v>3856</v>
      </c>
      <c r="B3645" t="s">
        <v>3942</v>
      </c>
      <c r="C3645" t="s">
        <v>8</v>
      </c>
      <c r="D3645" t="s">
        <v>9</v>
      </c>
      <c r="E3645" t="s">
        <v>10</v>
      </c>
      <c r="F3645" t="s">
        <v>10</v>
      </c>
      <c r="G3645" t="str">
        <f>IF(C3645="Pending",B3645,C3645)</f>
        <v>Chechkishi B</v>
      </c>
      <c r="H3645">
        <f t="shared" si="44"/>
        <v>0</v>
      </c>
    </row>
    <row r="3646" spans="1:8" x14ac:dyDescent="0.2">
      <c r="A3646" t="s">
        <v>3856</v>
      </c>
      <c r="B3646" t="s">
        <v>3943</v>
      </c>
      <c r="C3646" t="s">
        <v>8</v>
      </c>
      <c r="D3646" t="s">
        <v>9</v>
      </c>
      <c r="E3646" t="s">
        <v>10</v>
      </c>
      <c r="F3646" t="s">
        <v>10</v>
      </c>
      <c r="G3646" t="str">
        <f>IF(C3646="Pending",B3646,C3646)</f>
        <v>Chekhatdani B</v>
      </c>
      <c r="H3646">
        <f t="shared" si="44"/>
        <v>0</v>
      </c>
    </row>
    <row r="3647" spans="1:8" x14ac:dyDescent="0.2">
      <c r="A3647" t="s">
        <v>3856</v>
      </c>
      <c r="B3647" t="s">
        <v>3944</v>
      </c>
      <c r="C3647" t="s">
        <v>8</v>
      </c>
      <c r="D3647" t="s">
        <v>9</v>
      </c>
      <c r="E3647" t="s">
        <v>10</v>
      </c>
      <c r="F3647" t="s">
        <v>10</v>
      </c>
      <c r="G3647" t="str">
        <f>IF(C3647="Pending",B3647,C3647)</f>
        <v>Chekolishi B</v>
      </c>
      <c r="H3647">
        <f t="shared" si="44"/>
        <v>0</v>
      </c>
    </row>
    <row r="3648" spans="1:8" x14ac:dyDescent="0.2">
      <c r="A3648" t="s">
        <v>3856</v>
      </c>
      <c r="B3648" t="s">
        <v>3945</v>
      </c>
      <c r="C3648" t="s">
        <v>8</v>
      </c>
      <c r="D3648" t="s">
        <v>9</v>
      </c>
      <c r="E3648" t="s">
        <v>10</v>
      </c>
      <c r="F3648" t="s">
        <v>10</v>
      </c>
      <c r="G3648" t="str">
        <f>IF(C3648="Pending",B3648,C3648)</f>
        <v>Chepeshi Rg</v>
      </c>
      <c r="H3648">
        <f t="shared" si="44"/>
        <v>0</v>
      </c>
    </row>
    <row r="3649" spans="1:8" x14ac:dyDescent="0.2">
      <c r="A3649" t="s">
        <v>3856</v>
      </c>
      <c r="B3649" t="s">
        <v>3946</v>
      </c>
      <c r="C3649" t="s">
        <v>8</v>
      </c>
      <c r="D3649" t="s">
        <v>9</v>
      </c>
      <c r="E3649" t="s">
        <v>10</v>
      </c>
      <c r="F3649" t="s">
        <v>10</v>
      </c>
      <c r="G3649" t="str">
        <f>IF(C3649="Pending",B3649,C3649)</f>
        <v>Chergvali B</v>
      </c>
      <c r="H3649">
        <f t="shared" si="44"/>
        <v>0</v>
      </c>
    </row>
    <row r="3650" spans="1:8" x14ac:dyDescent="0.2">
      <c r="A3650" t="s">
        <v>3856</v>
      </c>
      <c r="B3650" t="s">
        <v>3947</v>
      </c>
      <c r="C3650" t="s">
        <v>8</v>
      </c>
      <c r="D3650" t="s">
        <v>9</v>
      </c>
      <c r="E3650" t="s">
        <v>10</v>
      </c>
      <c r="F3650" t="s">
        <v>10</v>
      </c>
      <c r="G3650" t="str">
        <f>IF(C3650="Pending",B3650,C3650)</f>
        <v>Cheshi B</v>
      </c>
      <c r="H3650">
        <f t="shared" ref="H3650:H3713" si="45">IF(OR(RIGHT(B3650,1) = "N",RIGHT(C3650,1)="N"),1,0)</f>
        <v>0</v>
      </c>
    </row>
    <row r="3651" spans="1:8" x14ac:dyDescent="0.2">
      <c r="A3651" t="s">
        <v>3856</v>
      </c>
      <c r="B3651" t="s">
        <v>3948</v>
      </c>
      <c r="C3651" t="s">
        <v>8</v>
      </c>
      <c r="D3651" t="s">
        <v>9</v>
      </c>
      <c r="E3651" t="s">
        <v>10</v>
      </c>
      <c r="F3651" t="s">
        <v>10</v>
      </c>
      <c r="G3651" t="str">
        <f>IF(C3651="Pending",B3651,C3651)</f>
        <v>Chetchipeshi B</v>
      </c>
      <c r="H3651">
        <f t="shared" si="45"/>
        <v>0</v>
      </c>
    </row>
    <row r="3652" spans="1:8" x14ac:dyDescent="0.2">
      <c r="A3652" t="s">
        <v>3856</v>
      </c>
      <c r="B3652" t="s">
        <v>3949</v>
      </c>
      <c r="C3652" t="s">
        <v>8</v>
      </c>
      <c r="D3652" t="s">
        <v>9</v>
      </c>
      <c r="E3652" t="s">
        <v>10</v>
      </c>
      <c r="F3652" t="s">
        <v>10</v>
      </c>
      <c r="G3652" t="str">
        <f>IF(C3652="Pending",B3652,C3652)</f>
        <v>Chichkishi B</v>
      </c>
      <c r="H3652">
        <f t="shared" si="45"/>
        <v>0</v>
      </c>
    </row>
    <row r="3653" spans="1:8" x14ac:dyDescent="0.2">
      <c r="A3653" t="s">
        <v>3856</v>
      </c>
      <c r="B3653" t="s">
        <v>3950</v>
      </c>
      <c r="C3653" t="s">
        <v>8</v>
      </c>
      <c r="D3653" t="s">
        <v>9</v>
      </c>
      <c r="E3653" t="s">
        <v>10</v>
      </c>
      <c r="F3653" t="s">
        <v>10</v>
      </c>
      <c r="G3653" t="str">
        <f>IF(C3653="Pending",B3653,C3653)</f>
        <v>Chighvinauri B</v>
      </c>
      <c r="H3653">
        <f t="shared" si="45"/>
        <v>0</v>
      </c>
    </row>
    <row r="3654" spans="1:8" x14ac:dyDescent="0.2">
      <c r="A3654" t="s">
        <v>3856</v>
      </c>
      <c r="B3654" t="s">
        <v>3951</v>
      </c>
      <c r="C3654" t="s">
        <v>8</v>
      </c>
      <c r="D3654" t="s">
        <v>9</v>
      </c>
      <c r="E3654" t="s">
        <v>10</v>
      </c>
      <c r="F3654" t="s">
        <v>10</v>
      </c>
      <c r="G3654" t="str">
        <f>IF(C3654="Pending",B3654,C3654)</f>
        <v>Chinuri Avrekhi B</v>
      </c>
      <c r="H3654">
        <f t="shared" si="45"/>
        <v>0</v>
      </c>
    </row>
    <row r="3655" spans="1:8" x14ac:dyDescent="0.2">
      <c r="A3655" t="s">
        <v>3856</v>
      </c>
      <c r="B3655" t="s">
        <v>3952</v>
      </c>
      <c r="C3655" t="s">
        <v>8</v>
      </c>
      <c r="D3655" t="s">
        <v>9</v>
      </c>
      <c r="E3655" t="s">
        <v>10</v>
      </c>
      <c r="F3655" t="s">
        <v>10</v>
      </c>
      <c r="G3655" t="str">
        <f>IF(C3655="Pending",B3655,C3655)</f>
        <v>Chinuri B</v>
      </c>
      <c r="H3655">
        <f t="shared" si="45"/>
        <v>0</v>
      </c>
    </row>
    <row r="3656" spans="1:8" x14ac:dyDescent="0.2">
      <c r="A3656" t="s">
        <v>3856</v>
      </c>
      <c r="B3656" t="s">
        <v>3955</v>
      </c>
      <c r="C3656" t="s">
        <v>8</v>
      </c>
      <c r="D3656" t="s">
        <v>9</v>
      </c>
      <c r="E3656" t="s">
        <v>10</v>
      </c>
      <c r="F3656" t="s">
        <v>10</v>
      </c>
      <c r="G3656" t="str">
        <f>IF(C3656="Pending",B3656,C3656)</f>
        <v>Chitistvala Bodburi B</v>
      </c>
      <c r="H3656">
        <f t="shared" si="45"/>
        <v>0</v>
      </c>
    </row>
    <row r="3657" spans="1:8" x14ac:dyDescent="0.2">
      <c r="A3657" t="s">
        <v>3856</v>
      </c>
      <c r="B3657" t="s">
        <v>3956</v>
      </c>
      <c r="C3657" t="s">
        <v>8</v>
      </c>
      <c r="D3657" t="s">
        <v>9</v>
      </c>
      <c r="E3657" t="s">
        <v>10</v>
      </c>
      <c r="F3657" t="s">
        <v>10</v>
      </c>
      <c r="G3657" t="str">
        <f>IF(C3657="Pending",B3657,C3657)</f>
        <v>Chitistvala Kartlis B</v>
      </c>
      <c r="H3657">
        <f t="shared" si="45"/>
        <v>0</v>
      </c>
    </row>
    <row r="3658" spans="1:8" x14ac:dyDescent="0.2">
      <c r="A3658" t="s">
        <v>3856</v>
      </c>
      <c r="B3658" t="s">
        <v>3958</v>
      </c>
      <c r="C3658" t="s">
        <v>8</v>
      </c>
      <c r="D3658" t="s">
        <v>9</v>
      </c>
      <c r="E3658" t="s">
        <v>10</v>
      </c>
      <c r="F3658" t="s">
        <v>10</v>
      </c>
      <c r="G3658" t="str">
        <f>IF(C3658="Pending",B3658,C3658)</f>
        <v>Chitistvala Tetri B</v>
      </c>
      <c r="H3658">
        <f t="shared" si="45"/>
        <v>0</v>
      </c>
    </row>
    <row r="3659" spans="1:8" x14ac:dyDescent="0.2">
      <c r="A3659" t="s">
        <v>3856</v>
      </c>
      <c r="B3659" t="s">
        <v>3961</v>
      </c>
      <c r="C3659" t="s">
        <v>8</v>
      </c>
      <c r="D3659" t="s">
        <v>9</v>
      </c>
      <c r="E3659" t="s">
        <v>10</v>
      </c>
      <c r="F3659" t="s">
        <v>10</v>
      </c>
      <c r="G3659" t="str">
        <f>IF(C3659="Pending",B3659,C3659)</f>
        <v>Chkhinkilouri B</v>
      </c>
      <c r="H3659">
        <f t="shared" si="45"/>
        <v>0</v>
      </c>
    </row>
    <row r="3660" spans="1:8" x14ac:dyDescent="0.2">
      <c r="A3660" t="s">
        <v>3856</v>
      </c>
      <c r="B3660" t="s">
        <v>3962</v>
      </c>
      <c r="C3660" t="s">
        <v>8</v>
      </c>
      <c r="D3660" t="s">
        <v>9</v>
      </c>
      <c r="E3660" t="s">
        <v>10</v>
      </c>
      <c r="F3660" t="s">
        <v>10</v>
      </c>
      <c r="G3660" t="str">
        <f>IF(C3660="Pending",B3660,C3660)</f>
        <v>Chkhinkouri B</v>
      </c>
      <c r="H3660">
        <f t="shared" si="45"/>
        <v>0</v>
      </c>
    </row>
    <row r="3661" spans="1:8" x14ac:dyDescent="0.2">
      <c r="A3661" t="s">
        <v>3856</v>
      </c>
      <c r="B3661" t="s">
        <v>3963</v>
      </c>
      <c r="C3661" t="s">
        <v>8</v>
      </c>
      <c r="D3661" t="s">
        <v>9</v>
      </c>
      <c r="E3661" t="s">
        <v>10</v>
      </c>
      <c r="F3661" t="s">
        <v>10</v>
      </c>
      <c r="G3661" t="str">
        <f>IF(C3661="Pending",B3661,C3661)</f>
        <v>Chkhorokuni Rg</v>
      </c>
      <c r="H3661">
        <f t="shared" si="45"/>
        <v>0</v>
      </c>
    </row>
    <row r="3662" spans="1:8" x14ac:dyDescent="0.2">
      <c r="A3662" t="s">
        <v>3856</v>
      </c>
      <c r="B3662" t="s">
        <v>3964</v>
      </c>
      <c r="C3662" t="s">
        <v>8</v>
      </c>
      <c r="D3662" t="s">
        <v>9</v>
      </c>
      <c r="E3662" t="s">
        <v>10</v>
      </c>
      <c r="F3662" t="s">
        <v>10</v>
      </c>
      <c r="G3662" t="str">
        <f>IF(C3662="Pending",B3662,C3662)</f>
        <v>Chkhucheshi B</v>
      </c>
      <c r="H3662">
        <f t="shared" si="45"/>
        <v>0</v>
      </c>
    </row>
    <row r="3663" spans="1:8" x14ac:dyDescent="0.2">
      <c r="A3663" t="s">
        <v>3856</v>
      </c>
      <c r="B3663" t="s">
        <v>3967</v>
      </c>
      <c r="C3663" t="s">
        <v>8</v>
      </c>
      <c r="D3663" t="s">
        <v>9</v>
      </c>
      <c r="E3663" t="s">
        <v>10</v>
      </c>
      <c r="F3663" t="s">
        <v>10</v>
      </c>
      <c r="G3663" t="str">
        <f>IF(C3663="Pending",B3663,C3663)</f>
        <v>Dakidula B</v>
      </c>
      <c r="H3663">
        <f t="shared" si="45"/>
        <v>0</v>
      </c>
    </row>
    <row r="3664" spans="1:8" x14ac:dyDescent="0.2">
      <c r="A3664" t="s">
        <v>3856</v>
      </c>
      <c r="B3664" t="s">
        <v>3970</v>
      </c>
      <c r="C3664" t="s">
        <v>8</v>
      </c>
      <c r="D3664" t="s">
        <v>9</v>
      </c>
      <c r="E3664" t="s">
        <v>10</v>
      </c>
      <c r="F3664" t="s">
        <v>10</v>
      </c>
      <c r="G3664" t="str">
        <f>IF(C3664="Pending",B3664,C3664)</f>
        <v>DedatKurdzeni B</v>
      </c>
      <c r="H3664">
        <f t="shared" si="45"/>
        <v>0</v>
      </c>
    </row>
    <row r="3665" spans="1:8" x14ac:dyDescent="0.2">
      <c r="A3665" t="s">
        <v>3856</v>
      </c>
      <c r="B3665" t="s">
        <v>3971</v>
      </c>
      <c r="C3665" t="s">
        <v>8</v>
      </c>
      <c r="D3665" t="s">
        <v>9</v>
      </c>
      <c r="E3665" t="s">
        <v>10</v>
      </c>
      <c r="F3665" t="s">
        <v>10</v>
      </c>
      <c r="G3665" t="str">
        <f>IF(C3665="Pending",B3665,C3665)</f>
        <v>Dedophlis Kiti B</v>
      </c>
      <c r="H3665">
        <f t="shared" si="45"/>
        <v>0</v>
      </c>
    </row>
    <row r="3666" spans="1:8" x14ac:dyDescent="0.2">
      <c r="A3666" t="s">
        <v>3856</v>
      </c>
      <c r="B3666" t="s">
        <v>3972</v>
      </c>
      <c r="C3666" t="s">
        <v>8</v>
      </c>
      <c r="D3666" t="s">
        <v>9</v>
      </c>
      <c r="E3666" t="s">
        <v>10</v>
      </c>
      <c r="F3666" t="s">
        <v>10</v>
      </c>
      <c r="G3666" t="str">
        <f>IF(C3666="Pending",B3666,C3666)</f>
        <v>Devistvala B</v>
      </c>
      <c r="H3666">
        <f t="shared" si="45"/>
        <v>0</v>
      </c>
    </row>
    <row r="3667" spans="1:8" x14ac:dyDescent="0.2">
      <c r="A3667" t="s">
        <v>3856</v>
      </c>
      <c r="B3667" t="s">
        <v>3973</v>
      </c>
      <c r="C3667" t="s">
        <v>8</v>
      </c>
      <c r="D3667" t="s">
        <v>9</v>
      </c>
      <c r="E3667" t="s">
        <v>10</v>
      </c>
      <c r="F3667" t="s">
        <v>10</v>
      </c>
      <c r="G3667" t="str">
        <f>IF(C3667="Pending",B3667,C3667)</f>
        <v>Dghvlabe B</v>
      </c>
      <c r="H3667">
        <f t="shared" si="45"/>
        <v>0</v>
      </c>
    </row>
    <row r="3668" spans="1:8" x14ac:dyDescent="0.2">
      <c r="A3668" t="s">
        <v>3856</v>
      </c>
      <c r="B3668" t="s">
        <v>3974</v>
      </c>
      <c r="C3668" t="s">
        <v>8</v>
      </c>
      <c r="D3668" t="s">
        <v>9</v>
      </c>
      <c r="E3668" t="s">
        <v>10</v>
      </c>
      <c r="F3668" t="s">
        <v>10</v>
      </c>
      <c r="G3668" t="str">
        <f>IF(C3668="Pending",B3668,C3668)</f>
        <v>Didmtevana B</v>
      </c>
      <c r="H3668">
        <f t="shared" si="45"/>
        <v>0</v>
      </c>
    </row>
    <row r="3669" spans="1:8" x14ac:dyDescent="0.2">
      <c r="A3669" t="s">
        <v>3856</v>
      </c>
      <c r="B3669" t="s">
        <v>3976</v>
      </c>
      <c r="C3669" t="s">
        <v>8</v>
      </c>
      <c r="D3669" t="s">
        <v>9</v>
      </c>
      <c r="E3669" t="s">
        <v>10</v>
      </c>
      <c r="F3669" t="s">
        <v>10</v>
      </c>
      <c r="G3669" t="str">
        <f>IF(C3669="Pending",B3669,C3669)</f>
        <v>Dighmura Rg</v>
      </c>
      <c r="H3669">
        <f t="shared" si="45"/>
        <v>0</v>
      </c>
    </row>
    <row r="3670" spans="1:8" x14ac:dyDescent="0.2">
      <c r="A3670" t="s">
        <v>3856</v>
      </c>
      <c r="B3670" t="s">
        <v>3978</v>
      </c>
      <c r="C3670" t="s">
        <v>8</v>
      </c>
      <c r="D3670" t="s">
        <v>9</v>
      </c>
      <c r="E3670" t="s">
        <v>10</v>
      </c>
      <c r="F3670" t="s">
        <v>10</v>
      </c>
      <c r="G3670" t="str">
        <f>IF(C3670="Pending",B3670,C3670)</f>
        <v>Dondghlabi Tetri B</v>
      </c>
      <c r="H3670">
        <f t="shared" si="45"/>
        <v>0</v>
      </c>
    </row>
    <row r="3671" spans="1:8" x14ac:dyDescent="0.2">
      <c r="A3671" t="s">
        <v>3856</v>
      </c>
      <c r="B3671" t="s">
        <v>3979</v>
      </c>
      <c r="C3671" t="s">
        <v>8</v>
      </c>
      <c r="D3671" t="s">
        <v>9</v>
      </c>
      <c r="E3671" t="s">
        <v>10</v>
      </c>
      <c r="F3671" t="s">
        <v>10</v>
      </c>
      <c r="G3671" t="str">
        <f>IF(C3671="Pending",B3671,C3671)</f>
        <v>Dordgho B</v>
      </c>
      <c r="H3671">
        <f t="shared" si="45"/>
        <v>0</v>
      </c>
    </row>
    <row r="3672" spans="1:8" x14ac:dyDescent="0.2">
      <c r="A3672" t="s">
        <v>3856</v>
      </c>
      <c r="B3672" t="s">
        <v>3980</v>
      </c>
      <c r="C3672" t="s">
        <v>8</v>
      </c>
      <c r="D3672" t="s">
        <v>9</v>
      </c>
      <c r="E3672" t="s">
        <v>10</v>
      </c>
      <c r="F3672" t="s">
        <v>10</v>
      </c>
      <c r="G3672" t="str">
        <f>IF(C3672="Pending",B3672,C3672)</f>
        <v>Dudghushi B</v>
      </c>
      <c r="H3672">
        <f t="shared" si="45"/>
        <v>0</v>
      </c>
    </row>
    <row r="3673" spans="1:8" x14ac:dyDescent="0.2">
      <c r="A3673" t="s">
        <v>3856</v>
      </c>
      <c r="B3673" t="s">
        <v>3981</v>
      </c>
      <c r="C3673" t="s">
        <v>8</v>
      </c>
      <c r="D3673" t="s">
        <v>9</v>
      </c>
      <c r="E3673" t="s">
        <v>10</v>
      </c>
      <c r="F3673" t="s">
        <v>10</v>
      </c>
      <c r="G3673" t="str">
        <f>IF(C3673="Pending",B3673,C3673)</f>
        <v>Dzaghlitchamia B</v>
      </c>
      <c r="H3673">
        <f t="shared" si="45"/>
        <v>0</v>
      </c>
    </row>
    <row r="3674" spans="1:8" x14ac:dyDescent="0.2">
      <c r="A3674" t="s">
        <v>3856</v>
      </c>
      <c r="B3674" t="s">
        <v>3987</v>
      </c>
      <c r="C3674" t="s">
        <v>8</v>
      </c>
      <c r="D3674" t="s">
        <v>9</v>
      </c>
      <c r="E3674" t="s">
        <v>10</v>
      </c>
      <c r="F3674" t="s">
        <v>10</v>
      </c>
      <c r="G3674" t="str">
        <f>IF(C3674="Pending",B3674,C3674)</f>
        <v>Dzuvani B</v>
      </c>
      <c r="H3674">
        <f t="shared" si="45"/>
        <v>0</v>
      </c>
    </row>
    <row r="3675" spans="1:8" x14ac:dyDescent="0.2">
      <c r="A3675" t="s">
        <v>3856</v>
      </c>
      <c r="B3675" t="s">
        <v>3990</v>
      </c>
      <c r="C3675" t="s">
        <v>8</v>
      </c>
      <c r="D3675" t="s">
        <v>9</v>
      </c>
      <c r="E3675" t="s">
        <v>10</v>
      </c>
      <c r="F3675" t="s">
        <v>10</v>
      </c>
      <c r="G3675" t="str">
        <f>IF(C3675="Pending",B3675,C3675)</f>
        <v>Dzveli Samatchre B</v>
      </c>
      <c r="H3675">
        <f t="shared" si="45"/>
        <v>0</v>
      </c>
    </row>
    <row r="3676" spans="1:8" x14ac:dyDescent="0.2">
      <c r="A3676" t="s">
        <v>3856</v>
      </c>
      <c r="B3676" t="s">
        <v>3991</v>
      </c>
      <c r="C3676" t="s">
        <v>8</v>
      </c>
      <c r="D3676" t="s">
        <v>9</v>
      </c>
      <c r="E3676" t="s">
        <v>10</v>
      </c>
      <c r="F3676" t="s">
        <v>10</v>
      </c>
      <c r="G3676" t="str">
        <f>IF(C3676="Pending",B3676,C3676)</f>
        <v>Dzveli Tetra B</v>
      </c>
      <c r="H3676">
        <f t="shared" si="45"/>
        <v>0</v>
      </c>
    </row>
    <row r="3677" spans="1:8" x14ac:dyDescent="0.2">
      <c r="A3677" t="s">
        <v>3856</v>
      </c>
      <c r="B3677" t="s">
        <v>3992</v>
      </c>
      <c r="C3677" t="s">
        <v>8</v>
      </c>
      <c r="D3677" t="s">
        <v>9</v>
      </c>
      <c r="E3677" t="s">
        <v>10</v>
      </c>
      <c r="F3677" t="s">
        <v>10</v>
      </c>
      <c r="G3677" t="str">
        <f>IF(C3677="Pending",B3677,C3677)</f>
        <v>Egurdzguli B</v>
      </c>
      <c r="H3677">
        <f t="shared" si="45"/>
        <v>0</v>
      </c>
    </row>
    <row r="3678" spans="1:8" x14ac:dyDescent="0.2">
      <c r="A3678" t="s">
        <v>3856</v>
      </c>
      <c r="B3678" t="s">
        <v>3993</v>
      </c>
      <c r="C3678" t="s">
        <v>8</v>
      </c>
      <c r="D3678" t="s">
        <v>9</v>
      </c>
      <c r="E3678" t="s">
        <v>10</v>
      </c>
      <c r="F3678" t="s">
        <v>10</v>
      </c>
      <c r="G3678" t="str">
        <f>IF(C3678="Pending",B3678,C3678)</f>
        <v>Enagetis Tetri</v>
      </c>
      <c r="H3678">
        <f t="shared" si="45"/>
        <v>0</v>
      </c>
    </row>
    <row r="3679" spans="1:8" x14ac:dyDescent="0.2">
      <c r="A3679" t="s">
        <v>3856</v>
      </c>
      <c r="B3679" t="s">
        <v>3996</v>
      </c>
      <c r="C3679" t="s">
        <v>8</v>
      </c>
      <c r="D3679" t="s">
        <v>9</v>
      </c>
      <c r="E3679" t="s">
        <v>10</v>
      </c>
      <c r="F3679" t="s">
        <v>10</v>
      </c>
      <c r="G3679" t="str">
        <f>IF(C3679="Pending",B3679,C3679)</f>
        <v>Gabasha B</v>
      </c>
      <c r="H3679">
        <f t="shared" si="45"/>
        <v>0</v>
      </c>
    </row>
    <row r="3680" spans="1:8" x14ac:dyDescent="0.2">
      <c r="A3680" t="s">
        <v>3856</v>
      </c>
      <c r="B3680" t="s">
        <v>4002</v>
      </c>
      <c r="C3680" t="s">
        <v>8</v>
      </c>
      <c r="D3680" t="s">
        <v>9</v>
      </c>
      <c r="E3680" t="s">
        <v>10</v>
      </c>
      <c r="F3680" t="s">
        <v>10</v>
      </c>
      <c r="G3680" t="str">
        <f>IF(C3680="Pending",B3680,C3680)</f>
        <v>Ghariba Tetri B</v>
      </c>
      <c r="H3680">
        <f t="shared" si="45"/>
        <v>0</v>
      </c>
    </row>
    <row r="3681" spans="1:8" x14ac:dyDescent="0.2">
      <c r="A3681" t="s">
        <v>3856</v>
      </c>
      <c r="B3681" t="s">
        <v>4004</v>
      </c>
      <c r="C3681" t="s">
        <v>8</v>
      </c>
      <c r="D3681" t="s">
        <v>9</v>
      </c>
      <c r="E3681" t="s">
        <v>10</v>
      </c>
      <c r="F3681" t="s">
        <v>10</v>
      </c>
      <c r="G3681" t="str">
        <f>IF(C3681="Pending",B3681,C3681)</f>
        <v>Ghrubela Imeruli G</v>
      </c>
      <c r="H3681">
        <f t="shared" si="45"/>
        <v>0</v>
      </c>
    </row>
    <row r="3682" spans="1:8" x14ac:dyDescent="0.2">
      <c r="A3682" t="s">
        <v>3856</v>
      </c>
      <c r="B3682" t="s">
        <v>4005</v>
      </c>
      <c r="C3682" t="s">
        <v>8</v>
      </c>
      <c r="D3682" t="s">
        <v>9</v>
      </c>
      <c r="E3682" t="s">
        <v>10</v>
      </c>
      <c r="F3682" t="s">
        <v>10</v>
      </c>
      <c r="G3682" t="str">
        <f>IF(C3682="Pending",B3682,C3682)</f>
        <v>Ghrubela Kakhuri G</v>
      </c>
      <c r="H3682">
        <f t="shared" si="45"/>
        <v>0</v>
      </c>
    </row>
    <row r="3683" spans="1:8" x14ac:dyDescent="0.2">
      <c r="A3683" t="s">
        <v>3856</v>
      </c>
      <c r="B3683" t="s">
        <v>4006</v>
      </c>
      <c r="C3683" t="s">
        <v>8</v>
      </c>
      <c r="D3683" t="s">
        <v>9</v>
      </c>
      <c r="E3683" t="s">
        <v>10</v>
      </c>
      <c r="F3683" t="s">
        <v>10</v>
      </c>
      <c r="G3683" t="str">
        <f>IF(C3683="Pending",B3683,C3683)</f>
        <v>Ghrubela Kartlis G</v>
      </c>
      <c r="H3683">
        <f t="shared" si="45"/>
        <v>0</v>
      </c>
    </row>
    <row r="3684" spans="1:8" x14ac:dyDescent="0.2">
      <c r="A3684" t="s">
        <v>3856</v>
      </c>
      <c r="B3684" t="s">
        <v>4008</v>
      </c>
      <c r="C3684" t="s">
        <v>8</v>
      </c>
      <c r="D3684" t="s">
        <v>9</v>
      </c>
      <c r="E3684" t="s">
        <v>10</v>
      </c>
      <c r="F3684" t="s">
        <v>10</v>
      </c>
      <c r="G3684" t="str">
        <f>IF(C3684="Pending",B3684,C3684)</f>
        <v>Ghvinis Tetri B</v>
      </c>
      <c r="H3684">
        <f t="shared" si="45"/>
        <v>0</v>
      </c>
    </row>
    <row r="3685" spans="1:8" x14ac:dyDescent="0.2">
      <c r="A3685" t="s">
        <v>3856</v>
      </c>
      <c r="B3685" t="s">
        <v>4010</v>
      </c>
      <c r="C3685" t="s">
        <v>8</v>
      </c>
      <c r="D3685" t="s">
        <v>9</v>
      </c>
      <c r="E3685" t="s">
        <v>10</v>
      </c>
      <c r="F3685" t="s">
        <v>10</v>
      </c>
      <c r="G3685" t="str">
        <f>IF(C3685="Pending",B3685,C3685)</f>
        <v>Godaaturi*</v>
      </c>
      <c r="H3685">
        <f t="shared" si="45"/>
        <v>0</v>
      </c>
    </row>
    <row r="3686" spans="1:8" x14ac:dyDescent="0.2">
      <c r="A3686" t="s">
        <v>3856</v>
      </c>
      <c r="B3686" t="s">
        <v>4011</v>
      </c>
      <c r="C3686" t="s">
        <v>8</v>
      </c>
      <c r="D3686" t="s">
        <v>9</v>
      </c>
      <c r="E3686" t="s">
        <v>10</v>
      </c>
      <c r="F3686" t="s">
        <v>10</v>
      </c>
      <c r="G3686" t="str">
        <f>IF(C3686="Pending",B3686,C3686)</f>
        <v>Gomis Tetri B</v>
      </c>
      <c r="H3686">
        <f t="shared" si="45"/>
        <v>0</v>
      </c>
    </row>
    <row r="3687" spans="1:8" x14ac:dyDescent="0.2">
      <c r="A3687" t="s">
        <v>3856</v>
      </c>
      <c r="B3687" t="s">
        <v>4013</v>
      </c>
      <c r="C3687" t="s">
        <v>8</v>
      </c>
      <c r="D3687" t="s">
        <v>9</v>
      </c>
      <c r="E3687" t="s">
        <v>10</v>
      </c>
      <c r="F3687" t="s">
        <v>10</v>
      </c>
      <c r="G3687" t="str">
        <f>IF(C3687="Pending",B3687,C3687)</f>
        <v>Gorgouli *</v>
      </c>
      <c r="H3687">
        <f t="shared" si="45"/>
        <v>0</v>
      </c>
    </row>
    <row r="3688" spans="1:8" x14ac:dyDescent="0.2">
      <c r="A3688" t="s">
        <v>3856</v>
      </c>
      <c r="B3688" t="s">
        <v>4014</v>
      </c>
      <c r="C3688" t="s">
        <v>8</v>
      </c>
      <c r="D3688" t="s">
        <v>9</v>
      </c>
      <c r="E3688" t="s">
        <v>10</v>
      </c>
      <c r="F3688" t="s">
        <v>10</v>
      </c>
      <c r="G3688" t="str">
        <f>IF(C3688="Pending",B3688,C3688)</f>
        <v>Gorula B</v>
      </c>
      <c r="H3688">
        <f t="shared" si="45"/>
        <v>0</v>
      </c>
    </row>
    <row r="3689" spans="1:8" x14ac:dyDescent="0.2">
      <c r="A3689" t="s">
        <v>3856</v>
      </c>
      <c r="B3689" t="s">
        <v>4015</v>
      </c>
      <c r="C3689" t="s">
        <v>8</v>
      </c>
      <c r="D3689" t="s">
        <v>9</v>
      </c>
      <c r="E3689" t="s">
        <v>10</v>
      </c>
      <c r="F3689" t="s">
        <v>10</v>
      </c>
      <c r="G3689" t="str">
        <f>IF(C3689="Pending",B3689,C3689)</f>
        <v>Gorula Mtsvane B</v>
      </c>
      <c r="H3689">
        <f t="shared" si="45"/>
        <v>0</v>
      </c>
    </row>
    <row r="3690" spans="1:8" x14ac:dyDescent="0.2">
      <c r="A3690" t="s">
        <v>3856</v>
      </c>
      <c r="B3690" t="s">
        <v>4016</v>
      </c>
      <c r="C3690" t="s">
        <v>8</v>
      </c>
      <c r="D3690" t="s">
        <v>9</v>
      </c>
      <c r="E3690" t="s">
        <v>10</v>
      </c>
      <c r="F3690" t="s">
        <v>10</v>
      </c>
      <c r="G3690" t="str">
        <f>IF(C3690="Pending",B3690,C3690)</f>
        <v>Grdzelmtevana B</v>
      </c>
      <c r="H3690">
        <f t="shared" si="45"/>
        <v>0</v>
      </c>
    </row>
    <row r="3691" spans="1:8" x14ac:dyDescent="0.2">
      <c r="A3691" t="s">
        <v>3856</v>
      </c>
      <c r="B3691" t="s">
        <v>4017</v>
      </c>
      <c r="C3691" t="s">
        <v>8</v>
      </c>
      <c r="D3691" t="s">
        <v>9</v>
      </c>
      <c r="E3691" t="s">
        <v>10</v>
      </c>
      <c r="F3691" t="s">
        <v>10</v>
      </c>
      <c r="G3691" t="str">
        <f>IF(C3691="Pending",B3691,C3691)</f>
        <v>Grdzelmtevniani B</v>
      </c>
      <c r="H3691">
        <f t="shared" si="45"/>
        <v>0</v>
      </c>
    </row>
    <row r="3692" spans="1:8" x14ac:dyDescent="0.2">
      <c r="A3692" t="s">
        <v>3856</v>
      </c>
      <c r="B3692" t="s">
        <v>4020</v>
      </c>
      <c r="C3692" t="s">
        <v>8</v>
      </c>
      <c r="D3692" t="s">
        <v>9</v>
      </c>
      <c r="E3692" t="s">
        <v>10</v>
      </c>
      <c r="F3692" t="s">
        <v>10</v>
      </c>
      <c r="G3692" t="str">
        <f>IF(C3692="Pending",B3692,C3692)</f>
        <v>Gsabekhouri Tetri B</v>
      </c>
      <c r="H3692">
        <f t="shared" si="45"/>
        <v>0</v>
      </c>
    </row>
    <row r="3693" spans="1:8" x14ac:dyDescent="0.2">
      <c r="A3693" t="s">
        <v>3856</v>
      </c>
      <c r="B3693" t="s">
        <v>4021</v>
      </c>
      <c r="C3693" t="s">
        <v>8</v>
      </c>
      <c r="D3693" t="s">
        <v>9</v>
      </c>
      <c r="E3693" t="s">
        <v>10</v>
      </c>
      <c r="F3693" t="s">
        <v>10</v>
      </c>
      <c r="G3693" t="str">
        <f>IF(C3693="Pending",B3693,C3693)</f>
        <v>Ingilouri B</v>
      </c>
      <c r="H3693">
        <f t="shared" si="45"/>
        <v>0</v>
      </c>
    </row>
    <row r="3694" spans="1:8" x14ac:dyDescent="0.2">
      <c r="A3694" t="s">
        <v>3856</v>
      </c>
      <c r="B3694" t="s">
        <v>4022</v>
      </c>
      <c r="C3694" t="s">
        <v>8</v>
      </c>
      <c r="D3694" t="s">
        <v>9</v>
      </c>
      <c r="E3694" t="s">
        <v>10</v>
      </c>
      <c r="F3694" t="s">
        <v>10</v>
      </c>
      <c r="G3694" t="str">
        <f>IF(C3694="Pending",B3694,C3694)</f>
        <v>Institutis Grdzelmtevana B</v>
      </c>
      <c r="H3694">
        <f t="shared" si="45"/>
        <v>0</v>
      </c>
    </row>
    <row r="3695" spans="1:8" x14ac:dyDescent="0.2">
      <c r="A3695" t="s">
        <v>3856</v>
      </c>
      <c r="B3695" t="s">
        <v>4028</v>
      </c>
      <c r="C3695" t="s">
        <v>8</v>
      </c>
      <c r="D3695" t="s">
        <v>9</v>
      </c>
      <c r="E3695" t="s">
        <v>10</v>
      </c>
      <c r="F3695" t="s">
        <v>10</v>
      </c>
      <c r="G3695" t="str">
        <f>IF(C3695="Pending",B3695,C3695)</f>
        <v>Javakheturi B</v>
      </c>
      <c r="H3695">
        <f t="shared" si="45"/>
        <v>0</v>
      </c>
    </row>
    <row r="3696" spans="1:8" x14ac:dyDescent="0.2">
      <c r="A3696" t="s">
        <v>3856</v>
      </c>
      <c r="B3696" t="s">
        <v>4030</v>
      </c>
      <c r="C3696" t="s">
        <v>8</v>
      </c>
      <c r="D3696" t="s">
        <v>9</v>
      </c>
      <c r="E3696" t="s">
        <v>10</v>
      </c>
      <c r="F3696" t="s">
        <v>10</v>
      </c>
      <c r="G3696" t="str">
        <f>IF(C3696="Pending",B3696,C3696)</f>
        <v>Jvari B</v>
      </c>
      <c r="H3696">
        <f t="shared" si="45"/>
        <v>0</v>
      </c>
    </row>
    <row r="3697" spans="1:8" x14ac:dyDescent="0.2">
      <c r="A3697" t="s">
        <v>3856</v>
      </c>
      <c r="B3697" t="s">
        <v>4032</v>
      </c>
      <c r="C3697" t="s">
        <v>8</v>
      </c>
      <c r="D3697" t="s">
        <v>9</v>
      </c>
      <c r="E3697" t="s">
        <v>10</v>
      </c>
      <c r="F3697" t="s">
        <v>10</v>
      </c>
      <c r="G3697" t="str">
        <f>IF(C3697="Pending",B3697,C3697)</f>
        <v>Kaikatsishviliseuli Tetri B</v>
      </c>
      <c r="H3697">
        <f t="shared" si="45"/>
        <v>0</v>
      </c>
    </row>
    <row r="3698" spans="1:8" x14ac:dyDescent="0.2">
      <c r="A3698" t="s">
        <v>3856</v>
      </c>
      <c r="B3698" t="s">
        <v>4033</v>
      </c>
      <c r="C3698" t="s">
        <v>8</v>
      </c>
      <c r="D3698" t="s">
        <v>9</v>
      </c>
      <c r="E3698" t="s">
        <v>10</v>
      </c>
      <c r="F3698" t="s">
        <v>10</v>
      </c>
      <c r="G3698" t="str">
        <f>IF(C3698="Pending",B3698,C3698)</f>
        <v>Kakhis Kurdzeni B</v>
      </c>
      <c r="H3698">
        <f t="shared" si="45"/>
        <v>0</v>
      </c>
    </row>
    <row r="3699" spans="1:8" x14ac:dyDescent="0.2">
      <c r="A3699" t="s">
        <v>3856</v>
      </c>
      <c r="B3699" t="s">
        <v>4034</v>
      </c>
      <c r="C3699" t="s">
        <v>8</v>
      </c>
      <c r="D3699" t="s">
        <v>9</v>
      </c>
      <c r="E3699" t="s">
        <v>10</v>
      </c>
      <c r="F3699" t="s">
        <v>10</v>
      </c>
      <c r="G3699" t="str">
        <f>IF(C3699="Pending",B3699,C3699)</f>
        <v>Kakhis Tetri B</v>
      </c>
      <c r="H3699">
        <f t="shared" si="45"/>
        <v>0</v>
      </c>
    </row>
    <row r="3700" spans="1:8" x14ac:dyDescent="0.2">
      <c r="A3700" t="s">
        <v>3856</v>
      </c>
      <c r="B3700" t="s">
        <v>4036</v>
      </c>
      <c r="C3700" t="s">
        <v>8</v>
      </c>
      <c r="D3700" t="s">
        <v>9</v>
      </c>
      <c r="E3700" t="s">
        <v>10</v>
      </c>
      <c r="F3700" t="s">
        <v>10</v>
      </c>
      <c r="G3700" t="str">
        <f>IF(C3700="Pending",B3700,C3700)</f>
        <v>Kakhuri Tetri B</v>
      </c>
      <c r="H3700">
        <f t="shared" si="45"/>
        <v>0</v>
      </c>
    </row>
    <row r="3701" spans="1:8" x14ac:dyDescent="0.2">
      <c r="A3701" t="s">
        <v>3856</v>
      </c>
      <c r="B3701" t="s">
        <v>4037</v>
      </c>
      <c r="C3701" t="s">
        <v>8</v>
      </c>
      <c r="D3701" t="s">
        <v>9</v>
      </c>
      <c r="E3701" t="s">
        <v>10</v>
      </c>
      <c r="F3701" t="s">
        <v>10</v>
      </c>
      <c r="G3701" t="str">
        <f>IF(C3701="Pending",B3701,C3701)</f>
        <v>Kakitauri B</v>
      </c>
      <c r="H3701">
        <f t="shared" si="45"/>
        <v>0</v>
      </c>
    </row>
    <row r="3702" spans="1:8" x14ac:dyDescent="0.2">
      <c r="A3702" t="s">
        <v>3856</v>
      </c>
      <c r="B3702" t="s">
        <v>4038</v>
      </c>
      <c r="C3702" t="s">
        <v>8</v>
      </c>
      <c r="D3702" t="s">
        <v>9</v>
      </c>
      <c r="E3702" t="s">
        <v>10</v>
      </c>
      <c r="F3702" t="s">
        <v>10</v>
      </c>
      <c r="G3702" t="str">
        <f>IF(C3702="Pending",B3702,C3702)</f>
        <v>Kaknatela B</v>
      </c>
      <c r="H3702">
        <f t="shared" si="45"/>
        <v>0</v>
      </c>
    </row>
    <row r="3703" spans="1:8" x14ac:dyDescent="0.2">
      <c r="A3703" t="s">
        <v>3856</v>
      </c>
      <c r="B3703" t="s">
        <v>4039</v>
      </c>
      <c r="C3703" t="s">
        <v>8</v>
      </c>
      <c r="D3703" t="s">
        <v>9</v>
      </c>
      <c r="E3703" t="s">
        <v>10</v>
      </c>
      <c r="F3703" t="s">
        <v>10</v>
      </c>
      <c r="G3703" t="str">
        <f>IF(C3703="Pending",B3703,C3703)</f>
        <v>Kakutura B</v>
      </c>
      <c r="H3703">
        <f t="shared" si="45"/>
        <v>0</v>
      </c>
    </row>
    <row r="3704" spans="1:8" x14ac:dyDescent="0.2">
      <c r="A3704" t="s">
        <v>3856</v>
      </c>
      <c r="B3704" t="s">
        <v>4041</v>
      </c>
      <c r="C3704" t="s">
        <v>8</v>
      </c>
      <c r="D3704" t="s">
        <v>9</v>
      </c>
      <c r="E3704" t="s">
        <v>10</v>
      </c>
      <c r="F3704" t="s">
        <v>10</v>
      </c>
      <c r="G3704" t="str">
        <f>IF(C3704="Pending",B3704,C3704)</f>
        <v>Kamuri Tetri B</v>
      </c>
      <c r="H3704">
        <f t="shared" si="45"/>
        <v>0</v>
      </c>
    </row>
    <row r="3705" spans="1:8" x14ac:dyDescent="0.2">
      <c r="A3705" t="s">
        <v>3856</v>
      </c>
      <c r="B3705" t="s">
        <v>4042</v>
      </c>
      <c r="C3705" t="s">
        <v>8</v>
      </c>
      <c r="D3705" t="s">
        <v>9</v>
      </c>
      <c r="E3705" t="s">
        <v>10</v>
      </c>
      <c r="F3705" t="s">
        <v>10</v>
      </c>
      <c r="G3705" t="str">
        <f>IF(C3705="Pending",B3705,C3705)</f>
        <v>Kapistoni Gaghmouri B</v>
      </c>
      <c r="H3705">
        <f t="shared" si="45"/>
        <v>0</v>
      </c>
    </row>
    <row r="3706" spans="1:8" x14ac:dyDescent="0.2">
      <c r="A3706" t="s">
        <v>3856</v>
      </c>
      <c r="B3706" t="s">
        <v>4043</v>
      </c>
      <c r="C3706" t="s">
        <v>8</v>
      </c>
      <c r="D3706" t="s">
        <v>9</v>
      </c>
      <c r="E3706" t="s">
        <v>10</v>
      </c>
      <c r="F3706" t="s">
        <v>10</v>
      </c>
      <c r="G3706" t="str">
        <f>IF(C3706="Pending",B3706,C3706)</f>
        <v>Kapistoni Megruli B</v>
      </c>
      <c r="H3706">
        <f t="shared" si="45"/>
        <v>0</v>
      </c>
    </row>
    <row r="3707" spans="1:8" x14ac:dyDescent="0.2">
      <c r="A3707" t="s">
        <v>3856</v>
      </c>
      <c r="B3707" t="s">
        <v>4045</v>
      </c>
      <c r="C3707" t="s">
        <v>8</v>
      </c>
      <c r="D3707" t="s">
        <v>9</v>
      </c>
      <c r="E3707" t="s">
        <v>10</v>
      </c>
      <c r="F3707" t="s">
        <v>10</v>
      </c>
      <c r="G3707" t="str">
        <f>IF(C3707="Pending",B3707,C3707)</f>
        <v>Kapistoni Tetri B</v>
      </c>
      <c r="H3707">
        <f t="shared" si="45"/>
        <v>0</v>
      </c>
    </row>
    <row r="3708" spans="1:8" x14ac:dyDescent="0.2">
      <c r="A3708" t="s">
        <v>3856</v>
      </c>
      <c r="B3708" t="s">
        <v>4046</v>
      </c>
      <c r="C3708" t="s">
        <v>8</v>
      </c>
      <c r="D3708" t="s">
        <v>9</v>
      </c>
      <c r="E3708" t="s">
        <v>10</v>
      </c>
      <c r="F3708" t="s">
        <v>10</v>
      </c>
      <c r="G3708" t="str">
        <f>IF(C3708="Pending",B3708,C3708)</f>
        <v>Kapistoni Tsitsiliani B</v>
      </c>
      <c r="H3708">
        <f t="shared" si="45"/>
        <v>0</v>
      </c>
    </row>
    <row r="3709" spans="1:8" x14ac:dyDescent="0.2">
      <c r="A3709" t="s">
        <v>3856</v>
      </c>
      <c r="B3709" t="s">
        <v>4047</v>
      </c>
      <c r="C3709" t="s">
        <v>8</v>
      </c>
      <c r="D3709" t="s">
        <v>9</v>
      </c>
      <c r="E3709" t="s">
        <v>10</v>
      </c>
      <c r="F3709" t="s">
        <v>10</v>
      </c>
      <c r="G3709" t="str">
        <f>IF(C3709="Pending",B3709,C3709)</f>
        <v>Kapita Rg</v>
      </c>
      <c r="H3709">
        <f t="shared" si="45"/>
        <v>0</v>
      </c>
    </row>
    <row r="3710" spans="1:8" x14ac:dyDescent="0.2">
      <c r="A3710" t="s">
        <v>3856</v>
      </c>
      <c r="B3710" t="s">
        <v>4048</v>
      </c>
      <c r="C3710" t="s">
        <v>8</v>
      </c>
      <c r="D3710" t="s">
        <v>9</v>
      </c>
      <c r="E3710" t="s">
        <v>10</v>
      </c>
      <c r="F3710" t="s">
        <v>10</v>
      </c>
      <c r="G3710" t="str">
        <f>IF(C3710="Pending",B3710,C3710)</f>
        <v>Kartluri Tchrogha Rg</v>
      </c>
      <c r="H3710">
        <f t="shared" si="45"/>
        <v>0</v>
      </c>
    </row>
    <row r="3711" spans="1:8" x14ac:dyDescent="0.2">
      <c r="A3711" t="s">
        <v>3856</v>
      </c>
      <c r="B3711" t="s">
        <v>4049</v>
      </c>
      <c r="C3711" t="s">
        <v>8</v>
      </c>
      <c r="D3711" t="s">
        <v>9</v>
      </c>
      <c r="E3711" t="s">
        <v>10</v>
      </c>
      <c r="F3711" t="s">
        <v>10</v>
      </c>
      <c r="G3711" t="str">
        <f>IF(C3711="Pending",B3711,C3711)</f>
        <v>Kartula B</v>
      </c>
      <c r="H3711">
        <f t="shared" si="45"/>
        <v>0</v>
      </c>
    </row>
    <row r="3712" spans="1:8" x14ac:dyDescent="0.2">
      <c r="A3712" t="s">
        <v>3856</v>
      </c>
      <c r="B3712" t="s">
        <v>4050</v>
      </c>
      <c r="C3712" t="s">
        <v>8</v>
      </c>
      <c r="D3712" t="s">
        <v>9</v>
      </c>
      <c r="E3712" t="s">
        <v>10</v>
      </c>
      <c r="F3712" t="s">
        <v>10</v>
      </c>
      <c r="G3712" t="str">
        <f>IF(C3712="Pending",B3712,C3712)</f>
        <v>Kartuli Saadreo B</v>
      </c>
      <c r="H3712">
        <f t="shared" si="45"/>
        <v>0</v>
      </c>
    </row>
    <row r="3713" spans="1:8" x14ac:dyDescent="0.2">
      <c r="A3713" t="s">
        <v>3856</v>
      </c>
      <c r="B3713" t="s">
        <v>4051</v>
      </c>
      <c r="C3713" t="s">
        <v>8</v>
      </c>
      <c r="D3713" t="s">
        <v>9</v>
      </c>
      <c r="E3713" t="s">
        <v>10</v>
      </c>
      <c r="F3713" t="s">
        <v>10</v>
      </c>
      <c r="G3713" t="str">
        <f>IF(C3713="Pending",B3713,C3713)</f>
        <v>Kaspuri Tetri B</v>
      </c>
      <c r="H3713">
        <f t="shared" si="45"/>
        <v>0</v>
      </c>
    </row>
    <row r="3714" spans="1:8" x14ac:dyDescent="0.2">
      <c r="A3714" t="s">
        <v>3856</v>
      </c>
      <c r="B3714" t="s">
        <v>4053</v>
      </c>
      <c r="C3714" t="s">
        <v>8</v>
      </c>
      <c r="D3714" t="s">
        <v>9</v>
      </c>
      <c r="E3714" t="s">
        <v>10</v>
      </c>
      <c r="F3714" t="s">
        <v>10</v>
      </c>
      <c r="G3714" t="str">
        <f>IF(C3714="Pending",B3714,C3714)</f>
        <v>Katuri B</v>
      </c>
      <c r="H3714">
        <f t="shared" ref="H3714:H3777" si="46">IF(OR(RIGHT(B3714,1) = "N",RIGHT(C3714,1)="N"),1,0)</f>
        <v>0</v>
      </c>
    </row>
    <row r="3715" spans="1:8" x14ac:dyDescent="0.2">
      <c r="A3715" t="s">
        <v>3856</v>
      </c>
      <c r="B3715" t="s">
        <v>4054</v>
      </c>
      <c r="C3715" t="s">
        <v>8</v>
      </c>
      <c r="D3715" t="s">
        <v>9</v>
      </c>
      <c r="E3715" t="s">
        <v>10</v>
      </c>
      <c r="F3715" t="s">
        <v>10</v>
      </c>
      <c r="G3715" t="str">
        <f>IF(C3715="Pending",B3715,C3715)</f>
        <v>Kekhva Rs</v>
      </c>
      <c r="H3715">
        <f t="shared" si="46"/>
        <v>0</v>
      </c>
    </row>
    <row r="3716" spans="1:8" x14ac:dyDescent="0.2">
      <c r="A3716" t="s">
        <v>3856</v>
      </c>
      <c r="B3716" t="s">
        <v>4056</v>
      </c>
      <c r="C3716" t="s">
        <v>8</v>
      </c>
      <c r="D3716" t="s">
        <v>9</v>
      </c>
      <c r="E3716" t="s">
        <v>10</v>
      </c>
      <c r="F3716" t="s">
        <v>10</v>
      </c>
      <c r="G3716" t="str">
        <f>IF(C3716="Pending",B3716,C3716)</f>
        <v>Keshelavas Tetri B</v>
      </c>
      <c r="H3716">
        <f t="shared" si="46"/>
        <v>0</v>
      </c>
    </row>
    <row r="3717" spans="1:8" x14ac:dyDescent="0.2">
      <c r="A3717" t="s">
        <v>3856</v>
      </c>
      <c r="B3717" t="s">
        <v>4058</v>
      </c>
      <c r="C3717" t="s">
        <v>8</v>
      </c>
      <c r="D3717" t="s">
        <v>9</v>
      </c>
      <c r="E3717" t="s">
        <v>10</v>
      </c>
      <c r="F3717" t="s">
        <v>10</v>
      </c>
      <c r="G3717" t="str">
        <f>IF(C3717="Pending",B3717,C3717)</f>
        <v>Khaphshira *</v>
      </c>
      <c r="H3717">
        <f t="shared" si="46"/>
        <v>0</v>
      </c>
    </row>
    <row r="3718" spans="1:8" x14ac:dyDescent="0.2">
      <c r="A3718" t="s">
        <v>3856</v>
      </c>
      <c r="B3718" t="s">
        <v>4060</v>
      </c>
      <c r="C3718" t="s">
        <v>8</v>
      </c>
      <c r="D3718" t="s">
        <v>9</v>
      </c>
      <c r="E3718" t="s">
        <v>10</v>
      </c>
      <c r="F3718" t="s">
        <v>10</v>
      </c>
      <c r="G3718" t="str">
        <f>IF(C3718="Pending",B3718,C3718)</f>
        <v>Kharistvala Kartlis B</v>
      </c>
      <c r="H3718">
        <f t="shared" si="46"/>
        <v>0</v>
      </c>
    </row>
    <row r="3719" spans="1:8" x14ac:dyDescent="0.2">
      <c r="A3719" t="s">
        <v>3856</v>
      </c>
      <c r="B3719" t="s">
        <v>4061</v>
      </c>
      <c r="C3719" t="s">
        <v>8</v>
      </c>
      <c r="D3719" t="s">
        <v>9</v>
      </c>
      <c r="E3719" t="s">
        <v>10</v>
      </c>
      <c r="F3719" t="s">
        <v>10</v>
      </c>
      <c r="G3719" t="str">
        <f>IF(C3719="Pending",B3719,C3719)</f>
        <v>Kharistvala Kolkhuri *</v>
      </c>
      <c r="H3719">
        <f t="shared" si="46"/>
        <v>0</v>
      </c>
    </row>
    <row r="3720" spans="1:8" x14ac:dyDescent="0.2">
      <c r="A3720" t="s">
        <v>3856</v>
      </c>
      <c r="B3720" t="s">
        <v>4062</v>
      </c>
      <c r="C3720" t="s">
        <v>8</v>
      </c>
      <c r="D3720" t="s">
        <v>9</v>
      </c>
      <c r="E3720" t="s">
        <v>10</v>
      </c>
      <c r="F3720" t="s">
        <v>10</v>
      </c>
      <c r="G3720" t="str">
        <f>IF(C3720="Pending",B3720,C3720)</f>
        <v>Kharistvala Meskuri B</v>
      </c>
      <c r="H3720">
        <f t="shared" si="46"/>
        <v>0</v>
      </c>
    </row>
    <row r="3721" spans="1:8" x14ac:dyDescent="0.2">
      <c r="A3721" t="s">
        <v>3856</v>
      </c>
      <c r="B3721" t="s">
        <v>4064</v>
      </c>
      <c r="C3721" t="s">
        <v>8</v>
      </c>
      <c r="D3721" t="s">
        <v>9</v>
      </c>
      <c r="E3721" t="s">
        <v>10</v>
      </c>
      <c r="F3721" t="s">
        <v>10</v>
      </c>
      <c r="G3721" t="str">
        <f>IF(C3721="Pending",B3721,C3721)</f>
        <v>Kharistvala Tetri B</v>
      </c>
      <c r="H3721">
        <f t="shared" si="46"/>
        <v>0</v>
      </c>
    </row>
    <row r="3722" spans="1:8" x14ac:dyDescent="0.2">
      <c r="A3722" t="s">
        <v>3856</v>
      </c>
      <c r="B3722" t="s">
        <v>4066</v>
      </c>
      <c r="C3722" t="s">
        <v>8</v>
      </c>
      <c r="D3722" t="s">
        <v>9</v>
      </c>
      <c r="E3722" t="s">
        <v>10</v>
      </c>
      <c r="F3722" t="s">
        <v>10</v>
      </c>
      <c r="G3722" t="str">
        <f>IF(C3722="Pending",B3722,C3722)</f>
        <v>Khikhvi (Djananura) B</v>
      </c>
      <c r="H3722">
        <f t="shared" si="46"/>
        <v>0</v>
      </c>
    </row>
    <row r="3723" spans="1:8" x14ac:dyDescent="0.2">
      <c r="A3723" t="s">
        <v>3856</v>
      </c>
      <c r="B3723" t="s">
        <v>4067</v>
      </c>
      <c r="C3723" t="s">
        <v>8</v>
      </c>
      <c r="D3723" t="s">
        <v>9</v>
      </c>
      <c r="E3723" t="s">
        <v>10</v>
      </c>
      <c r="F3723" t="s">
        <v>10</v>
      </c>
      <c r="G3723" t="str">
        <f>IF(C3723="Pending",B3723,C3723)</f>
        <v>Khikhvi Lechkhumis B</v>
      </c>
      <c r="H3723">
        <f t="shared" si="46"/>
        <v>0</v>
      </c>
    </row>
    <row r="3724" spans="1:8" x14ac:dyDescent="0.2">
      <c r="A3724" t="s">
        <v>3856</v>
      </c>
      <c r="B3724" t="s">
        <v>4068</v>
      </c>
      <c r="C3724" t="s">
        <v>8</v>
      </c>
      <c r="D3724" t="s">
        <v>9</v>
      </c>
      <c r="E3724" t="s">
        <v>10</v>
      </c>
      <c r="F3724" t="s">
        <v>10</v>
      </c>
      <c r="G3724" t="str">
        <f>IF(C3724="Pending",B3724,C3724)</f>
        <v>Khikhvi Ratchuli B</v>
      </c>
      <c r="H3724">
        <f t="shared" si="46"/>
        <v>0</v>
      </c>
    </row>
    <row r="3725" spans="1:8" x14ac:dyDescent="0.2">
      <c r="A3725" t="s">
        <v>3856</v>
      </c>
      <c r="B3725" t="s">
        <v>4071</v>
      </c>
      <c r="C3725" t="s">
        <v>8</v>
      </c>
      <c r="D3725" t="s">
        <v>9</v>
      </c>
      <c r="E3725" t="s">
        <v>10</v>
      </c>
      <c r="F3725" t="s">
        <v>10</v>
      </c>
      <c r="G3725" t="str">
        <f>IF(C3725="Pending",B3725,C3725)</f>
        <v>Khopaturi B</v>
      </c>
      <c r="H3725">
        <f t="shared" si="46"/>
        <v>0</v>
      </c>
    </row>
    <row r="3726" spans="1:8" x14ac:dyDescent="0.2">
      <c r="A3726" t="s">
        <v>3856</v>
      </c>
      <c r="B3726" t="s">
        <v>4074</v>
      </c>
      <c r="C3726" t="s">
        <v>8</v>
      </c>
      <c r="D3726" t="s">
        <v>9</v>
      </c>
      <c r="E3726" t="s">
        <v>10</v>
      </c>
      <c r="F3726" t="s">
        <v>10</v>
      </c>
      <c r="G3726" t="str">
        <f>IF(C3726="Pending",B3726,C3726)</f>
        <v>Khunaliji B</v>
      </c>
      <c r="H3726">
        <f t="shared" si="46"/>
        <v>0</v>
      </c>
    </row>
    <row r="3727" spans="1:8" x14ac:dyDescent="0.2">
      <c r="A3727" t="s">
        <v>3856</v>
      </c>
      <c r="B3727" t="s">
        <v>4075</v>
      </c>
      <c r="C3727" t="s">
        <v>8</v>
      </c>
      <c r="D3727" t="s">
        <v>9</v>
      </c>
      <c r="E3727" t="s">
        <v>10</v>
      </c>
      <c r="F3727" t="s">
        <v>10</v>
      </c>
      <c r="G3727" t="str">
        <f>IF(C3727="Pending",B3727,C3727)</f>
        <v>Khupiniji *</v>
      </c>
      <c r="H3727">
        <f t="shared" si="46"/>
        <v>0</v>
      </c>
    </row>
    <row r="3728" spans="1:8" x14ac:dyDescent="0.2">
      <c r="A3728" t="s">
        <v>3856</v>
      </c>
      <c r="B3728" t="s">
        <v>4077</v>
      </c>
      <c r="C3728" t="s">
        <v>8</v>
      </c>
      <c r="D3728" t="s">
        <v>9</v>
      </c>
      <c r="E3728" t="s">
        <v>10</v>
      </c>
      <c r="F3728" t="s">
        <v>10</v>
      </c>
      <c r="G3728" t="str">
        <f>IF(C3728="Pending",B3728,C3728)</f>
        <v>Khushia Tetri B</v>
      </c>
      <c r="H3728">
        <f t="shared" si="46"/>
        <v>0</v>
      </c>
    </row>
    <row r="3729" spans="1:8" x14ac:dyDescent="0.2">
      <c r="A3729" t="s">
        <v>3856</v>
      </c>
      <c r="B3729" t="s">
        <v>4078</v>
      </c>
      <c r="C3729" t="s">
        <v>8</v>
      </c>
      <c r="D3729" t="s">
        <v>9</v>
      </c>
      <c r="E3729" t="s">
        <v>10</v>
      </c>
      <c r="F3729" t="s">
        <v>10</v>
      </c>
      <c r="G3729" t="str">
        <f>IF(C3729="Pending",B3729,C3729)</f>
        <v>Khutuniji B</v>
      </c>
      <c r="H3729">
        <f t="shared" si="46"/>
        <v>0</v>
      </c>
    </row>
    <row r="3730" spans="1:8" x14ac:dyDescent="0.2">
      <c r="A3730" t="s">
        <v>3856</v>
      </c>
      <c r="B3730" t="s">
        <v>4079</v>
      </c>
      <c r="C3730" t="s">
        <v>8</v>
      </c>
      <c r="D3730" t="s">
        <v>9</v>
      </c>
      <c r="E3730" t="s">
        <v>10</v>
      </c>
      <c r="F3730" t="s">
        <v>10</v>
      </c>
      <c r="G3730" t="str">
        <f>IF(C3730="Pending",B3730,C3730)</f>
        <v>Kiamokhta B</v>
      </c>
      <c r="H3730">
        <f t="shared" si="46"/>
        <v>0</v>
      </c>
    </row>
    <row r="3731" spans="1:8" x14ac:dyDescent="0.2">
      <c r="A3731" t="s">
        <v>3856</v>
      </c>
      <c r="B3731" t="s">
        <v>4080</v>
      </c>
      <c r="C3731" t="s">
        <v>8</v>
      </c>
      <c r="D3731" t="s">
        <v>9</v>
      </c>
      <c r="E3731" t="s">
        <v>10</v>
      </c>
      <c r="F3731" t="s">
        <v>10</v>
      </c>
      <c r="G3731" t="str">
        <f>IF(C3731="Pending",B3731,C3731)</f>
        <v>Kibura *</v>
      </c>
      <c r="H3731">
        <f t="shared" si="46"/>
        <v>0</v>
      </c>
    </row>
    <row r="3732" spans="1:8" x14ac:dyDescent="0.2">
      <c r="A3732" t="s">
        <v>3856</v>
      </c>
      <c r="B3732" t="s">
        <v>4081</v>
      </c>
      <c r="C3732" t="s">
        <v>8</v>
      </c>
      <c r="D3732" t="s">
        <v>9</v>
      </c>
      <c r="E3732" t="s">
        <v>10</v>
      </c>
      <c r="F3732" t="s">
        <v>10</v>
      </c>
      <c r="G3732" t="str">
        <f>IF(C3732="Pending",B3732,C3732)</f>
        <v>Kikacha Shavi Rg</v>
      </c>
      <c r="H3732">
        <f t="shared" si="46"/>
        <v>0</v>
      </c>
    </row>
    <row r="3733" spans="1:8" x14ac:dyDescent="0.2">
      <c r="A3733" t="s">
        <v>3856</v>
      </c>
      <c r="B3733" t="s">
        <v>4082</v>
      </c>
      <c r="C3733" t="s">
        <v>8</v>
      </c>
      <c r="D3733" t="s">
        <v>9</v>
      </c>
      <c r="E3733" t="s">
        <v>10</v>
      </c>
      <c r="F3733" t="s">
        <v>10</v>
      </c>
      <c r="G3733" t="str">
        <f>IF(C3733="Pending",B3733,C3733)</f>
        <v>Kikacha Tetri B</v>
      </c>
      <c r="H3733">
        <f t="shared" si="46"/>
        <v>0</v>
      </c>
    </row>
    <row r="3734" spans="1:8" x14ac:dyDescent="0.2">
      <c r="A3734" t="s">
        <v>3856</v>
      </c>
      <c r="B3734" t="s">
        <v>4083</v>
      </c>
      <c r="C3734" t="s">
        <v>8</v>
      </c>
      <c r="D3734" t="s">
        <v>9</v>
      </c>
      <c r="E3734" t="s">
        <v>10</v>
      </c>
      <c r="F3734" t="s">
        <v>10</v>
      </c>
      <c r="G3734" t="str">
        <f>IF(C3734="Pending",B3734,C3734)</f>
        <v>Kiksuri Tetri B</v>
      </c>
      <c r="H3734">
        <f t="shared" si="46"/>
        <v>0</v>
      </c>
    </row>
    <row r="3735" spans="1:8" x14ac:dyDescent="0.2">
      <c r="A3735" t="s">
        <v>3856</v>
      </c>
      <c r="B3735" t="s">
        <v>4086</v>
      </c>
      <c r="C3735" t="s">
        <v>8</v>
      </c>
      <c r="D3735" t="s">
        <v>9</v>
      </c>
      <c r="E3735" t="s">
        <v>10</v>
      </c>
      <c r="F3735" t="s">
        <v>10</v>
      </c>
      <c r="G3735" t="str">
        <f>IF(C3735="Pending",B3735,C3735)</f>
        <v>Kishuri Mskhvilmartsvala B</v>
      </c>
      <c r="H3735">
        <f t="shared" si="46"/>
        <v>0</v>
      </c>
    </row>
    <row r="3736" spans="1:8" x14ac:dyDescent="0.2">
      <c r="A3736" t="s">
        <v>3856</v>
      </c>
      <c r="B3736" t="s">
        <v>4087</v>
      </c>
      <c r="C3736" t="s">
        <v>8</v>
      </c>
      <c r="D3736" t="s">
        <v>9</v>
      </c>
      <c r="E3736" t="s">
        <v>10</v>
      </c>
      <c r="F3736" t="s">
        <v>10</v>
      </c>
      <c r="G3736" t="str">
        <f>IF(C3736="Pending",B3736,C3736)</f>
        <v>Kishuri Saadreo B</v>
      </c>
      <c r="H3736">
        <f t="shared" si="46"/>
        <v>0</v>
      </c>
    </row>
    <row r="3737" spans="1:8" x14ac:dyDescent="0.2">
      <c r="A3737" t="s">
        <v>3856</v>
      </c>
      <c r="B3737" t="s">
        <v>4089</v>
      </c>
      <c r="C3737" t="s">
        <v>8</v>
      </c>
      <c r="D3737" t="s">
        <v>9</v>
      </c>
      <c r="E3737" t="s">
        <v>10</v>
      </c>
      <c r="F3737" t="s">
        <v>10</v>
      </c>
      <c r="G3737" t="str">
        <f>IF(C3737="Pending",B3737,C3737)</f>
        <v>Kisi B</v>
      </c>
      <c r="H3737">
        <f t="shared" si="46"/>
        <v>0</v>
      </c>
    </row>
    <row r="3738" spans="1:8" x14ac:dyDescent="0.2">
      <c r="A3738" t="s">
        <v>3856</v>
      </c>
      <c r="B3738" t="s">
        <v>4091</v>
      </c>
      <c r="C3738" t="s">
        <v>8</v>
      </c>
      <c r="D3738" t="s">
        <v>9</v>
      </c>
      <c r="E3738" t="s">
        <v>10</v>
      </c>
      <c r="F3738" t="s">
        <v>10</v>
      </c>
      <c r="G3738" t="str">
        <f>IF(C3738="Pending",B3738,C3738)</f>
        <v>Klardjuli B</v>
      </c>
      <c r="H3738">
        <f t="shared" si="46"/>
        <v>0</v>
      </c>
    </row>
    <row r="3739" spans="1:8" x14ac:dyDescent="0.2">
      <c r="A3739" t="s">
        <v>3856</v>
      </c>
      <c r="B3739" t="s">
        <v>4095</v>
      </c>
      <c r="C3739" t="s">
        <v>8</v>
      </c>
      <c r="D3739" t="s">
        <v>9</v>
      </c>
      <c r="E3739" t="s">
        <v>10</v>
      </c>
      <c r="F3739" t="s">
        <v>10</v>
      </c>
      <c r="G3739" t="str">
        <f>IF(C3739="Pending",B3739,C3739)</f>
        <v>Kordzala Rg</v>
      </c>
      <c r="H3739">
        <f t="shared" si="46"/>
        <v>0</v>
      </c>
    </row>
    <row r="3740" spans="1:8" x14ac:dyDescent="0.2">
      <c r="A3740" t="s">
        <v>3856</v>
      </c>
      <c r="B3740" t="s">
        <v>4101</v>
      </c>
      <c r="C3740" t="s">
        <v>8</v>
      </c>
      <c r="D3740" t="s">
        <v>9</v>
      </c>
      <c r="E3740" t="s">
        <v>10</v>
      </c>
      <c r="F3740" t="s">
        <v>10</v>
      </c>
      <c r="G3740" t="str">
        <f>IF(C3740="Pending",B3740,C3740)</f>
        <v>Krakhuna Tetri B</v>
      </c>
      <c r="H3740">
        <f t="shared" si="46"/>
        <v>0</v>
      </c>
    </row>
    <row r="3741" spans="1:8" x14ac:dyDescent="0.2">
      <c r="A3741" t="s">
        <v>3856</v>
      </c>
      <c r="B3741" t="s">
        <v>4103</v>
      </c>
      <c r="C3741" t="s">
        <v>8</v>
      </c>
      <c r="D3741" t="s">
        <v>9</v>
      </c>
      <c r="E3741" t="s">
        <v>10</v>
      </c>
      <c r="F3741" t="s">
        <v>10</v>
      </c>
      <c r="G3741" t="str">
        <f>IF(C3741="Pending",B3741,C3741)</f>
        <v>Ktsiis Tetri B</v>
      </c>
      <c r="H3741">
        <f t="shared" si="46"/>
        <v>0</v>
      </c>
    </row>
    <row r="3742" spans="1:8" x14ac:dyDescent="0.2">
      <c r="A3742" t="s">
        <v>3856</v>
      </c>
      <c r="B3742" t="s">
        <v>4104</v>
      </c>
      <c r="C3742" t="s">
        <v>8</v>
      </c>
      <c r="D3742" t="s">
        <v>9</v>
      </c>
      <c r="E3742" t="s">
        <v>10</v>
      </c>
      <c r="F3742" t="s">
        <v>10</v>
      </c>
      <c r="G3742" t="str">
        <f>IF(C3742="Pending",B3742,C3742)</f>
        <v>Kudurauli B</v>
      </c>
      <c r="H3742">
        <f t="shared" si="46"/>
        <v>0</v>
      </c>
    </row>
    <row r="3743" spans="1:8" x14ac:dyDescent="0.2">
      <c r="A3743" t="s">
        <v>3856</v>
      </c>
      <c r="B3743" t="s">
        <v>4105</v>
      </c>
      <c r="C3743" t="s">
        <v>8</v>
      </c>
      <c r="D3743" t="s">
        <v>9</v>
      </c>
      <c r="E3743" t="s">
        <v>10</v>
      </c>
      <c r="F3743" t="s">
        <v>10</v>
      </c>
      <c r="G3743" t="str">
        <f>IF(C3743="Pending",B3743,C3743)</f>
        <v>Kumsi Qviteli *</v>
      </c>
      <c r="H3743">
        <f t="shared" si="46"/>
        <v>0</v>
      </c>
    </row>
    <row r="3744" spans="1:8" x14ac:dyDescent="0.2">
      <c r="A3744" t="s">
        <v>3856</v>
      </c>
      <c r="B3744" t="s">
        <v>4107</v>
      </c>
      <c r="C3744" t="s">
        <v>8</v>
      </c>
      <c r="D3744" t="s">
        <v>9</v>
      </c>
      <c r="E3744" t="s">
        <v>10</v>
      </c>
      <c r="F3744" t="s">
        <v>10</v>
      </c>
      <c r="G3744" t="str">
        <f>IF(C3744="Pending",B3744,C3744)</f>
        <v>Kumsi Tetri B</v>
      </c>
      <c r="H3744">
        <f t="shared" si="46"/>
        <v>0</v>
      </c>
    </row>
    <row r="3745" spans="1:8" x14ac:dyDescent="0.2">
      <c r="A3745" t="s">
        <v>3856</v>
      </c>
      <c r="B3745" t="s">
        <v>4108</v>
      </c>
      <c r="C3745" t="s">
        <v>8</v>
      </c>
      <c r="D3745" t="s">
        <v>9</v>
      </c>
      <c r="E3745" t="s">
        <v>10</v>
      </c>
      <c r="F3745" t="s">
        <v>10</v>
      </c>
      <c r="G3745" t="str">
        <f>IF(C3745="Pending",B3745,C3745)</f>
        <v>Kumusha Rg</v>
      </c>
      <c r="H3745">
        <f t="shared" si="46"/>
        <v>0</v>
      </c>
    </row>
    <row r="3746" spans="1:8" x14ac:dyDescent="0.2">
      <c r="A3746" t="s">
        <v>3856</v>
      </c>
      <c r="B3746" t="s">
        <v>4110</v>
      </c>
      <c r="C3746" t="s">
        <v>8</v>
      </c>
      <c r="D3746" t="s">
        <v>9</v>
      </c>
      <c r="E3746" t="s">
        <v>10</v>
      </c>
      <c r="F3746" t="s">
        <v>10</v>
      </c>
      <c r="G3746" t="str">
        <f>IF(C3746="Pending",B3746,C3746)</f>
        <v>Kundza Tetri B</v>
      </c>
      <c r="H3746">
        <f t="shared" si="46"/>
        <v>0</v>
      </c>
    </row>
    <row r="3747" spans="1:8" x14ac:dyDescent="0.2">
      <c r="A3747" t="s">
        <v>3856</v>
      </c>
      <c r="B3747" t="s">
        <v>4112</v>
      </c>
      <c r="C3747" t="s">
        <v>8</v>
      </c>
      <c r="D3747" t="s">
        <v>9</v>
      </c>
      <c r="E3747" t="s">
        <v>10</v>
      </c>
      <c r="F3747" t="s">
        <v>10</v>
      </c>
      <c r="G3747" t="str">
        <f>IF(C3747="Pending",B3747,C3747)</f>
        <v>Kurkena B</v>
      </c>
      <c r="H3747">
        <f t="shared" si="46"/>
        <v>0</v>
      </c>
    </row>
    <row r="3748" spans="1:8" x14ac:dyDescent="0.2">
      <c r="A3748" t="s">
        <v>3856</v>
      </c>
      <c r="B3748" t="s">
        <v>4113</v>
      </c>
      <c r="C3748" t="s">
        <v>8</v>
      </c>
      <c r="D3748" t="s">
        <v>9</v>
      </c>
      <c r="E3748" t="s">
        <v>10</v>
      </c>
      <c r="F3748" t="s">
        <v>10</v>
      </c>
      <c r="G3748" t="str">
        <f>IF(C3748="Pending",B3748,C3748)</f>
        <v>Kurtas Vardisperi Rs</v>
      </c>
      <c r="H3748">
        <f t="shared" si="46"/>
        <v>0</v>
      </c>
    </row>
    <row r="3749" spans="1:8" x14ac:dyDescent="0.2">
      <c r="A3749" t="s">
        <v>3856</v>
      </c>
      <c r="B3749" t="s">
        <v>4115</v>
      </c>
      <c r="C3749" t="s">
        <v>8</v>
      </c>
      <c r="D3749" t="s">
        <v>9</v>
      </c>
      <c r="E3749" t="s">
        <v>10</v>
      </c>
      <c r="F3749" t="s">
        <v>10</v>
      </c>
      <c r="G3749" t="str">
        <f>IF(C3749="Pending",B3749,C3749)</f>
        <v>Kvatsakhura B</v>
      </c>
      <c r="H3749">
        <f t="shared" si="46"/>
        <v>0</v>
      </c>
    </row>
    <row r="3750" spans="1:8" x14ac:dyDescent="0.2">
      <c r="A3750" t="s">
        <v>3856</v>
      </c>
      <c r="B3750" t="s">
        <v>4118</v>
      </c>
      <c r="C3750" t="s">
        <v>8</v>
      </c>
      <c r="D3750" t="s">
        <v>9</v>
      </c>
      <c r="E3750" t="s">
        <v>10</v>
      </c>
      <c r="F3750" t="s">
        <v>10</v>
      </c>
      <c r="G3750" t="str">
        <f>IF(C3750="Pending",B3750,C3750)</f>
        <v>Kviristava B</v>
      </c>
      <c r="H3750">
        <f t="shared" si="46"/>
        <v>0</v>
      </c>
    </row>
    <row r="3751" spans="1:8" x14ac:dyDescent="0.2">
      <c r="A3751" t="s">
        <v>3856</v>
      </c>
      <c r="B3751" t="s">
        <v>4119</v>
      </c>
      <c r="C3751" t="s">
        <v>8</v>
      </c>
      <c r="D3751" t="s">
        <v>9</v>
      </c>
      <c r="E3751" t="s">
        <v>10</v>
      </c>
      <c r="F3751" t="s">
        <v>10</v>
      </c>
      <c r="G3751" t="str">
        <f>IF(C3751="Pending",B3751,C3751)</f>
        <v>Kvishkhuri (Goruli Mtsvane) B</v>
      </c>
      <c r="H3751">
        <f t="shared" si="46"/>
        <v>0</v>
      </c>
    </row>
    <row r="3752" spans="1:8" x14ac:dyDescent="0.2">
      <c r="A3752" t="s">
        <v>3856</v>
      </c>
      <c r="B3752" t="s">
        <v>4120</v>
      </c>
      <c r="C3752" t="s">
        <v>8</v>
      </c>
      <c r="D3752" t="s">
        <v>9</v>
      </c>
      <c r="E3752" t="s">
        <v>10</v>
      </c>
      <c r="F3752" t="s">
        <v>10</v>
      </c>
      <c r="G3752" t="str">
        <f>IF(C3752="Pending",B3752,C3752)</f>
        <v>Kviteli Tskhenisdzudzu B</v>
      </c>
      <c r="H3752">
        <f t="shared" si="46"/>
        <v>0</v>
      </c>
    </row>
    <row r="3753" spans="1:8" x14ac:dyDescent="0.2">
      <c r="A3753" t="s">
        <v>3856</v>
      </c>
      <c r="B3753" t="s">
        <v>4121</v>
      </c>
      <c r="C3753" t="s">
        <v>8</v>
      </c>
      <c r="D3753" t="s">
        <v>9</v>
      </c>
      <c r="E3753" t="s">
        <v>10</v>
      </c>
      <c r="F3753" t="s">
        <v>10</v>
      </c>
      <c r="G3753" t="str">
        <f>IF(C3753="Pending",B3753,C3753)</f>
        <v>Lagiluri B</v>
      </c>
      <c r="H3753">
        <f t="shared" si="46"/>
        <v>0</v>
      </c>
    </row>
    <row r="3754" spans="1:8" x14ac:dyDescent="0.2">
      <c r="A3754" t="s">
        <v>3856</v>
      </c>
      <c r="B3754" t="s">
        <v>4122</v>
      </c>
      <c r="C3754" t="s">
        <v>8</v>
      </c>
      <c r="D3754" t="s">
        <v>9</v>
      </c>
      <c r="E3754" t="s">
        <v>10</v>
      </c>
      <c r="F3754" t="s">
        <v>10</v>
      </c>
      <c r="G3754" t="str">
        <f>IF(C3754="Pending",B3754,C3754)</f>
        <v>Laki B</v>
      </c>
      <c r="H3754">
        <f t="shared" si="46"/>
        <v>0</v>
      </c>
    </row>
    <row r="3755" spans="1:8" x14ac:dyDescent="0.2">
      <c r="A3755" t="s">
        <v>3856</v>
      </c>
      <c r="B3755" t="s">
        <v>4126</v>
      </c>
      <c r="C3755" t="s">
        <v>8</v>
      </c>
      <c r="D3755" t="s">
        <v>9</v>
      </c>
      <c r="E3755" t="s">
        <v>10</v>
      </c>
      <c r="F3755" t="s">
        <v>10</v>
      </c>
      <c r="G3755" t="str">
        <f>IF(C3755="Pending",B3755,C3755)</f>
        <v>Livanura Tetri  B</v>
      </c>
      <c r="H3755">
        <f t="shared" si="46"/>
        <v>0</v>
      </c>
    </row>
    <row r="3756" spans="1:8" x14ac:dyDescent="0.2">
      <c r="A3756" t="s">
        <v>3856</v>
      </c>
      <c r="B3756" t="s">
        <v>4127</v>
      </c>
      <c r="C3756" t="s">
        <v>8</v>
      </c>
      <c r="D3756" t="s">
        <v>9</v>
      </c>
      <c r="E3756" t="s">
        <v>10</v>
      </c>
      <c r="F3756" t="s">
        <v>10</v>
      </c>
      <c r="G3756" t="str">
        <f>IF(C3756="Pending",B3756,C3756)</f>
        <v>Machanauri Rg</v>
      </c>
      <c r="H3756">
        <f t="shared" si="46"/>
        <v>0</v>
      </c>
    </row>
    <row r="3757" spans="1:8" x14ac:dyDescent="0.2">
      <c r="A3757" t="s">
        <v>3856</v>
      </c>
      <c r="B3757" t="s">
        <v>4129</v>
      </c>
      <c r="C3757" t="s">
        <v>8</v>
      </c>
      <c r="D3757" t="s">
        <v>9</v>
      </c>
      <c r="E3757" t="s">
        <v>10</v>
      </c>
      <c r="F3757" t="s">
        <v>10</v>
      </c>
      <c r="G3757" t="str">
        <f>IF(C3757="Pending",B3757,C3757)</f>
        <v>Maganakuri Rg</v>
      </c>
      <c r="H3757">
        <f t="shared" si="46"/>
        <v>0</v>
      </c>
    </row>
    <row r="3758" spans="1:8" x14ac:dyDescent="0.2">
      <c r="A3758" t="s">
        <v>3856</v>
      </c>
      <c r="B3758" t="s">
        <v>4133</v>
      </c>
      <c r="C3758" t="s">
        <v>8</v>
      </c>
      <c r="D3758" t="s">
        <v>9</v>
      </c>
      <c r="E3758" t="s">
        <v>10</v>
      </c>
      <c r="F3758" t="s">
        <v>10</v>
      </c>
      <c r="G3758" t="str">
        <f>IF(C3758="Pending",B3758,C3758)</f>
        <v>Maisa B</v>
      </c>
      <c r="H3758">
        <f t="shared" si="46"/>
        <v>0</v>
      </c>
    </row>
    <row r="3759" spans="1:8" x14ac:dyDescent="0.2">
      <c r="A3759" t="s">
        <v>3856</v>
      </c>
      <c r="B3759" t="s">
        <v>4134</v>
      </c>
      <c r="C3759" t="s">
        <v>8</v>
      </c>
      <c r="D3759" t="s">
        <v>9</v>
      </c>
      <c r="E3759" t="s">
        <v>10</v>
      </c>
      <c r="F3759" t="s">
        <v>10</v>
      </c>
      <c r="G3759" t="str">
        <f>IF(C3759="Pending",B3759,C3759)</f>
        <v>Makhaturi Rg</v>
      </c>
      <c r="H3759">
        <f t="shared" si="46"/>
        <v>0</v>
      </c>
    </row>
    <row r="3760" spans="1:8" x14ac:dyDescent="0.2">
      <c r="A3760" t="s">
        <v>3856</v>
      </c>
      <c r="B3760" t="s">
        <v>4135</v>
      </c>
      <c r="C3760" t="s">
        <v>8</v>
      </c>
      <c r="D3760" t="s">
        <v>9</v>
      </c>
      <c r="E3760" t="s">
        <v>10</v>
      </c>
      <c r="F3760" t="s">
        <v>10</v>
      </c>
      <c r="G3760" t="str">
        <f>IF(C3760="Pending",B3760,C3760)</f>
        <v>Makhvateli B</v>
      </c>
      <c r="H3760">
        <f t="shared" si="46"/>
        <v>0</v>
      </c>
    </row>
    <row r="3761" spans="1:8" x14ac:dyDescent="0.2">
      <c r="A3761" t="s">
        <v>3856</v>
      </c>
      <c r="B3761" t="s">
        <v>4138</v>
      </c>
      <c r="C3761" t="s">
        <v>8</v>
      </c>
      <c r="D3761" t="s">
        <v>9</v>
      </c>
      <c r="E3761" t="s">
        <v>10</v>
      </c>
      <c r="F3761" t="s">
        <v>10</v>
      </c>
      <c r="G3761" t="str">
        <f>IF(C3761="Pending",B3761,C3761)</f>
        <v>Mandikouri Rg</v>
      </c>
      <c r="H3761">
        <f t="shared" si="46"/>
        <v>0</v>
      </c>
    </row>
    <row r="3762" spans="1:8" x14ac:dyDescent="0.2">
      <c r="A3762" t="s">
        <v>3856</v>
      </c>
      <c r="B3762" t="s">
        <v>4139</v>
      </c>
      <c r="C3762" t="s">
        <v>8</v>
      </c>
      <c r="D3762" t="s">
        <v>9</v>
      </c>
      <c r="E3762" t="s">
        <v>10</v>
      </c>
      <c r="F3762" t="s">
        <v>10</v>
      </c>
      <c r="G3762" t="str">
        <f>IF(C3762="Pending",B3762,C3762)</f>
        <v>Margeni Vardisperi Rs</v>
      </c>
      <c r="H3762">
        <f t="shared" si="46"/>
        <v>0</v>
      </c>
    </row>
    <row r="3763" spans="1:8" x14ac:dyDescent="0.2">
      <c r="A3763" t="s">
        <v>3856</v>
      </c>
      <c r="B3763" t="s">
        <v>4141</v>
      </c>
      <c r="C3763" t="s">
        <v>8</v>
      </c>
      <c r="D3763" t="s">
        <v>9</v>
      </c>
      <c r="E3763" t="s">
        <v>10</v>
      </c>
      <c r="F3763" t="s">
        <v>10</v>
      </c>
      <c r="G3763" t="str">
        <f>IF(C3763="Pending",B3763,C3763)</f>
        <v>Marneulis Adreula B</v>
      </c>
      <c r="H3763">
        <f t="shared" si="46"/>
        <v>0</v>
      </c>
    </row>
    <row r="3764" spans="1:8" x14ac:dyDescent="0.2">
      <c r="A3764" t="s">
        <v>3856</v>
      </c>
      <c r="B3764" t="s">
        <v>4144</v>
      </c>
      <c r="C3764" t="s">
        <v>8</v>
      </c>
      <c r="D3764" t="s">
        <v>9</v>
      </c>
      <c r="E3764" t="s">
        <v>10</v>
      </c>
      <c r="F3764" t="s">
        <v>10</v>
      </c>
      <c r="G3764" t="str">
        <f>IF(C3764="Pending",B3764,C3764)</f>
        <v>Mauri Tetri B</v>
      </c>
      <c r="H3764">
        <f t="shared" si="46"/>
        <v>0</v>
      </c>
    </row>
    <row r="3765" spans="1:8" x14ac:dyDescent="0.2">
      <c r="A3765" t="s">
        <v>3856</v>
      </c>
      <c r="B3765" t="s">
        <v>4145</v>
      </c>
      <c r="C3765" t="s">
        <v>8</v>
      </c>
      <c r="D3765" t="s">
        <v>9</v>
      </c>
      <c r="E3765" t="s">
        <v>10</v>
      </c>
      <c r="F3765" t="s">
        <v>10</v>
      </c>
      <c r="G3765" t="str">
        <f>IF(C3765="Pending",B3765,C3765)</f>
        <v>Megrelauri B</v>
      </c>
      <c r="H3765">
        <f t="shared" si="46"/>
        <v>0</v>
      </c>
    </row>
    <row r="3766" spans="1:8" x14ac:dyDescent="0.2">
      <c r="A3766" t="s">
        <v>3856</v>
      </c>
      <c r="B3766" t="s">
        <v>4147</v>
      </c>
      <c r="C3766" t="s">
        <v>8</v>
      </c>
      <c r="D3766" t="s">
        <v>9</v>
      </c>
      <c r="E3766" t="s">
        <v>10</v>
      </c>
      <c r="F3766" t="s">
        <v>10</v>
      </c>
      <c r="G3766" t="str">
        <f>IF(C3766="Pending",B3766,C3766)</f>
        <v>Mekrenchkhula B</v>
      </c>
      <c r="H3766">
        <f t="shared" si="46"/>
        <v>0</v>
      </c>
    </row>
    <row r="3767" spans="1:8" x14ac:dyDescent="0.2">
      <c r="A3767" t="s">
        <v>3856</v>
      </c>
      <c r="B3767" t="s">
        <v>4149</v>
      </c>
      <c r="C3767" t="s">
        <v>8</v>
      </c>
      <c r="D3767" t="s">
        <v>9</v>
      </c>
      <c r="E3767" t="s">
        <v>10</v>
      </c>
      <c r="F3767" t="s">
        <v>10</v>
      </c>
      <c r="G3767" t="str">
        <f>IF(C3767="Pending",B3767,C3767)</f>
        <v>Melikuda B</v>
      </c>
      <c r="H3767">
        <f t="shared" si="46"/>
        <v>0</v>
      </c>
    </row>
    <row r="3768" spans="1:8" x14ac:dyDescent="0.2">
      <c r="A3768" t="s">
        <v>3856</v>
      </c>
      <c r="B3768" t="s">
        <v>4152</v>
      </c>
      <c r="C3768" t="s">
        <v>8</v>
      </c>
      <c r="D3768" t="s">
        <v>9</v>
      </c>
      <c r="E3768" t="s">
        <v>10</v>
      </c>
      <c r="F3768" t="s">
        <v>10</v>
      </c>
      <c r="G3768" t="str">
        <f>IF(C3768="Pending",B3768,C3768)</f>
        <v>Mirzaanuli Tetri B</v>
      </c>
      <c r="H3768">
        <f t="shared" si="46"/>
        <v>0</v>
      </c>
    </row>
    <row r="3769" spans="1:8" x14ac:dyDescent="0.2">
      <c r="A3769" t="s">
        <v>3856</v>
      </c>
      <c r="B3769" t="s">
        <v>4153</v>
      </c>
      <c r="C3769" t="s">
        <v>8</v>
      </c>
      <c r="D3769" t="s">
        <v>9</v>
      </c>
      <c r="E3769" t="s">
        <v>10</v>
      </c>
      <c r="F3769" t="s">
        <v>10</v>
      </c>
      <c r="G3769" t="str">
        <f>IF(C3769="Pending",B3769,C3769)</f>
        <v>Miskieta B</v>
      </c>
      <c r="H3769">
        <f t="shared" si="46"/>
        <v>0</v>
      </c>
    </row>
    <row r="3770" spans="1:8" x14ac:dyDescent="0.2">
      <c r="A3770" t="s">
        <v>3856</v>
      </c>
      <c r="B3770" t="s">
        <v>4154</v>
      </c>
      <c r="C3770" t="s">
        <v>8</v>
      </c>
      <c r="D3770" t="s">
        <v>9</v>
      </c>
      <c r="E3770" t="s">
        <v>10</v>
      </c>
      <c r="F3770" t="s">
        <v>10</v>
      </c>
      <c r="G3770" t="str">
        <f>IF(C3770="Pending",B3770,C3770)</f>
        <v>Mkhargrdzeli B</v>
      </c>
      <c r="H3770">
        <f t="shared" si="46"/>
        <v>0</v>
      </c>
    </row>
    <row r="3771" spans="1:8" x14ac:dyDescent="0.2">
      <c r="A3771" t="s">
        <v>3856</v>
      </c>
      <c r="B3771" t="s">
        <v>4155</v>
      </c>
      <c r="C3771" t="s">
        <v>8</v>
      </c>
      <c r="D3771" t="s">
        <v>9</v>
      </c>
      <c r="E3771" t="s">
        <v>10</v>
      </c>
      <c r="F3771" t="s">
        <v>10</v>
      </c>
      <c r="G3771" t="str">
        <f>IF(C3771="Pending",B3771,C3771)</f>
        <v>Mkhargrdzeli Kviteli</v>
      </c>
      <c r="H3771">
        <f t="shared" si="46"/>
        <v>0</v>
      </c>
    </row>
    <row r="3772" spans="1:8" x14ac:dyDescent="0.2">
      <c r="A3772" t="s">
        <v>3856</v>
      </c>
      <c r="B3772" t="s">
        <v>4156</v>
      </c>
      <c r="C3772" t="s">
        <v>8</v>
      </c>
      <c r="D3772" t="s">
        <v>9</v>
      </c>
      <c r="E3772" t="s">
        <v>10</v>
      </c>
      <c r="F3772" t="s">
        <v>10</v>
      </c>
      <c r="G3772" t="str">
        <f>IF(C3772="Pending",B3772,C3772)</f>
        <v>Mkvrivi Kurdzeni B</v>
      </c>
      <c r="H3772">
        <f t="shared" si="46"/>
        <v>0</v>
      </c>
    </row>
    <row r="3773" spans="1:8" x14ac:dyDescent="0.2">
      <c r="A3773" t="s">
        <v>3856</v>
      </c>
      <c r="B3773" t="s">
        <v>4157</v>
      </c>
      <c r="C3773" t="s">
        <v>8</v>
      </c>
      <c r="D3773" t="s">
        <v>9</v>
      </c>
      <c r="E3773" t="s">
        <v>10</v>
      </c>
      <c r="F3773" t="s">
        <v>10</v>
      </c>
      <c r="G3773" t="str">
        <f>IF(C3773="Pending",B3773,C3773)</f>
        <v>Mokaturi Rg</v>
      </c>
      <c r="H3773">
        <f t="shared" si="46"/>
        <v>0</v>
      </c>
    </row>
    <row r="3774" spans="1:8" x14ac:dyDescent="0.2">
      <c r="A3774" t="s">
        <v>3856</v>
      </c>
      <c r="B3774" t="s">
        <v>4160</v>
      </c>
      <c r="C3774" t="s">
        <v>8</v>
      </c>
      <c r="D3774" t="s">
        <v>9</v>
      </c>
      <c r="E3774" t="s">
        <v>10</v>
      </c>
      <c r="F3774" t="s">
        <v>10</v>
      </c>
      <c r="G3774" t="str">
        <f>IF(C3774="Pending",B3774,C3774)</f>
        <v>Mskhvilkumpkhala B</v>
      </c>
      <c r="H3774">
        <f t="shared" si="46"/>
        <v>0</v>
      </c>
    </row>
    <row r="3775" spans="1:8" x14ac:dyDescent="0.2">
      <c r="A3775" t="s">
        <v>3856</v>
      </c>
      <c r="B3775" t="s">
        <v>4161</v>
      </c>
      <c r="C3775" t="s">
        <v>8</v>
      </c>
      <c r="D3775" t="s">
        <v>9</v>
      </c>
      <c r="E3775" t="s">
        <v>10</v>
      </c>
      <c r="F3775" t="s">
        <v>10</v>
      </c>
      <c r="G3775" t="str">
        <f>IF(C3775="Pending",B3775,C3775)</f>
        <v>Mskhviltvala B</v>
      </c>
      <c r="H3775">
        <f t="shared" si="46"/>
        <v>0</v>
      </c>
    </row>
    <row r="3776" spans="1:8" x14ac:dyDescent="0.2">
      <c r="A3776" t="s">
        <v>3856</v>
      </c>
      <c r="B3776" t="s">
        <v>4163</v>
      </c>
      <c r="C3776" t="s">
        <v>8</v>
      </c>
      <c r="D3776" t="s">
        <v>9</v>
      </c>
      <c r="E3776" t="s">
        <v>10</v>
      </c>
      <c r="F3776" t="s">
        <v>10</v>
      </c>
      <c r="G3776" t="str">
        <f>IF(C3776="Pending",B3776,C3776)</f>
        <v>Mskhviltvala Tetri B</v>
      </c>
      <c r="H3776">
        <f t="shared" si="46"/>
        <v>0</v>
      </c>
    </row>
    <row r="3777" spans="1:8" x14ac:dyDescent="0.2">
      <c r="A3777" t="s">
        <v>3856</v>
      </c>
      <c r="B3777" t="s">
        <v>4164</v>
      </c>
      <c r="C3777" t="s">
        <v>8</v>
      </c>
      <c r="D3777" t="s">
        <v>9</v>
      </c>
      <c r="E3777" t="s">
        <v>10</v>
      </c>
      <c r="F3777" t="s">
        <v>10</v>
      </c>
      <c r="G3777" t="str">
        <f>IF(C3777="Pending",B3777,C3777)</f>
        <v>Mtchknara Dondghlabi B</v>
      </c>
      <c r="H3777">
        <f t="shared" si="46"/>
        <v>0</v>
      </c>
    </row>
    <row r="3778" spans="1:8" x14ac:dyDescent="0.2">
      <c r="A3778" t="s">
        <v>3856</v>
      </c>
      <c r="B3778" t="s">
        <v>4166</v>
      </c>
      <c r="C3778" t="s">
        <v>8</v>
      </c>
      <c r="D3778" t="s">
        <v>9</v>
      </c>
      <c r="E3778" t="s">
        <v>10</v>
      </c>
      <c r="F3778" t="s">
        <v>10</v>
      </c>
      <c r="G3778" t="str">
        <f>IF(C3778="Pending",B3778,C3778)</f>
        <v>Mtredisphekha Rg</v>
      </c>
      <c r="H3778">
        <f t="shared" ref="H3778:H3841" si="47">IF(OR(RIGHT(B3778,1) = "N",RIGHT(C3778,1)="N"),1,0)</f>
        <v>0</v>
      </c>
    </row>
    <row r="3779" spans="1:8" x14ac:dyDescent="0.2">
      <c r="A3779" t="s">
        <v>3856</v>
      </c>
      <c r="B3779" t="s">
        <v>4169</v>
      </c>
      <c r="C3779" t="s">
        <v>8</v>
      </c>
      <c r="D3779" t="s">
        <v>9</v>
      </c>
      <c r="E3779" t="s">
        <v>10</v>
      </c>
      <c r="F3779" t="s">
        <v>10</v>
      </c>
      <c r="G3779" t="str">
        <f>IF(C3779="Pending",B3779,C3779)</f>
        <v>Mtsvane Atcharuli B</v>
      </c>
      <c r="H3779">
        <f t="shared" si="47"/>
        <v>0</v>
      </c>
    </row>
    <row r="3780" spans="1:8" x14ac:dyDescent="0.2">
      <c r="A3780" t="s">
        <v>3856</v>
      </c>
      <c r="B3780" t="s">
        <v>4170</v>
      </c>
      <c r="C3780" t="s">
        <v>8</v>
      </c>
      <c r="D3780" t="s">
        <v>9</v>
      </c>
      <c r="E3780" t="s">
        <v>10</v>
      </c>
      <c r="F3780" t="s">
        <v>10</v>
      </c>
      <c r="G3780" t="str">
        <f>IF(C3780="Pending",B3780,C3780)</f>
        <v>Mtsvane Avrekhi B</v>
      </c>
      <c r="H3780">
        <f t="shared" si="47"/>
        <v>0</v>
      </c>
    </row>
    <row r="3781" spans="1:8" x14ac:dyDescent="0.2">
      <c r="A3781" t="s">
        <v>3856</v>
      </c>
      <c r="B3781" t="s">
        <v>4171</v>
      </c>
      <c r="C3781" t="s">
        <v>8</v>
      </c>
      <c r="D3781" t="s">
        <v>9</v>
      </c>
      <c r="E3781" t="s">
        <v>10</v>
      </c>
      <c r="F3781" t="s">
        <v>10</v>
      </c>
      <c r="G3781" t="str">
        <f>IF(C3781="Pending",B3781,C3781)</f>
        <v>Mtsvane Kakhuri B</v>
      </c>
      <c r="H3781">
        <f t="shared" si="47"/>
        <v>0</v>
      </c>
    </row>
    <row r="3782" spans="1:8" x14ac:dyDescent="0.2">
      <c r="A3782" t="s">
        <v>3856</v>
      </c>
      <c r="B3782" t="s">
        <v>4172</v>
      </c>
      <c r="C3782" t="s">
        <v>8</v>
      </c>
      <c r="D3782" t="s">
        <v>9</v>
      </c>
      <c r="E3782" t="s">
        <v>10</v>
      </c>
      <c r="F3782" t="s">
        <v>10</v>
      </c>
      <c r="G3782" t="str">
        <f>IF(C3782="Pending",B3782,C3782)</f>
        <v>Mtsvane Qviteli *</v>
      </c>
      <c r="H3782">
        <f t="shared" si="47"/>
        <v>0</v>
      </c>
    </row>
    <row r="3783" spans="1:8" x14ac:dyDescent="0.2">
      <c r="A3783" t="s">
        <v>3856</v>
      </c>
      <c r="B3783" t="s">
        <v>4173</v>
      </c>
      <c r="C3783" t="s">
        <v>8</v>
      </c>
      <c r="D3783" t="s">
        <v>9</v>
      </c>
      <c r="E3783" t="s">
        <v>10</v>
      </c>
      <c r="F3783" t="s">
        <v>10</v>
      </c>
      <c r="G3783" t="str">
        <f>IF(C3783="Pending",B3783,C3783)</f>
        <v>Mtsvanura B</v>
      </c>
      <c r="H3783">
        <f t="shared" si="47"/>
        <v>0</v>
      </c>
    </row>
    <row r="3784" spans="1:8" x14ac:dyDescent="0.2">
      <c r="A3784" t="s">
        <v>3856</v>
      </c>
      <c r="B3784" t="s">
        <v>4174</v>
      </c>
      <c r="C3784" t="s">
        <v>8</v>
      </c>
      <c r="D3784" t="s">
        <v>9</v>
      </c>
      <c r="E3784" t="s">
        <v>10</v>
      </c>
      <c r="F3784" t="s">
        <v>10</v>
      </c>
      <c r="G3784" t="str">
        <f>IF(C3784="Pending",B3784,C3784)</f>
        <v>Mtsvivani Adreula B</v>
      </c>
      <c r="H3784">
        <f t="shared" si="47"/>
        <v>0</v>
      </c>
    </row>
    <row r="3785" spans="1:8" x14ac:dyDescent="0.2">
      <c r="A3785" t="s">
        <v>3856</v>
      </c>
      <c r="B3785" t="s">
        <v>4175</v>
      </c>
      <c r="C3785" t="s">
        <v>8</v>
      </c>
      <c r="D3785" t="s">
        <v>9</v>
      </c>
      <c r="E3785" t="s">
        <v>10</v>
      </c>
      <c r="F3785" t="s">
        <v>10</v>
      </c>
      <c r="G3785" t="str">
        <f>IF(C3785="Pending",B3785,C3785)</f>
        <v>Mtsvivani Guruli Rg</v>
      </c>
      <c r="H3785">
        <f t="shared" si="47"/>
        <v>0</v>
      </c>
    </row>
    <row r="3786" spans="1:8" x14ac:dyDescent="0.2">
      <c r="A3786" t="s">
        <v>3856</v>
      </c>
      <c r="B3786" t="s">
        <v>4176</v>
      </c>
      <c r="C3786" t="s">
        <v>8</v>
      </c>
      <c r="D3786" t="s">
        <v>9</v>
      </c>
      <c r="E3786" t="s">
        <v>10</v>
      </c>
      <c r="F3786" t="s">
        <v>10</v>
      </c>
      <c r="G3786" t="str">
        <f>IF(C3786="Pending",B3786,C3786)</f>
        <v>Mtsvivani Imeruli B</v>
      </c>
      <c r="H3786">
        <f t="shared" si="47"/>
        <v>0</v>
      </c>
    </row>
    <row r="3787" spans="1:8" x14ac:dyDescent="0.2">
      <c r="A3787" t="s">
        <v>3856</v>
      </c>
      <c r="B3787" t="s">
        <v>4177</v>
      </c>
      <c r="C3787" t="s">
        <v>8</v>
      </c>
      <c r="D3787" t="s">
        <v>9</v>
      </c>
      <c r="E3787" t="s">
        <v>10</v>
      </c>
      <c r="F3787" t="s">
        <v>10</v>
      </c>
      <c r="G3787" t="str">
        <f>IF(C3787="Pending",B3787,C3787)</f>
        <v>Mtsvivani Kakhuri B</v>
      </c>
      <c r="H3787">
        <f t="shared" si="47"/>
        <v>0</v>
      </c>
    </row>
    <row r="3788" spans="1:8" x14ac:dyDescent="0.2">
      <c r="A3788" t="s">
        <v>3856</v>
      </c>
      <c r="B3788" t="s">
        <v>4178</v>
      </c>
      <c r="C3788" t="s">
        <v>8</v>
      </c>
      <c r="D3788" t="s">
        <v>9</v>
      </c>
      <c r="E3788" t="s">
        <v>10</v>
      </c>
      <c r="F3788" t="s">
        <v>10</v>
      </c>
      <c r="G3788" t="str">
        <f>IF(C3788="Pending",B3788,C3788)</f>
        <v>Mtsvivani Palanteuli B</v>
      </c>
      <c r="H3788">
        <f t="shared" si="47"/>
        <v>0</v>
      </c>
    </row>
    <row r="3789" spans="1:8" x14ac:dyDescent="0.2">
      <c r="A3789" t="s">
        <v>3856</v>
      </c>
      <c r="B3789" t="s">
        <v>4179</v>
      </c>
      <c r="C3789" t="s">
        <v>8</v>
      </c>
      <c r="D3789" t="s">
        <v>9</v>
      </c>
      <c r="E3789" t="s">
        <v>10</v>
      </c>
      <c r="F3789" t="s">
        <v>10</v>
      </c>
      <c r="G3789" t="str">
        <f>IF(C3789="Pending",B3789,C3789)</f>
        <v>Mtsvivani Ratchuli B</v>
      </c>
      <c r="H3789">
        <f t="shared" si="47"/>
        <v>0</v>
      </c>
    </row>
    <row r="3790" spans="1:8" x14ac:dyDescent="0.2">
      <c r="A3790" t="s">
        <v>3856</v>
      </c>
      <c r="B3790" t="s">
        <v>4181</v>
      </c>
      <c r="C3790" t="s">
        <v>8</v>
      </c>
      <c r="D3790" t="s">
        <v>9</v>
      </c>
      <c r="E3790" t="s">
        <v>10</v>
      </c>
      <c r="F3790" t="s">
        <v>10</v>
      </c>
      <c r="G3790" t="str">
        <f>IF(C3790="Pending",B3790,C3790)</f>
        <v>Mukha Mtsvane B</v>
      </c>
      <c r="H3790">
        <f t="shared" si="47"/>
        <v>0</v>
      </c>
    </row>
    <row r="3791" spans="1:8" x14ac:dyDescent="0.2">
      <c r="A3791" t="s">
        <v>3856</v>
      </c>
      <c r="B3791" t="s">
        <v>4183</v>
      </c>
      <c r="C3791" t="s">
        <v>8</v>
      </c>
      <c r="D3791" t="s">
        <v>9</v>
      </c>
      <c r="E3791" t="s">
        <v>10</v>
      </c>
      <c r="F3791" t="s">
        <v>10</v>
      </c>
      <c r="G3791" t="str">
        <f>IF(C3791="Pending",B3791,C3791)</f>
        <v>Muradouli B</v>
      </c>
      <c r="H3791">
        <f t="shared" si="47"/>
        <v>0</v>
      </c>
    </row>
    <row r="3792" spans="1:8" x14ac:dyDescent="0.2">
      <c r="A3792" t="s">
        <v>3856</v>
      </c>
      <c r="B3792" t="s">
        <v>4186</v>
      </c>
      <c r="C3792" t="s">
        <v>8</v>
      </c>
      <c r="D3792" t="s">
        <v>9</v>
      </c>
      <c r="E3792" t="s">
        <v>10</v>
      </c>
      <c r="F3792" t="s">
        <v>10</v>
      </c>
      <c r="G3792" t="str">
        <f>IF(C3792="Pending",B3792,C3792)</f>
        <v>Natela B</v>
      </c>
      <c r="H3792">
        <f t="shared" si="47"/>
        <v>0</v>
      </c>
    </row>
    <row r="3793" spans="1:8" x14ac:dyDescent="0.2">
      <c r="A3793" t="s">
        <v>3856</v>
      </c>
      <c r="B3793" t="s">
        <v>4192</v>
      </c>
      <c r="C3793" t="s">
        <v>8</v>
      </c>
      <c r="D3793" t="s">
        <v>9</v>
      </c>
      <c r="E3793" t="s">
        <v>10</v>
      </c>
      <c r="F3793" t="s">
        <v>10</v>
      </c>
      <c r="G3793" t="str">
        <f>IF(C3793="Pending",B3793,C3793)</f>
        <v>Okhtoura B</v>
      </c>
      <c r="H3793">
        <f t="shared" si="47"/>
        <v>0</v>
      </c>
    </row>
    <row r="3794" spans="1:8" x14ac:dyDescent="0.2">
      <c r="A3794" t="s">
        <v>3856</v>
      </c>
      <c r="B3794" t="s">
        <v>4193</v>
      </c>
      <c r="C3794" t="s">
        <v>8</v>
      </c>
      <c r="D3794" t="s">
        <v>9</v>
      </c>
      <c r="E3794" t="s">
        <v>10</v>
      </c>
      <c r="F3794" t="s">
        <v>10</v>
      </c>
      <c r="G3794" t="str">
        <f>IF(C3794="Pending",B3794,C3794)</f>
        <v>Okona B</v>
      </c>
      <c r="H3794">
        <f t="shared" si="47"/>
        <v>0</v>
      </c>
    </row>
    <row r="3795" spans="1:8" x14ac:dyDescent="0.2">
      <c r="A3795" t="s">
        <v>3856</v>
      </c>
      <c r="B3795" t="s">
        <v>4194</v>
      </c>
      <c r="C3795" t="s">
        <v>8</v>
      </c>
      <c r="D3795" t="s">
        <v>9</v>
      </c>
      <c r="E3795" t="s">
        <v>10</v>
      </c>
      <c r="F3795" t="s">
        <v>10</v>
      </c>
      <c r="G3795" t="str">
        <f>IF(C3795="Pending",B3795,C3795)</f>
        <v>Okroula B</v>
      </c>
      <c r="H3795">
        <f t="shared" si="47"/>
        <v>0</v>
      </c>
    </row>
    <row r="3796" spans="1:8" x14ac:dyDescent="0.2">
      <c r="A3796" t="s">
        <v>3856</v>
      </c>
      <c r="B3796" t="s">
        <v>4195</v>
      </c>
      <c r="C3796" t="s">
        <v>8</v>
      </c>
      <c r="D3796" t="s">
        <v>9</v>
      </c>
      <c r="E3796" t="s">
        <v>10</v>
      </c>
      <c r="F3796" t="s">
        <v>10</v>
      </c>
      <c r="G3796" t="str">
        <f>IF(C3796="Pending",B3796,C3796)</f>
        <v>Opopi B</v>
      </c>
      <c r="H3796">
        <f t="shared" si="47"/>
        <v>0</v>
      </c>
    </row>
    <row r="3797" spans="1:8" x14ac:dyDescent="0.2">
      <c r="A3797" t="s">
        <v>3856</v>
      </c>
      <c r="B3797" t="s">
        <v>4198</v>
      </c>
      <c r="C3797" t="s">
        <v>8</v>
      </c>
      <c r="D3797" t="s">
        <v>9</v>
      </c>
      <c r="E3797" t="s">
        <v>10</v>
      </c>
      <c r="F3797" t="s">
        <v>10</v>
      </c>
      <c r="G3797" t="str">
        <f>IF(C3797="Pending",B3797,C3797)</f>
        <v>Ordjokhuli B</v>
      </c>
      <c r="H3797">
        <f t="shared" si="47"/>
        <v>0</v>
      </c>
    </row>
    <row r="3798" spans="1:8" x14ac:dyDescent="0.2">
      <c r="A3798" t="s">
        <v>3856</v>
      </c>
      <c r="B3798" t="s">
        <v>4200</v>
      </c>
      <c r="C3798" t="s">
        <v>8</v>
      </c>
      <c r="D3798" t="s">
        <v>9</v>
      </c>
      <c r="E3798" t="s">
        <v>10</v>
      </c>
      <c r="F3798" t="s">
        <v>10</v>
      </c>
      <c r="G3798" t="str">
        <f>IF(C3798="Pending",B3798,C3798)</f>
        <v>Paateseuli Rg</v>
      </c>
      <c r="H3798">
        <f t="shared" si="47"/>
        <v>0</v>
      </c>
    </row>
    <row r="3799" spans="1:8" x14ac:dyDescent="0.2">
      <c r="A3799" t="s">
        <v>3856</v>
      </c>
      <c r="B3799" t="s">
        <v>4205</v>
      </c>
      <c r="C3799" t="s">
        <v>8</v>
      </c>
      <c r="D3799" t="s">
        <v>9</v>
      </c>
      <c r="E3799" t="s">
        <v>10</v>
      </c>
      <c r="F3799" t="s">
        <v>10</v>
      </c>
      <c r="G3799" t="str">
        <f>IF(C3799="Pending",B3799,C3799)</f>
        <v>Partala Tetri B</v>
      </c>
      <c r="H3799">
        <f t="shared" si="47"/>
        <v>0</v>
      </c>
    </row>
    <row r="3800" spans="1:8" x14ac:dyDescent="0.2">
      <c r="A3800" t="s">
        <v>3856</v>
      </c>
      <c r="B3800" t="s">
        <v>4207</v>
      </c>
      <c r="C3800" t="s">
        <v>8</v>
      </c>
      <c r="D3800" t="s">
        <v>9</v>
      </c>
      <c r="E3800" t="s">
        <v>10</v>
      </c>
      <c r="F3800" t="s">
        <v>10</v>
      </c>
      <c r="G3800" t="str">
        <f>IF(C3800="Pending",B3800,C3800)</f>
        <v>Perovani Pataridzis Rs</v>
      </c>
      <c r="H3800">
        <f t="shared" si="47"/>
        <v>0</v>
      </c>
    </row>
    <row r="3801" spans="1:8" x14ac:dyDescent="0.2">
      <c r="A3801" t="s">
        <v>3856</v>
      </c>
      <c r="B3801" t="s">
        <v>4211</v>
      </c>
      <c r="C3801" t="s">
        <v>8</v>
      </c>
      <c r="D3801" t="s">
        <v>9</v>
      </c>
      <c r="E3801" t="s">
        <v>10</v>
      </c>
      <c r="F3801" t="s">
        <v>10</v>
      </c>
      <c r="G3801" t="str">
        <f>IF(C3801="Pending",B3801,C3801)</f>
        <v>Pirghebula Tetri B</v>
      </c>
      <c r="H3801">
        <f t="shared" si="47"/>
        <v>0</v>
      </c>
    </row>
    <row r="3802" spans="1:8" x14ac:dyDescent="0.2">
      <c r="A3802" t="s">
        <v>3856</v>
      </c>
      <c r="B3802" t="s">
        <v>4212</v>
      </c>
      <c r="C3802" t="s">
        <v>8</v>
      </c>
      <c r="D3802" t="s">
        <v>9</v>
      </c>
      <c r="E3802" t="s">
        <v>10</v>
      </c>
      <c r="F3802" t="s">
        <v>10</v>
      </c>
      <c r="G3802" t="str">
        <f>IF(C3802="Pending",B3802,C3802)</f>
        <v>Pirghebula Vardisperi Rs</v>
      </c>
      <c r="H3802">
        <f t="shared" si="47"/>
        <v>0</v>
      </c>
    </row>
    <row r="3803" spans="1:8" x14ac:dyDescent="0.2">
      <c r="A3803" t="s">
        <v>3856</v>
      </c>
      <c r="B3803" t="s">
        <v>4213</v>
      </c>
      <c r="C3803" t="s">
        <v>8</v>
      </c>
      <c r="D3803" t="s">
        <v>9</v>
      </c>
      <c r="E3803" t="s">
        <v>10</v>
      </c>
      <c r="F3803" t="s">
        <v>10</v>
      </c>
      <c r="G3803" t="str">
        <f>IF(C3803="Pending",B3803,C3803)</f>
        <v>Pitra B</v>
      </c>
      <c r="H3803">
        <f t="shared" si="47"/>
        <v>0</v>
      </c>
    </row>
    <row r="3804" spans="1:8" x14ac:dyDescent="0.2">
      <c r="A3804" t="s">
        <v>3856</v>
      </c>
      <c r="B3804" t="s">
        <v>1251</v>
      </c>
      <c r="C3804" t="s">
        <v>8</v>
      </c>
      <c r="D3804" t="s">
        <v>9</v>
      </c>
      <c r="E3804" t="s">
        <v>10</v>
      </c>
      <c r="F3804" t="s">
        <v>10</v>
      </c>
      <c r="G3804" t="str">
        <f>IF(C3804="Pending",B3804,C3804)</f>
        <v>Rkatsiteli B</v>
      </c>
      <c r="H3804">
        <f t="shared" si="47"/>
        <v>0</v>
      </c>
    </row>
    <row r="3805" spans="1:8" x14ac:dyDescent="0.2">
      <c r="A3805" t="s">
        <v>3856</v>
      </c>
      <c r="B3805" t="s">
        <v>4218</v>
      </c>
      <c r="C3805" t="s">
        <v>8</v>
      </c>
      <c r="D3805" t="s">
        <v>9</v>
      </c>
      <c r="E3805" t="s">
        <v>10</v>
      </c>
      <c r="F3805" t="s">
        <v>10</v>
      </c>
      <c r="G3805" t="str">
        <f>IF(C3805="Pending",B3805,C3805)</f>
        <v>Rko Tetri B</v>
      </c>
      <c r="H3805">
        <f t="shared" si="47"/>
        <v>0</v>
      </c>
    </row>
    <row r="3806" spans="1:8" x14ac:dyDescent="0.2">
      <c r="A3806" t="s">
        <v>3856</v>
      </c>
      <c r="B3806" t="s">
        <v>4220</v>
      </c>
      <c r="C3806" t="s">
        <v>8</v>
      </c>
      <c r="D3806" t="s">
        <v>9</v>
      </c>
      <c r="E3806" t="s">
        <v>10</v>
      </c>
      <c r="F3806" t="s">
        <v>10</v>
      </c>
      <c r="G3806" t="str">
        <f>IF(C3806="Pending",B3806,C3806)</f>
        <v>Saadreo Tetri B</v>
      </c>
      <c r="H3806">
        <f t="shared" si="47"/>
        <v>0</v>
      </c>
    </row>
    <row r="3807" spans="1:8" x14ac:dyDescent="0.2">
      <c r="A3807" t="s">
        <v>3856</v>
      </c>
      <c r="B3807" t="s">
        <v>4221</v>
      </c>
      <c r="C3807" t="s">
        <v>8</v>
      </c>
      <c r="D3807" t="s">
        <v>9</v>
      </c>
      <c r="E3807" t="s">
        <v>10</v>
      </c>
      <c r="F3807" t="s">
        <v>10</v>
      </c>
      <c r="G3807" t="str">
        <f>IF(C3807="Pending",B3807,C3807)</f>
        <v>Sabatono B</v>
      </c>
      <c r="H3807">
        <f t="shared" si="47"/>
        <v>0</v>
      </c>
    </row>
    <row r="3808" spans="1:8" x14ac:dyDescent="0.2">
      <c r="A3808" t="s">
        <v>3856</v>
      </c>
      <c r="B3808" t="s">
        <v>4222</v>
      </c>
      <c r="C3808" t="s">
        <v>8</v>
      </c>
      <c r="D3808" t="s">
        <v>9</v>
      </c>
      <c r="E3808" t="s">
        <v>10</v>
      </c>
      <c r="F3808" t="s">
        <v>10</v>
      </c>
      <c r="G3808" t="str">
        <f>IF(C3808="Pending",B3808,C3808)</f>
        <v>Sachurchkhle B</v>
      </c>
      <c r="H3808">
        <f t="shared" si="47"/>
        <v>0</v>
      </c>
    </row>
    <row r="3809" spans="1:8" x14ac:dyDescent="0.2">
      <c r="A3809" t="s">
        <v>3856</v>
      </c>
      <c r="B3809" t="s">
        <v>4224</v>
      </c>
      <c r="C3809" t="s">
        <v>8</v>
      </c>
      <c r="D3809" t="s">
        <v>9</v>
      </c>
      <c r="E3809" t="s">
        <v>10</v>
      </c>
      <c r="F3809" t="s">
        <v>10</v>
      </c>
      <c r="G3809" t="str">
        <f>IF(C3809="Pending",B3809,C3809)</f>
        <v>Sairmula B</v>
      </c>
      <c r="H3809">
        <f t="shared" si="47"/>
        <v>0</v>
      </c>
    </row>
    <row r="3810" spans="1:8" x14ac:dyDescent="0.2">
      <c r="A3810" t="s">
        <v>3856</v>
      </c>
      <c r="B3810" t="s">
        <v>4225</v>
      </c>
      <c r="C3810" t="s">
        <v>8</v>
      </c>
      <c r="D3810" t="s">
        <v>9</v>
      </c>
      <c r="E3810" t="s">
        <v>10</v>
      </c>
      <c r="F3810" t="s">
        <v>10</v>
      </c>
      <c r="G3810" t="str">
        <f>IF(C3810="Pending",B3810,C3810)</f>
        <v>Sakmiela B</v>
      </c>
      <c r="H3810">
        <f t="shared" si="47"/>
        <v>0</v>
      </c>
    </row>
    <row r="3811" spans="1:8" x14ac:dyDescent="0.2">
      <c r="A3811" t="s">
        <v>3856</v>
      </c>
      <c r="B3811" t="s">
        <v>4226</v>
      </c>
      <c r="C3811" t="s">
        <v>8</v>
      </c>
      <c r="D3811" t="s">
        <v>9</v>
      </c>
      <c r="E3811" t="s">
        <v>10</v>
      </c>
      <c r="F3811" t="s">
        <v>10</v>
      </c>
      <c r="G3811" t="str">
        <f>IF(C3811="Pending",B3811,C3811)</f>
        <v>Saknatuna B</v>
      </c>
      <c r="H3811">
        <f t="shared" si="47"/>
        <v>0</v>
      </c>
    </row>
    <row r="3812" spans="1:8" x14ac:dyDescent="0.2">
      <c r="A3812" t="s">
        <v>3856</v>
      </c>
      <c r="B3812" t="s">
        <v>4227</v>
      </c>
      <c r="C3812" t="s">
        <v>8</v>
      </c>
      <c r="D3812" t="s">
        <v>9</v>
      </c>
      <c r="E3812" t="s">
        <v>10</v>
      </c>
      <c r="F3812" t="s">
        <v>10</v>
      </c>
      <c r="G3812" t="str">
        <f>IF(C3812="Pending",B3812,C3812)</f>
        <v>Sakuma B</v>
      </c>
      <c r="H3812">
        <f t="shared" si="47"/>
        <v>0</v>
      </c>
    </row>
    <row r="3813" spans="1:8" x14ac:dyDescent="0.2">
      <c r="A3813" t="s">
        <v>3856</v>
      </c>
      <c r="B3813" t="s">
        <v>4229</v>
      </c>
      <c r="C3813" t="s">
        <v>8</v>
      </c>
      <c r="D3813" t="s">
        <v>9</v>
      </c>
      <c r="E3813" t="s">
        <v>10</v>
      </c>
      <c r="F3813" t="s">
        <v>10</v>
      </c>
      <c r="G3813" t="str">
        <f>IF(C3813="Pending",B3813,C3813)</f>
        <v>Samadasviliseuli Rg</v>
      </c>
      <c r="H3813">
        <f t="shared" si="47"/>
        <v>0</v>
      </c>
    </row>
    <row r="3814" spans="1:8" x14ac:dyDescent="0.2">
      <c r="A3814" t="s">
        <v>3856</v>
      </c>
      <c r="B3814" t="s">
        <v>4230</v>
      </c>
      <c r="C3814" t="s">
        <v>8</v>
      </c>
      <c r="D3814" t="s">
        <v>9</v>
      </c>
      <c r="E3814" t="s">
        <v>10</v>
      </c>
      <c r="F3814" t="s">
        <v>10</v>
      </c>
      <c r="G3814" t="str">
        <f>IF(C3814="Pending",B3814,C3814)</f>
        <v>Samarkhi B</v>
      </c>
      <c r="H3814">
        <f t="shared" si="47"/>
        <v>0</v>
      </c>
    </row>
    <row r="3815" spans="1:8" x14ac:dyDescent="0.2">
      <c r="A3815" t="s">
        <v>3856</v>
      </c>
      <c r="B3815" t="s">
        <v>4232</v>
      </c>
      <c r="C3815" t="s">
        <v>8</v>
      </c>
      <c r="D3815" t="s">
        <v>9</v>
      </c>
      <c r="E3815" t="s">
        <v>10</v>
      </c>
      <c r="F3815" t="s">
        <v>10</v>
      </c>
      <c r="G3815" t="str">
        <f>IF(C3815="Pending",B3815,C3815)</f>
        <v>Samatchro B</v>
      </c>
      <c r="H3815">
        <f t="shared" si="47"/>
        <v>0</v>
      </c>
    </row>
    <row r="3816" spans="1:8" x14ac:dyDescent="0.2">
      <c r="A3816" t="s">
        <v>3856</v>
      </c>
      <c r="B3816" t="s">
        <v>4233</v>
      </c>
      <c r="C3816" t="s">
        <v>8</v>
      </c>
      <c r="D3816" t="s">
        <v>9</v>
      </c>
      <c r="E3816" t="s">
        <v>10</v>
      </c>
      <c r="F3816" t="s">
        <v>10</v>
      </c>
      <c r="G3816" t="str">
        <f>IF(C3816="Pending",B3816,C3816)</f>
        <v>Samchkhavera Rg</v>
      </c>
      <c r="H3816">
        <f t="shared" si="47"/>
        <v>0</v>
      </c>
    </row>
    <row r="3817" spans="1:8" x14ac:dyDescent="0.2">
      <c r="A3817" t="s">
        <v>3856</v>
      </c>
      <c r="B3817" t="s">
        <v>4235</v>
      </c>
      <c r="C3817" t="s">
        <v>8</v>
      </c>
      <c r="D3817" t="s">
        <v>9</v>
      </c>
      <c r="E3817" t="s">
        <v>10</v>
      </c>
      <c r="F3817" t="s">
        <v>10</v>
      </c>
      <c r="G3817" t="str">
        <f>IF(C3817="Pending",B3817,C3817)</f>
        <v>Saparuli B</v>
      </c>
      <c r="H3817">
        <f t="shared" si="47"/>
        <v>0</v>
      </c>
    </row>
    <row r="3818" spans="1:8" x14ac:dyDescent="0.2">
      <c r="A3818" t="s">
        <v>3856</v>
      </c>
      <c r="B3818" t="s">
        <v>4236</v>
      </c>
      <c r="C3818" t="s">
        <v>8</v>
      </c>
      <c r="D3818" t="s">
        <v>9</v>
      </c>
      <c r="E3818" t="s">
        <v>10</v>
      </c>
      <c r="F3818" t="s">
        <v>10</v>
      </c>
      <c r="G3818" t="str">
        <f>IF(C3818="Pending",B3818,C3818)</f>
        <v>Sapena B</v>
      </c>
      <c r="H3818">
        <f t="shared" si="47"/>
        <v>0</v>
      </c>
    </row>
    <row r="3819" spans="1:8" x14ac:dyDescent="0.2">
      <c r="A3819" t="s">
        <v>3856</v>
      </c>
      <c r="B3819" t="s">
        <v>4247</v>
      </c>
      <c r="C3819" t="s">
        <v>8</v>
      </c>
      <c r="D3819" t="s">
        <v>9</v>
      </c>
      <c r="E3819" t="s">
        <v>10</v>
      </c>
      <c r="F3819" t="s">
        <v>10</v>
      </c>
      <c r="G3819" t="str">
        <f>IF(C3819="Pending",B3819,C3819)</f>
        <v>Shaba B</v>
      </c>
      <c r="H3819">
        <f t="shared" si="47"/>
        <v>0</v>
      </c>
    </row>
    <row r="3820" spans="1:8" x14ac:dyDescent="0.2">
      <c r="A3820" t="s">
        <v>3856</v>
      </c>
      <c r="B3820" t="s">
        <v>4254</v>
      </c>
      <c r="C3820" t="s">
        <v>8</v>
      </c>
      <c r="D3820" t="s">
        <v>9</v>
      </c>
      <c r="E3820" t="s">
        <v>10</v>
      </c>
      <c r="F3820" t="s">
        <v>10</v>
      </c>
      <c r="G3820" t="str">
        <f>IF(C3820="Pending",B3820,C3820)</f>
        <v>Shavshura B</v>
      </c>
      <c r="H3820">
        <f t="shared" si="47"/>
        <v>0</v>
      </c>
    </row>
    <row r="3821" spans="1:8" x14ac:dyDescent="0.2">
      <c r="A3821" t="s">
        <v>3856</v>
      </c>
      <c r="B3821" t="s">
        <v>4257</v>
      </c>
      <c r="C3821" t="s">
        <v>8</v>
      </c>
      <c r="D3821" t="s">
        <v>9</v>
      </c>
      <c r="E3821" t="s">
        <v>10</v>
      </c>
      <c r="F3821" t="s">
        <v>10</v>
      </c>
      <c r="G3821" t="str">
        <f>IF(C3821="Pending",B3821,C3821)</f>
        <v>Shirakeni B</v>
      </c>
      <c r="H3821">
        <f t="shared" si="47"/>
        <v>0</v>
      </c>
    </row>
    <row r="3822" spans="1:8" x14ac:dyDescent="0.2">
      <c r="A3822" t="s">
        <v>3856</v>
      </c>
      <c r="B3822" t="s">
        <v>4259</v>
      </c>
      <c r="C3822" t="s">
        <v>8</v>
      </c>
      <c r="D3822" t="s">
        <v>9</v>
      </c>
      <c r="E3822" t="s">
        <v>10</v>
      </c>
      <c r="F3822" t="s">
        <v>10</v>
      </c>
      <c r="G3822" t="str">
        <f>IF(C3822="Pending",B3822,C3822)</f>
        <v>Simonaseuli *</v>
      </c>
      <c r="H3822">
        <f t="shared" si="47"/>
        <v>0</v>
      </c>
    </row>
    <row r="3823" spans="1:8" x14ac:dyDescent="0.2">
      <c r="A3823" t="s">
        <v>3856</v>
      </c>
      <c r="B3823" t="s">
        <v>4260</v>
      </c>
      <c r="C3823" t="s">
        <v>8</v>
      </c>
      <c r="D3823" t="s">
        <v>9</v>
      </c>
      <c r="E3823" t="s">
        <v>10</v>
      </c>
      <c r="F3823" t="s">
        <v>10</v>
      </c>
      <c r="G3823" t="str">
        <f>IF(C3823="Pending",B3823,C3823)</f>
        <v>Sionis Tetri B</v>
      </c>
      <c r="H3823">
        <f t="shared" si="47"/>
        <v>0</v>
      </c>
    </row>
    <row r="3824" spans="1:8" x14ac:dyDescent="0.2">
      <c r="A3824" t="s">
        <v>3856</v>
      </c>
      <c r="B3824" t="s">
        <v>4261</v>
      </c>
      <c r="C3824" t="s">
        <v>8</v>
      </c>
      <c r="D3824" t="s">
        <v>9</v>
      </c>
      <c r="E3824" t="s">
        <v>10</v>
      </c>
      <c r="F3824" t="s">
        <v>10</v>
      </c>
      <c r="G3824" t="str">
        <f>IF(C3824="Pending",B3824,C3824)</f>
        <v>Sirgula B</v>
      </c>
      <c r="H3824">
        <f t="shared" si="47"/>
        <v>0</v>
      </c>
    </row>
    <row r="3825" spans="1:8" x14ac:dyDescent="0.2">
      <c r="A3825" t="s">
        <v>3856</v>
      </c>
      <c r="B3825" t="s">
        <v>4262</v>
      </c>
      <c r="C3825" t="s">
        <v>8</v>
      </c>
      <c r="D3825" t="s">
        <v>9</v>
      </c>
      <c r="E3825" t="s">
        <v>10</v>
      </c>
      <c r="F3825" t="s">
        <v>10</v>
      </c>
      <c r="G3825" t="str">
        <f>IF(C3825="Pending",B3825,C3825)</f>
        <v>Skhalturi B</v>
      </c>
      <c r="H3825">
        <f t="shared" si="47"/>
        <v>0</v>
      </c>
    </row>
    <row r="3826" spans="1:8" x14ac:dyDescent="0.2">
      <c r="A3826" t="s">
        <v>3856</v>
      </c>
      <c r="B3826" t="s">
        <v>4264</v>
      </c>
      <c r="C3826" t="s">
        <v>8</v>
      </c>
      <c r="D3826" t="s">
        <v>9</v>
      </c>
      <c r="E3826" t="s">
        <v>10</v>
      </c>
      <c r="F3826" t="s">
        <v>10</v>
      </c>
      <c r="G3826" t="str">
        <f>IF(C3826="Pending",B3826,C3826)</f>
        <v>Supris Tetri B</v>
      </c>
      <c r="H3826">
        <f t="shared" si="47"/>
        <v>0</v>
      </c>
    </row>
    <row r="3827" spans="1:8" x14ac:dyDescent="0.2">
      <c r="A3827" t="s">
        <v>3856</v>
      </c>
      <c r="B3827" t="s">
        <v>4266</v>
      </c>
      <c r="C3827" t="s">
        <v>8</v>
      </c>
      <c r="D3827" t="s">
        <v>9</v>
      </c>
      <c r="E3827" t="s">
        <v>10</v>
      </c>
      <c r="F3827" t="s">
        <v>10</v>
      </c>
      <c r="G3827" t="str">
        <f>IF(C3827="Pending",B3827,C3827)</f>
        <v>Tatanauri Rs</v>
      </c>
      <c r="H3827">
        <f t="shared" si="47"/>
        <v>0</v>
      </c>
    </row>
    <row r="3828" spans="1:8" x14ac:dyDescent="0.2">
      <c r="A3828" t="s">
        <v>3856</v>
      </c>
      <c r="B3828" t="s">
        <v>4268</v>
      </c>
      <c r="C3828" t="s">
        <v>8</v>
      </c>
      <c r="D3828" t="s">
        <v>9</v>
      </c>
      <c r="E3828" t="s">
        <v>10</v>
      </c>
      <c r="F3828" t="s">
        <v>10</v>
      </c>
      <c r="G3828" t="str">
        <f>IF(C3828="Pending",B3828,C3828)</f>
        <v>Tavdakiduli B</v>
      </c>
      <c r="H3828">
        <f t="shared" si="47"/>
        <v>0</v>
      </c>
    </row>
    <row r="3829" spans="1:8" x14ac:dyDescent="0.2">
      <c r="A3829" t="s">
        <v>3856</v>
      </c>
      <c r="B3829" t="s">
        <v>4273</v>
      </c>
      <c r="C3829" t="s">
        <v>8</v>
      </c>
      <c r="D3829" t="s">
        <v>9</v>
      </c>
      <c r="E3829" t="s">
        <v>10</v>
      </c>
      <c r="F3829" t="s">
        <v>10</v>
      </c>
      <c r="G3829" t="str">
        <f>IF(C3829="Pending",B3829,C3829)</f>
        <v>Tavtsetskhla Rs</v>
      </c>
      <c r="H3829">
        <f t="shared" si="47"/>
        <v>0</v>
      </c>
    </row>
    <row r="3830" spans="1:8" x14ac:dyDescent="0.2">
      <c r="A3830" t="s">
        <v>3856</v>
      </c>
      <c r="B3830" t="s">
        <v>4274</v>
      </c>
      <c r="C3830" t="s">
        <v>8</v>
      </c>
      <c r="D3830" t="s">
        <v>9</v>
      </c>
      <c r="E3830" t="s">
        <v>10</v>
      </c>
      <c r="F3830" t="s">
        <v>10</v>
      </c>
      <c r="G3830" t="str">
        <f>IF(C3830="Pending",B3830,C3830)</f>
        <v>Tavtsitela B</v>
      </c>
      <c r="H3830">
        <f t="shared" si="47"/>
        <v>0</v>
      </c>
    </row>
    <row r="3831" spans="1:8" x14ac:dyDescent="0.2">
      <c r="A3831" t="s">
        <v>3856</v>
      </c>
      <c r="B3831" t="s">
        <v>4275</v>
      </c>
      <c r="C3831" t="s">
        <v>8</v>
      </c>
      <c r="D3831" t="s">
        <v>9</v>
      </c>
      <c r="E3831" t="s">
        <v>10</v>
      </c>
      <c r="F3831" t="s">
        <v>10</v>
      </c>
      <c r="G3831" t="str">
        <f>IF(C3831="Pending",B3831,C3831)</f>
        <v>Tbiluri B</v>
      </c>
      <c r="H3831">
        <f t="shared" si="47"/>
        <v>0</v>
      </c>
    </row>
    <row r="3832" spans="1:8" x14ac:dyDescent="0.2">
      <c r="A3832" t="s">
        <v>3856</v>
      </c>
      <c r="B3832" t="s">
        <v>4277</v>
      </c>
      <c r="C3832" t="s">
        <v>8</v>
      </c>
      <c r="D3832" t="s">
        <v>9</v>
      </c>
      <c r="E3832" t="s">
        <v>10</v>
      </c>
      <c r="F3832" t="s">
        <v>10</v>
      </c>
      <c r="G3832" t="str">
        <f>IF(C3832="Pending",B3832,C3832)</f>
        <v>Tchatchietis Tetra B</v>
      </c>
      <c r="H3832">
        <f t="shared" si="47"/>
        <v>0</v>
      </c>
    </row>
    <row r="3833" spans="1:8" x14ac:dyDescent="0.2">
      <c r="A3833" t="s">
        <v>3856</v>
      </c>
      <c r="B3833" t="s">
        <v>4278</v>
      </c>
      <c r="C3833" t="s">
        <v>8</v>
      </c>
      <c r="D3833" t="s">
        <v>9</v>
      </c>
      <c r="E3833" t="s">
        <v>10</v>
      </c>
      <c r="F3833" t="s">
        <v>10</v>
      </c>
      <c r="G3833" t="str">
        <f>IF(C3833="Pending",B3833,C3833)</f>
        <v>Tchetchibera B</v>
      </c>
      <c r="H3833">
        <f t="shared" si="47"/>
        <v>0</v>
      </c>
    </row>
    <row r="3834" spans="1:8" x14ac:dyDescent="0.2">
      <c r="A3834" t="s">
        <v>3856</v>
      </c>
      <c r="B3834" t="s">
        <v>4280</v>
      </c>
      <c r="C3834" t="s">
        <v>8</v>
      </c>
      <c r="D3834" t="s">
        <v>9</v>
      </c>
      <c r="E3834" t="s">
        <v>10</v>
      </c>
      <c r="F3834" t="s">
        <v>10</v>
      </c>
      <c r="G3834" t="str">
        <f>IF(C3834="Pending",B3834,C3834)</f>
        <v>Tchitashi Rg</v>
      </c>
      <c r="H3834">
        <f t="shared" si="47"/>
        <v>0</v>
      </c>
    </row>
    <row r="3835" spans="1:8" x14ac:dyDescent="0.2">
      <c r="A3835" t="s">
        <v>3856</v>
      </c>
      <c r="B3835" t="s">
        <v>4283</v>
      </c>
      <c r="C3835" t="s">
        <v>8</v>
      </c>
      <c r="D3835" t="s">
        <v>9</v>
      </c>
      <c r="E3835" t="s">
        <v>10</v>
      </c>
      <c r="F3835" t="s">
        <v>10</v>
      </c>
      <c r="G3835" t="str">
        <f>IF(C3835="Pending",B3835,C3835)</f>
        <v>Tchqapa B</v>
      </c>
      <c r="H3835">
        <f t="shared" si="47"/>
        <v>0</v>
      </c>
    </row>
    <row r="3836" spans="1:8" x14ac:dyDescent="0.2">
      <c r="A3836" t="s">
        <v>3856</v>
      </c>
      <c r="B3836" t="s">
        <v>4284</v>
      </c>
      <c r="C3836" t="s">
        <v>8</v>
      </c>
      <c r="D3836" t="s">
        <v>9</v>
      </c>
      <c r="E3836" t="s">
        <v>10</v>
      </c>
      <c r="F3836" t="s">
        <v>10</v>
      </c>
      <c r="G3836" t="str">
        <f>IF(C3836="Pending",B3836,C3836)</f>
        <v>Tchqartala B</v>
      </c>
      <c r="H3836">
        <f t="shared" si="47"/>
        <v>0</v>
      </c>
    </row>
    <row r="3837" spans="1:8" x14ac:dyDescent="0.2">
      <c r="A3837" t="s">
        <v>3856</v>
      </c>
      <c r="B3837" t="s">
        <v>4285</v>
      </c>
      <c r="C3837" t="s">
        <v>8</v>
      </c>
      <c r="D3837" t="s">
        <v>9</v>
      </c>
      <c r="E3837" t="s">
        <v>10</v>
      </c>
      <c r="F3837" t="s">
        <v>10</v>
      </c>
      <c r="G3837" t="str">
        <f>IF(C3837="Pending",B3837,C3837)</f>
        <v>Tchrogha Kakhuri B</v>
      </c>
      <c r="H3837">
        <f t="shared" si="47"/>
        <v>0</v>
      </c>
    </row>
    <row r="3838" spans="1:8" x14ac:dyDescent="0.2">
      <c r="A3838" t="s">
        <v>3856</v>
      </c>
      <c r="B3838" t="s">
        <v>4286</v>
      </c>
      <c r="C3838" t="s">
        <v>8</v>
      </c>
      <c r="D3838" t="s">
        <v>9</v>
      </c>
      <c r="E3838" t="s">
        <v>10</v>
      </c>
      <c r="F3838" t="s">
        <v>10</v>
      </c>
      <c r="G3838" t="str">
        <f>IF(C3838="Pending",B3838,C3838)</f>
        <v>Tchuberi B</v>
      </c>
      <c r="H3838">
        <f t="shared" si="47"/>
        <v>0</v>
      </c>
    </row>
    <row r="3839" spans="1:8" x14ac:dyDescent="0.2">
      <c r="A3839" t="s">
        <v>3856</v>
      </c>
      <c r="B3839" t="s">
        <v>4289</v>
      </c>
      <c r="C3839" t="s">
        <v>8</v>
      </c>
      <c r="D3839" t="s">
        <v>9</v>
      </c>
      <c r="E3839" t="s">
        <v>10</v>
      </c>
      <c r="F3839" t="s">
        <v>10</v>
      </c>
      <c r="G3839" t="str">
        <f>IF(C3839="Pending",B3839,C3839)</f>
        <v>Tchvartla B</v>
      </c>
      <c r="H3839">
        <f t="shared" si="47"/>
        <v>0</v>
      </c>
    </row>
    <row r="3840" spans="1:8" x14ac:dyDescent="0.2">
      <c r="A3840" t="s">
        <v>3856</v>
      </c>
      <c r="B3840" t="s">
        <v>4290</v>
      </c>
      <c r="C3840" t="s">
        <v>8</v>
      </c>
      <c r="D3840" t="s">
        <v>9</v>
      </c>
      <c r="E3840" t="s">
        <v>10</v>
      </c>
      <c r="F3840" t="s">
        <v>10</v>
      </c>
      <c r="G3840" t="str">
        <f>IF(C3840="Pending",B3840,C3840)</f>
        <v>Tchvitiluri B</v>
      </c>
      <c r="H3840">
        <f t="shared" si="47"/>
        <v>0</v>
      </c>
    </row>
    <row r="3841" spans="1:8" x14ac:dyDescent="0.2">
      <c r="A3841" t="s">
        <v>3856</v>
      </c>
      <c r="B3841" t="s">
        <v>4291</v>
      </c>
      <c r="C3841" t="s">
        <v>8</v>
      </c>
      <c r="D3841" t="s">
        <v>9</v>
      </c>
      <c r="E3841" t="s">
        <v>10</v>
      </c>
      <c r="F3841" t="s">
        <v>10</v>
      </c>
      <c r="G3841" t="str">
        <f>IF(C3841="Pending",B3841,C3841)</f>
        <v>Tetra B</v>
      </c>
      <c r="H3841">
        <f t="shared" si="47"/>
        <v>0</v>
      </c>
    </row>
    <row r="3842" spans="1:8" x14ac:dyDescent="0.2">
      <c r="A3842" t="s">
        <v>3856</v>
      </c>
      <c r="B3842" t="s">
        <v>4292</v>
      </c>
      <c r="C3842" t="s">
        <v>8</v>
      </c>
      <c r="D3842" t="s">
        <v>9</v>
      </c>
      <c r="E3842" t="s">
        <v>10</v>
      </c>
      <c r="F3842" t="s">
        <v>10</v>
      </c>
      <c r="G3842" t="str">
        <f>IF(C3842="Pending",B3842,C3842)</f>
        <v>Tetra Labiladzis B</v>
      </c>
      <c r="H3842">
        <f t="shared" ref="H3842:H3905" si="48">IF(OR(RIGHT(B3842,1) = "N",RIGHT(C3842,1)="N"),1,0)</f>
        <v>0</v>
      </c>
    </row>
    <row r="3843" spans="1:8" x14ac:dyDescent="0.2">
      <c r="A3843" t="s">
        <v>3856</v>
      </c>
      <c r="B3843" t="s">
        <v>4293</v>
      </c>
      <c r="C3843" t="s">
        <v>8</v>
      </c>
      <c r="D3843" t="s">
        <v>9</v>
      </c>
      <c r="E3843" t="s">
        <v>10</v>
      </c>
      <c r="F3843" t="s">
        <v>10</v>
      </c>
      <c r="G3843" t="str">
        <f>IF(C3843="Pending",B3843,C3843)</f>
        <v>Tetri Chkhaveri B</v>
      </c>
      <c r="H3843">
        <f t="shared" si="48"/>
        <v>0</v>
      </c>
    </row>
    <row r="3844" spans="1:8" x14ac:dyDescent="0.2">
      <c r="A3844" t="s">
        <v>3856</v>
      </c>
      <c r="B3844" t="s">
        <v>4294</v>
      </c>
      <c r="C3844" t="s">
        <v>8</v>
      </c>
      <c r="D3844" t="s">
        <v>9</v>
      </c>
      <c r="E3844" t="s">
        <v>10</v>
      </c>
      <c r="F3844" t="s">
        <v>10</v>
      </c>
      <c r="G3844" t="str">
        <f>IF(C3844="Pending",B3844,C3844)</f>
        <v>Tetri Kharistvala B</v>
      </c>
      <c r="H3844">
        <f t="shared" si="48"/>
        <v>0</v>
      </c>
    </row>
    <row r="3845" spans="1:8" x14ac:dyDescent="0.2">
      <c r="A3845" t="s">
        <v>3856</v>
      </c>
      <c r="B3845" t="s">
        <v>4295</v>
      </c>
      <c r="C3845" t="s">
        <v>8</v>
      </c>
      <c r="D3845" t="s">
        <v>9</v>
      </c>
      <c r="E3845" t="s">
        <v>10</v>
      </c>
      <c r="F3845" t="s">
        <v>10</v>
      </c>
      <c r="G3845" t="str">
        <f>IF(C3845="Pending",B3845,C3845)</f>
        <v>Tetri Kurdzeni B</v>
      </c>
      <c r="H3845">
        <f t="shared" si="48"/>
        <v>0</v>
      </c>
    </row>
    <row r="3846" spans="1:8" x14ac:dyDescent="0.2">
      <c r="A3846" t="s">
        <v>3856</v>
      </c>
      <c r="B3846" t="s">
        <v>4296</v>
      </c>
      <c r="C3846" t="s">
        <v>8</v>
      </c>
      <c r="D3846" t="s">
        <v>9</v>
      </c>
      <c r="E3846" t="s">
        <v>10</v>
      </c>
      <c r="F3846" t="s">
        <v>10</v>
      </c>
      <c r="G3846" t="str">
        <f>IF(C3846="Pending",B3846,C3846)</f>
        <v>Tetri Mskhvilmartsvala B</v>
      </c>
      <c r="H3846">
        <f t="shared" si="48"/>
        <v>0</v>
      </c>
    </row>
    <row r="3847" spans="1:8" x14ac:dyDescent="0.2">
      <c r="A3847" t="s">
        <v>3856</v>
      </c>
      <c r="B3847" t="s">
        <v>4297</v>
      </c>
      <c r="C3847" t="s">
        <v>8</v>
      </c>
      <c r="D3847" t="s">
        <v>9</v>
      </c>
      <c r="E3847" t="s">
        <v>10</v>
      </c>
      <c r="F3847" t="s">
        <v>10</v>
      </c>
      <c r="G3847" t="str">
        <f>IF(C3847="Pending",B3847,C3847)</f>
        <v>Tetrisha B</v>
      </c>
      <c r="H3847">
        <f t="shared" si="48"/>
        <v>0</v>
      </c>
    </row>
    <row r="3848" spans="1:8" x14ac:dyDescent="0.2">
      <c r="A3848" t="s">
        <v>3856</v>
      </c>
      <c r="B3848" t="s">
        <v>4298</v>
      </c>
      <c r="C3848" t="s">
        <v>8</v>
      </c>
      <c r="D3848" t="s">
        <v>9</v>
      </c>
      <c r="E3848" t="s">
        <v>10</v>
      </c>
      <c r="F3848" t="s">
        <v>10</v>
      </c>
      <c r="G3848" t="str">
        <f>IF(C3848="Pending",B3848,C3848)</f>
        <v>Tita Imeruli B</v>
      </c>
      <c r="H3848">
        <f t="shared" si="48"/>
        <v>0</v>
      </c>
    </row>
    <row r="3849" spans="1:8" x14ac:dyDescent="0.2">
      <c r="A3849" t="s">
        <v>3856</v>
      </c>
      <c r="B3849" t="s">
        <v>4299</v>
      </c>
      <c r="C3849" t="s">
        <v>8</v>
      </c>
      <c r="D3849" t="s">
        <v>9</v>
      </c>
      <c r="E3849" t="s">
        <v>10</v>
      </c>
      <c r="F3849" t="s">
        <v>10</v>
      </c>
      <c r="G3849" t="str">
        <f>IF(C3849="Pending",B3849,C3849)</f>
        <v>Tita Kakhuri B</v>
      </c>
      <c r="H3849">
        <f t="shared" si="48"/>
        <v>0</v>
      </c>
    </row>
    <row r="3850" spans="1:8" x14ac:dyDescent="0.2">
      <c r="A3850" t="s">
        <v>3856</v>
      </c>
      <c r="B3850" t="s">
        <v>4300</v>
      </c>
      <c r="C3850" t="s">
        <v>8</v>
      </c>
      <c r="D3850" t="s">
        <v>9</v>
      </c>
      <c r="E3850" t="s">
        <v>10</v>
      </c>
      <c r="F3850" t="s">
        <v>10</v>
      </c>
      <c r="G3850" t="str">
        <f>IF(C3850="Pending",B3850,C3850)</f>
        <v>Tita Meskhuri B</v>
      </c>
      <c r="H3850">
        <f t="shared" si="48"/>
        <v>0</v>
      </c>
    </row>
    <row r="3851" spans="1:8" x14ac:dyDescent="0.2">
      <c r="A3851" t="s">
        <v>3856</v>
      </c>
      <c r="B3851" t="s">
        <v>4301</v>
      </c>
      <c r="C3851" t="s">
        <v>8</v>
      </c>
      <c r="D3851" t="s">
        <v>9</v>
      </c>
      <c r="E3851" t="s">
        <v>10</v>
      </c>
      <c r="F3851" t="s">
        <v>10</v>
      </c>
      <c r="G3851" t="str">
        <f>IF(C3851="Pending",B3851,C3851)</f>
        <v>Tita Ratchuli B</v>
      </c>
      <c r="H3851">
        <f t="shared" si="48"/>
        <v>0</v>
      </c>
    </row>
    <row r="3852" spans="1:8" x14ac:dyDescent="0.2">
      <c r="A3852" t="s">
        <v>3856</v>
      </c>
      <c r="B3852" t="s">
        <v>4302</v>
      </c>
      <c r="C3852" t="s">
        <v>8</v>
      </c>
      <c r="D3852" t="s">
        <v>9</v>
      </c>
      <c r="E3852" t="s">
        <v>10</v>
      </c>
      <c r="F3852" t="s">
        <v>10</v>
      </c>
      <c r="G3852" t="str">
        <f>IF(C3852="Pending",B3852,C3852)</f>
        <v>Tkhlapa B</v>
      </c>
      <c r="H3852">
        <f t="shared" si="48"/>
        <v>0</v>
      </c>
    </row>
    <row r="3853" spans="1:8" x14ac:dyDescent="0.2">
      <c r="A3853" t="s">
        <v>3856</v>
      </c>
      <c r="B3853" t="s">
        <v>4303</v>
      </c>
      <c r="C3853" t="s">
        <v>8</v>
      </c>
      <c r="D3853" t="s">
        <v>9</v>
      </c>
      <c r="E3853" t="s">
        <v>10</v>
      </c>
      <c r="F3853" t="s">
        <v>10</v>
      </c>
      <c r="G3853" t="str">
        <f>IF(C3853="Pending",B3853,C3853)</f>
        <v>Tkhmorula B</v>
      </c>
      <c r="H3853">
        <f t="shared" si="48"/>
        <v>0</v>
      </c>
    </row>
    <row r="3854" spans="1:8" x14ac:dyDescent="0.2">
      <c r="A3854" t="s">
        <v>3856</v>
      </c>
      <c r="B3854" t="s">
        <v>4304</v>
      </c>
      <c r="C3854" t="s">
        <v>8</v>
      </c>
      <c r="D3854" t="s">
        <v>9</v>
      </c>
      <c r="E3854" t="s">
        <v>10</v>
      </c>
      <c r="F3854" t="s">
        <v>10</v>
      </c>
      <c r="G3854" t="str">
        <f>IF(C3854="Pending",B3854,C3854)</f>
        <v>Tkhurtkhu B</v>
      </c>
      <c r="H3854">
        <f t="shared" si="48"/>
        <v>0</v>
      </c>
    </row>
    <row r="3855" spans="1:8" x14ac:dyDescent="0.2">
      <c r="A3855" t="s">
        <v>3856</v>
      </c>
      <c r="B3855" t="s">
        <v>4307</v>
      </c>
      <c r="C3855" t="s">
        <v>8</v>
      </c>
      <c r="D3855" t="s">
        <v>9</v>
      </c>
      <c r="E3855" t="s">
        <v>10</v>
      </c>
      <c r="F3855" t="s">
        <v>10</v>
      </c>
      <c r="G3855" t="str">
        <f>IF(C3855="Pending",B3855,C3855)</f>
        <v>Tklapa B</v>
      </c>
      <c r="H3855">
        <f t="shared" si="48"/>
        <v>0</v>
      </c>
    </row>
    <row r="3856" spans="1:8" x14ac:dyDescent="0.2">
      <c r="A3856" t="s">
        <v>3856</v>
      </c>
      <c r="B3856" t="s">
        <v>4308</v>
      </c>
      <c r="C3856" t="s">
        <v>8</v>
      </c>
      <c r="D3856" t="s">
        <v>9</v>
      </c>
      <c r="E3856" t="s">
        <v>10</v>
      </c>
      <c r="F3856" t="s">
        <v>10</v>
      </c>
      <c r="G3856" t="str">
        <f>IF(C3856="Pending",B3856,C3856)</f>
        <v>Tkvapuna B</v>
      </c>
      <c r="H3856">
        <f t="shared" si="48"/>
        <v>0</v>
      </c>
    </row>
    <row r="3857" spans="1:8" x14ac:dyDescent="0.2">
      <c r="A3857" t="s">
        <v>3856</v>
      </c>
      <c r="B3857" t="s">
        <v>4309</v>
      </c>
      <c r="C3857" t="s">
        <v>8</v>
      </c>
      <c r="D3857" t="s">
        <v>9</v>
      </c>
      <c r="E3857" t="s">
        <v>10</v>
      </c>
      <c r="F3857" t="s">
        <v>10</v>
      </c>
      <c r="G3857" t="str">
        <f>IF(C3857="Pending",B3857,C3857)</f>
        <v>Tkvlapa B</v>
      </c>
      <c r="H3857">
        <f t="shared" si="48"/>
        <v>0</v>
      </c>
    </row>
    <row r="3858" spans="1:8" x14ac:dyDescent="0.2">
      <c r="A3858" t="s">
        <v>3856</v>
      </c>
      <c r="B3858" t="s">
        <v>4310</v>
      </c>
      <c r="C3858" t="s">
        <v>8</v>
      </c>
      <c r="D3858" t="s">
        <v>9</v>
      </c>
      <c r="E3858" t="s">
        <v>10</v>
      </c>
      <c r="F3858" t="s">
        <v>10</v>
      </c>
      <c r="G3858" t="str">
        <f>IF(C3858="Pending",B3858,C3858)</f>
        <v>Tovani B</v>
      </c>
      <c r="H3858">
        <f t="shared" si="48"/>
        <v>0</v>
      </c>
    </row>
    <row r="3859" spans="1:8" x14ac:dyDescent="0.2">
      <c r="A3859" t="s">
        <v>3856</v>
      </c>
      <c r="B3859" t="s">
        <v>4311</v>
      </c>
      <c r="C3859" t="s">
        <v>8</v>
      </c>
      <c r="D3859" t="s">
        <v>9</v>
      </c>
      <c r="E3859" t="s">
        <v>10</v>
      </c>
      <c r="F3859" t="s">
        <v>10</v>
      </c>
      <c r="G3859" t="str">
        <f>IF(C3859="Pending",B3859,C3859)</f>
        <v>Tsalenjikhis Tetri B</v>
      </c>
      <c r="H3859">
        <f t="shared" si="48"/>
        <v>0</v>
      </c>
    </row>
    <row r="3860" spans="1:8" x14ac:dyDescent="0.2">
      <c r="A3860" t="s">
        <v>3856</v>
      </c>
      <c r="B3860" t="s">
        <v>4313</v>
      </c>
      <c r="C3860" t="s">
        <v>8</v>
      </c>
      <c r="D3860" t="s">
        <v>9</v>
      </c>
      <c r="E3860" t="s">
        <v>10</v>
      </c>
      <c r="F3860" t="s">
        <v>10</v>
      </c>
      <c r="G3860" t="str">
        <f>IF(C3860="Pending",B3860,C3860)</f>
        <v>Tsirkvalis Tetri B</v>
      </c>
      <c r="H3860">
        <f t="shared" si="48"/>
        <v>0</v>
      </c>
    </row>
    <row r="3861" spans="1:8" x14ac:dyDescent="0.2">
      <c r="A3861" t="s">
        <v>3856</v>
      </c>
      <c r="B3861" t="s">
        <v>4314</v>
      </c>
      <c r="C3861" t="s">
        <v>8</v>
      </c>
      <c r="D3861" t="s">
        <v>9</v>
      </c>
      <c r="E3861" t="s">
        <v>10</v>
      </c>
      <c r="F3861" t="s">
        <v>10</v>
      </c>
      <c r="G3861" t="str">
        <f>IF(C3861="Pending",B3861,C3861)</f>
        <v>Tsispererula G</v>
      </c>
      <c r="H3861">
        <f t="shared" si="48"/>
        <v>0</v>
      </c>
    </row>
    <row r="3862" spans="1:8" x14ac:dyDescent="0.2">
      <c r="A3862" t="s">
        <v>3856</v>
      </c>
      <c r="B3862" t="s">
        <v>4315</v>
      </c>
      <c r="C3862" t="s">
        <v>8</v>
      </c>
      <c r="D3862" t="s">
        <v>9</v>
      </c>
      <c r="E3862" t="s">
        <v>10</v>
      </c>
      <c r="F3862" t="s">
        <v>10</v>
      </c>
      <c r="G3862" t="str">
        <f>IF(C3862="Pending",B3862,C3862)</f>
        <v>Tsiteli Vazi Rg</v>
      </c>
      <c r="H3862">
        <f t="shared" si="48"/>
        <v>0</v>
      </c>
    </row>
    <row r="3863" spans="1:8" x14ac:dyDescent="0.2">
      <c r="A3863" t="s">
        <v>3856</v>
      </c>
      <c r="B3863" t="s">
        <v>4316</v>
      </c>
      <c r="C3863" t="s">
        <v>8</v>
      </c>
      <c r="D3863" t="s">
        <v>9</v>
      </c>
      <c r="E3863" t="s">
        <v>10</v>
      </c>
      <c r="F3863" t="s">
        <v>10</v>
      </c>
      <c r="G3863" t="str">
        <f>IF(C3863="Pending",B3863,C3863)</f>
        <v>Tsitelouri Rg</v>
      </c>
      <c r="H3863">
        <f t="shared" si="48"/>
        <v>0</v>
      </c>
    </row>
    <row r="3864" spans="1:8" x14ac:dyDescent="0.2">
      <c r="A3864" t="s">
        <v>3856</v>
      </c>
      <c r="B3864" t="s">
        <v>4317</v>
      </c>
      <c r="C3864" t="s">
        <v>8</v>
      </c>
      <c r="D3864" t="s">
        <v>9</v>
      </c>
      <c r="E3864" t="s">
        <v>10</v>
      </c>
      <c r="F3864" t="s">
        <v>10</v>
      </c>
      <c r="G3864" t="str">
        <f>IF(C3864="Pending",B3864,C3864)</f>
        <v>Tsitlani Rs</v>
      </c>
      <c r="H3864">
        <f t="shared" si="48"/>
        <v>0</v>
      </c>
    </row>
    <row r="3865" spans="1:8" x14ac:dyDescent="0.2">
      <c r="A3865" t="s">
        <v>3856</v>
      </c>
      <c r="B3865" t="s">
        <v>4318</v>
      </c>
      <c r="C3865" t="s">
        <v>8</v>
      </c>
      <c r="D3865" t="s">
        <v>9</v>
      </c>
      <c r="E3865" t="s">
        <v>10</v>
      </c>
      <c r="F3865" t="s">
        <v>10</v>
      </c>
      <c r="G3865" t="str">
        <f>IF(C3865="Pending",B3865,C3865)</f>
        <v>Tsitska B</v>
      </c>
      <c r="H3865">
        <f t="shared" si="48"/>
        <v>0</v>
      </c>
    </row>
    <row r="3866" spans="1:8" x14ac:dyDescent="0.2">
      <c r="A3866" t="s">
        <v>3856</v>
      </c>
      <c r="B3866" t="s">
        <v>4319</v>
      </c>
      <c r="C3866" t="s">
        <v>8</v>
      </c>
      <c r="D3866" t="s">
        <v>9</v>
      </c>
      <c r="E3866" t="s">
        <v>10</v>
      </c>
      <c r="F3866" t="s">
        <v>10</v>
      </c>
      <c r="G3866" t="str">
        <f>IF(C3866="Pending",B3866,C3866)</f>
        <v>Tsitska Gabekhouri B</v>
      </c>
      <c r="H3866">
        <f t="shared" si="48"/>
        <v>0</v>
      </c>
    </row>
    <row r="3867" spans="1:8" x14ac:dyDescent="0.2">
      <c r="A3867" t="s">
        <v>3856</v>
      </c>
      <c r="B3867" t="s">
        <v>4320</v>
      </c>
      <c r="C3867" t="s">
        <v>8</v>
      </c>
      <c r="D3867" t="s">
        <v>9</v>
      </c>
      <c r="E3867" t="s">
        <v>10</v>
      </c>
      <c r="F3867" t="s">
        <v>10</v>
      </c>
      <c r="G3867" t="str">
        <f>IF(C3867="Pending",B3867,C3867)</f>
        <v>Tsitska Sachkheruli B</v>
      </c>
      <c r="H3867">
        <f t="shared" si="48"/>
        <v>0</v>
      </c>
    </row>
    <row r="3868" spans="1:8" x14ac:dyDescent="0.2">
      <c r="A3868" t="s">
        <v>3856</v>
      </c>
      <c r="B3868" t="s">
        <v>4322</v>
      </c>
      <c r="C3868" t="s">
        <v>8</v>
      </c>
      <c r="D3868" t="s">
        <v>9</v>
      </c>
      <c r="E3868" t="s">
        <v>10</v>
      </c>
      <c r="F3868" t="s">
        <v>10</v>
      </c>
      <c r="G3868" t="str">
        <f>IF(C3868="Pending",B3868,C3868)</f>
        <v>Tsivchkhavera Vardisperi Rs</v>
      </c>
      <c r="H3868">
        <f t="shared" si="48"/>
        <v>0</v>
      </c>
    </row>
    <row r="3869" spans="1:8" x14ac:dyDescent="0.2">
      <c r="A3869" t="s">
        <v>3856</v>
      </c>
      <c r="B3869" t="s">
        <v>4323</v>
      </c>
      <c r="C3869" t="s">
        <v>8</v>
      </c>
      <c r="D3869" t="s">
        <v>9</v>
      </c>
      <c r="E3869" t="s">
        <v>10</v>
      </c>
      <c r="F3869" t="s">
        <v>10</v>
      </c>
      <c r="G3869" t="str">
        <f>IF(C3869="Pending",B3869,C3869)</f>
        <v>Tskeni B</v>
      </c>
      <c r="H3869">
        <f t="shared" si="48"/>
        <v>0</v>
      </c>
    </row>
    <row r="3870" spans="1:8" x14ac:dyDescent="0.2">
      <c r="A3870" t="s">
        <v>3856</v>
      </c>
      <c r="B3870" t="s">
        <v>4326</v>
      </c>
      <c r="C3870" t="s">
        <v>8</v>
      </c>
      <c r="D3870" t="s">
        <v>9</v>
      </c>
      <c r="E3870" t="s">
        <v>10</v>
      </c>
      <c r="F3870" t="s">
        <v>10</v>
      </c>
      <c r="G3870" t="str">
        <f>IF(C3870="Pending",B3870,C3870)</f>
        <v>Tskhenisdzudzu Kakhuri B</v>
      </c>
      <c r="H3870">
        <f t="shared" si="48"/>
        <v>0</v>
      </c>
    </row>
    <row r="3871" spans="1:8" x14ac:dyDescent="0.2">
      <c r="A3871" t="s">
        <v>3856</v>
      </c>
      <c r="B3871" t="s">
        <v>4328</v>
      </c>
      <c r="C3871" t="s">
        <v>8</v>
      </c>
      <c r="D3871" t="s">
        <v>9</v>
      </c>
      <c r="E3871" t="s">
        <v>10</v>
      </c>
      <c r="F3871" t="s">
        <v>10</v>
      </c>
      <c r="G3871" t="str">
        <f>IF(C3871="Pending",B3871,C3871)</f>
        <v>Tskhenisdzudzu Tetri B</v>
      </c>
      <c r="H3871">
        <f t="shared" si="48"/>
        <v>0</v>
      </c>
    </row>
    <row r="3872" spans="1:8" x14ac:dyDescent="0.2">
      <c r="A3872" t="s">
        <v>3856</v>
      </c>
      <c r="B3872" t="s">
        <v>4329</v>
      </c>
      <c r="C3872" t="s">
        <v>8</v>
      </c>
      <c r="D3872" t="s">
        <v>9</v>
      </c>
      <c r="E3872" t="s">
        <v>10</v>
      </c>
      <c r="F3872" t="s">
        <v>10</v>
      </c>
      <c r="G3872" t="str">
        <f>IF(C3872="Pending",B3872,C3872)</f>
        <v>Tskhvedianis Tetra B</v>
      </c>
      <c r="H3872">
        <f t="shared" si="48"/>
        <v>0</v>
      </c>
    </row>
    <row r="3873" spans="1:8" x14ac:dyDescent="0.2">
      <c r="A3873" t="s">
        <v>3856</v>
      </c>
      <c r="B3873" t="s">
        <v>4331</v>
      </c>
      <c r="C3873" t="s">
        <v>8</v>
      </c>
      <c r="D3873" t="s">
        <v>9</v>
      </c>
      <c r="E3873" t="s">
        <v>10</v>
      </c>
      <c r="F3873" t="s">
        <v>10</v>
      </c>
      <c r="G3873" t="str">
        <f>IF(C3873="Pending",B3873,C3873)</f>
        <v>Tsminda Tetri B</v>
      </c>
      <c r="H3873">
        <f t="shared" si="48"/>
        <v>0</v>
      </c>
    </row>
    <row r="3874" spans="1:8" x14ac:dyDescent="0.2">
      <c r="A3874" t="s">
        <v>3856</v>
      </c>
      <c r="B3874" t="s">
        <v>4332</v>
      </c>
      <c r="C3874" t="s">
        <v>8</v>
      </c>
      <c r="D3874" t="s">
        <v>9</v>
      </c>
      <c r="E3874" t="s">
        <v>10</v>
      </c>
      <c r="F3874" t="s">
        <v>10</v>
      </c>
      <c r="G3874" t="str">
        <f>IF(C3874="Pending",B3874,C3874)</f>
        <v>Tsnoris Tetri B</v>
      </c>
      <c r="H3874">
        <f t="shared" si="48"/>
        <v>0</v>
      </c>
    </row>
    <row r="3875" spans="1:8" x14ac:dyDescent="0.2">
      <c r="A3875" t="s">
        <v>3856</v>
      </c>
      <c r="B3875" t="s">
        <v>4333</v>
      </c>
      <c r="C3875" t="s">
        <v>8</v>
      </c>
      <c r="D3875" t="s">
        <v>9</v>
      </c>
      <c r="E3875" t="s">
        <v>10</v>
      </c>
      <c r="F3875" t="s">
        <v>10</v>
      </c>
      <c r="G3875" t="str">
        <f>IF(C3875="Pending",B3875,C3875)</f>
        <v>Tsobenura B</v>
      </c>
      <c r="H3875">
        <f t="shared" si="48"/>
        <v>0</v>
      </c>
    </row>
    <row r="3876" spans="1:8" x14ac:dyDescent="0.2">
      <c r="A3876" t="s">
        <v>3856</v>
      </c>
      <c r="B3876" t="s">
        <v>4334</v>
      </c>
      <c r="C3876" t="s">
        <v>8</v>
      </c>
      <c r="D3876" t="s">
        <v>9</v>
      </c>
      <c r="E3876" t="s">
        <v>10</v>
      </c>
      <c r="F3876" t="s">
        <v>10</v>
      </c>
      <c r="G3876" t="str">
        <f>IF(C3876="Pending",B3876,C3876)</f>
        <v>Tsolikouri B</v>
      </c>
      <c r="H3876">
        <f t="shared" si="48"/>
        <v>0</v>
      </c>
    </row>
    <row r="3877" spans="1:8" x14ac:dyDescent="0.2">
      <c r="A3877" t="s">
        <v>3856</v>
      </c>
      <c r="B3877" t="s">
        <v>4335</v>
      </c>
      <c r="C3877" t="s">
        <v>8</v>
      </c>
      <c r="D3877" t="s">
        <v>9</v>
      </c>
      <c r="E3877" t="s">
        <v>10</v>
      </c>
      <c r="F3877" t="s">
        <v>10</v>
      </c>
      <c r="G3877" t="str">
        <f>IF(C3877="Pending",B3877,C3877)</f>
        <v>Tsolikouri Grdzelmartsvala B</v>
      </c>
      <c r="H3877">
        <f t="shared" si="48"/>
        <v>0</v>
      </c>
    </row>
    <row r="3878" spans="1:8" x14ac:dyDescent="0.2">
      <c r="A3878" t="s">
        <v>3856</v>
      </c>
      <c r="B3878" t="s">
        <v>4336</v>
      </c>
      <c r="C3878" t="s">
        <v>8</v>
      </c>
      <c r="D3878" t="s">
        <v>9</v>
      </c>
      <c r="E3878" t="s">
        <v>10</v>
      </c>
      <c r="F3878" t="s">
        <v>10</v>
      </c>
      <c r="G3878" t="str">
        <f>IF(C3878="Pending",B3878,C3878)</f>
        <v>Tsolikouri Kokhadzis B</v>
      </c>
      <c r="H3878">
        <f t="shared" si="48"/>
        <v>0</v>
      </c>
    </row>
    <row r="3879" spans="1:8" x14ac:dyDescent="0.2">
      <c r="A3879" t="s">
        <v>3856</v>
      </c>
      <c r="B3879" t="s">
        <v>4337</v>
      </c>
      <c r="C3879" t="s">
        <v>8</v>
      </c>
      <c r="D3879" t="s">
        <v>9</v>
      </c>
      <c r="E3879" t="s">
        <v>10</v>
      </c>
      <c r="F3879" t="s">
        <v>10</v>
      </c>
      <c r="G3879" t="str">
        <f>IF(C3879="Pending",B3879,C3879)</f>
        <v>Tsolikouri Mskhvilmartsvala B</v>
      </c>
      <c r="H3879">
        <f t="shared" si="48"/>
        <v>0</v>
      </c>
    </row>
    <row r="3880" spans="1:8" x14ac:dyDescent="0.2">
      <c r="A3880" t="s">
        <v>3856</v>
      </c>
      <c r="B3880" t="s">
        <v>4338</v>
      </c>
      <c r="C3880" t="s">
        <v>8</v>
      </c>
      <c r="D3880" t="s">
        <v>9</v>
      </c>
      <c r="E3880" t="s">
        <v>10</v>
      </c>
      <c r="F3880" t="s">
        <v>10</v>
      </c>
      <c r="G3880" t="str">
        <f>IF(C3880="Pending",B3880,C3880)</f>
        <v>Tsru Tsolikouri B</v>
      </c>
      <c r="H3880">
        <f t="shared" si="48"/>
        <v>0</v>
      </c>
    </row>
    <row r="3881" spans="1:8" x14ac:dyDescent="0.2">
      <c r="A3881" t="s">
        <v>3856</v>
      </c>
      <c r="B3881" t="s">
        <v>4339</v>
      </c>
      <c r="C3881" t="s">
        <v>8</v>
      </c>
      <c r="D3881" t="s">
        <v>9</v>
      </c>
      <c r="E3881" t="s">
        <v>10</v>
      </c>
      <c r="F3881" t="s">
        <v>10</v>
      </c>
      <c r="G3881" t="str">
        <f>IF(C3881="Pending",B3881,C3881)</f>
        <v>Tsulukidzis Tetra B</v>
      </c>
      <c r="H3881">
        <f t="shared" si="48"/>
        <v>0</v>
      </c>
    </row>
    <row r="3882" spans="1:8" x14ac:dyDescent="0.2">
      <c r="A3882" t="s">
        <v>3856</v>
      </c>
      <c r="B3882" t="s">
        <v>4341</v>
      </c>
      <c r="C3882" t="s">
        <v>8</v>
      </c>
      <c r="D3882" t="s">
        <v>9</v>
      </c>
      <c r="E3882" t="s">
        <v>10</v>
      </c>
      <c r="F3882" t="s">
        <v>10</v>
      </c>
      <c r="G3882" t="str">
        <f>IF(C3882="Pending",B3882,C3882)</f>
        <v>Tsvite B</v>
      </c>
      <c r="H3882">
        <f t="shared" si="48"/>
        <v>0</v>
      </c>
    </row>
    <row r="3883" spans="1:8" x14ac:dyDescent="0.2">
      <c r="A3883" t="s">
        <v>3856</v>
      </c>
      <c r="B3883" t="s">
        <v>4342</v>
      </c>
      <c r="C3883" t="s">
        <v>8</v>
      </c>
      <c r="D3883" t="s">
        <v>9</v>
      </c>
      <c r="E3883" t="s">
        <v>10</v>
      </c>
      <c r="F3883" t="s">
        <v>10</v>
      </c>
      <c r="G3883" t="str">
        <f>IF(C3883="Pending",B3883,C3883)</f>
        <v>Tsvrilmartsvala Tetri B</v>
      </c>
      <c r="H3883">
        <f t="shared" si="48"/>
        <v>0</v>
      </c>
    </row>
    <row r="3884" spans="1:8" x14ac:dyDescent="0.2">
      <c r="A3884" t="s">
        <v>3856</v>
      </c>
      <c r="B3884" t="s">
        <v>4343</v>
      </c>
      <c r="C3884" t="s">
        <v>8</v>
      </c>
      <c r="D3884" t="s">
        <v>9</v>
      </c>
      <c r="E3884" t="s">
        <v>10</v>
      </c>
      <c r="F3884" t="s">
        <v>10</v>
      </c>
      <c r="G3884" t="str">
        <f>IF(C3884="Pending",B3884,C3884)</f>
        <v>Turvandi B</v>
      </c>
      <c r="H3884">
        <f t="shared" si="48"/>
        <v>0</v>
      </c>
    </row>
    <row r="3885" spans="1:8" x14ac:dyDescent="0.2">
      <c r="A3885" t="s">
        <v>3856</v>
      </c>
      <c r="B3885" t="s">
        <v>4344</v>
      </c>
      <c r="C3885" t="s">
        <v>8</v>
      </c>
      <c r="D3885" t="s">
        <v>9</v>
      </c>
      <c r="E3885" t="s">
        <v>10</v>
      </c>
      <c r="F3885" t="s">
        <v>10</v>
      </c>
      <c r="G3885" t="str">
        <f>IF(C3885="Pending",B3885,C3885)</f>
        <v>Tutashi B</v>
      </c>
      <c r="H3885">
        <f t="shared" si="48"/>
        <v>0</v>
      </c>
    </row>
    <row r="3886" spans="1:8" x14ac:dyDescent="0.2">
      <c r="A3886" t="s">
        <v>3856</v>
      </c>
      <c r="B3886" t="s">
        <v>4345</v>
      </c>
      <c r="C3886" t="s">
        <v>8</v>
      </c>
      <c r="D3886" t="s">
        <v>9</v>
      </c>
      <c r="E3886" t="s">
        <v>10</v>
      </c>
      <c r="F3886" t="s">
        <v>10</v>
      </c>
      <c r="G3886" t="str">
        <f>IF(C3886="Pending",B3886,C3886)</f>
        <v>Tvaldamtsvriseuli B</v>
      </c>
      <c r="H3886">
        <f t="shared" si="48"/>
        <v>0</v>
      </c>
    </row>
    <row r="3887" spans="1:8" x14ac:dyDescent="0.2">
      <c r="A3887" t="s">
        <v>3856</v>
      </c>
      <c r="B3887" t="s">
        <v>4346</v>
      </c>
      <c r="C3887" t="s">
        <v>8</v>
      </c>
      <c r="D3887" t="s">
        <v>9</v>
      </c>
      <c r="E3887" t="s">
        <v>10</v>
      </c>
      <c r="F3887" t="s">
        <v>10</v>
      </c>
      <c r="G3887" t="str">
        <f>IF(C3887="Pending",B3887,C3887)</f>
        <v>Ubaklouri B</v>
      </c>
      <c r="H3887">
        <f t="shared" si="48"/>
        <v>0</v>
      </c>
    </row>
    <row r="3888" spans="1:8" x14ac:dyDescent="0.2">
      <c r="A3888" t="s">
        <v>3856</v>
      </c>
      <c r="B3888" t="s">
        <v>4351</v>
      </c>
      <c r="C3888" t="s">
        <v>8</v>
      </c>
      <c r="D3888" t="s">
        <v>9</v>
      </c>
      <c r="E3888" t="s">
        <v>10</v>
      </c>
      <c r="F3888" t="s">
        <v>10</v>
      </c>
      <c r="G3888" t="str">
        <f>IF(C3888="Pending",B3888,C3888)</f>
        <v>Urishula Rs</v>
      </c>
      <c r="H3888">
        <f t="shared" si="48"/>
        <v>0</v>
      </c>
    </row>
    <row r="3889" spans="1:8" x14ac:dyDescent="0.2">
      <c r="A3889" t="s">
        <v>3856</v>
      </c>
      <c r="B3889" t="s">
        <v>4354</v>
      </c>
      <c r="C3889" t="s">
        <v>8</v>
      </c>
      <c r="D3889" t="s">
        <v>9</v>
      </c>
      <c r="E3889" t="s">
        <v>10</v>
      </c>
      <c r="F3889" t="s">
        <v>10</v>
      </c>
      <c r="G3889" t="str">
        <f>IF(C3889="Pending",B3889,C3889)</f>
        <v>Usakhelouri Vardisperi Rs</v>
      </c>
      <c r="H3889">
        <f t="shared" si="48"/>
        <v>0</v>
      </c>
    </row>
    <row r="3890" spans="1:8" x14ac:dyDescent="0.2">
      <c r="A3890" t="s">
        <v>3856</v>
      </c>
      <c r="B3890" t="s">
        <v>4356</v>
      </c>
      <c r="C3890" t="s">
        <v>8</v>
      </c>
      <c r="D3890" t="s">
        <v>9</v>
      </c>
      <c r="E3890" t="s">
        <v>10</v>
      </c>
      <c r="F3890" t="s">
        <v>10</v>
      </c>
      <c r="G3890" t="str">
        <f>IF(C3890="Pending",B3890,C3890)</f>
        <v>Utsnobi Tetri B</v>
      </c>
      <c r="H3890">
        <f t="shared" si="48"/>
        <v>0</v>
      </c>
    </row>
    <row r="3891" spans="1:8" x14ac:dyDescent="0.2">
      <c r="A3891" t="s">
        <v>3856</v>
      </c>
      <c r="B3891" t="s">
        <v>4357</v>
      </c>
      <c r="C3891" t="s">
        <v>8</v>
      </c>
      <c r="D3891" t="s">
        <v>9</v>
      </c>
      <c r="E3891" t="s">
        <v>10</v>
      </c>
      <c r="F3891" t="s">
        <v>10</v>
      </c>
      <c r="G3891" t="str">
        <f>IF(C3891="Pending",B3891,C3891)</f>
        <v>Utsqveti B</v>
      </c>
      <c r="H3891">
        <f t="shared" si="48"/>
        <v>0</v>
      </c>
    </row>
    <row r="3892" spans="1:8" x14ac:dyDescent="0.2">
      <c r="A3892" t="s">
        <v>3856</v>
      </c>
      <c r="B3892" t="s">
        <v>4359</v>
      </c>
      <c r="C3892" t="s">
        <v>8</v>
      </c>
      <c r="D3892" t="s">
        <v>9</v>
      </c>
      <c r="E3892" t="s">
        <v>10</v>
      </c>
      <c r="F3892" t="s">
        <v>10</v>
      </c>
      <c r="G3892" t="str">
        <f>IF(C3892="Pending",B3892,C3892)</f>
        <v>Vanis Chkhaveri Rs</v>
      </c>
      <c r="H3892">
        <f t="shared" si="48"/>
        <v>0</v>
      </c>
    </row>
    <row r="3893" spans="1:8" x14ac:dyDescent="0.2">
      <c r="A3893" t="s">
        <v>3856</v>
      </c>
      <c r="B3893" t="s">
        <v>4360</v>
      </c>
      <c r="C3893" t="s">
        <v>8</v>
      </c>
      <c r="D3893" t="s">
        <v>9</v>
      </c>
      <c r="E3893" t="s">
        <v>10</v>
      </c>
      <c r="F3893" t="s">
        <v>10</v>
      </c>
      <c r="G3893" t="str">
        <f>IF(C3893="Pending",B3893,C3893)</f>
        <v>Vardisphera Rs</v>
      </c>
      <c r="H3893">
        <f t="shared" si="48"/>
        <v>0</v>
      </c>
    </row>
    <row r="3894" spans="1:8" x14ac:dyDescent="0.2">
      <c r="A3894" t="s">
        <v>3856</v>
      </c>
      <c r="B3894" t="s">
        <v>4361</v>
      </c>
      <c r="C3894" t="s">
        <v>8</v>
      </c>
      <c r="D3894" t="s">
        <v>9</v>
      </c>
      <c r="E3894" t="s">
        <v>10</v>
      </c>
      <c r="F3894" t="s">
        <v>10</v>
      </c>
      <c r="G3894" t="str">
        <f>IF(C3894="Pending",B3894,C3894)</f>
        <v>Vardispheri Kurdzeni Rs</v>
      </c>
      <c r="H3894">
        <f t="shared" si="48"/>
        <v>0</v>
      </c>
    </row>
    <row r="3895" spans="1:8" x14ac:dyDescent="0.2">
      <c r="A3895" t="s">
        <v>3856</v>
      </c>
      <c r="B3895" t="s">
        <v>4362</v>
      </c>
      <c r="C3895" t="s">
        <v>8</v>
      </c>
      <c r="D3895" t="s">
        <v>9</v>
      </c>
      <c r="E3895" t="s">
        <v>10</v>
      </c>
      <c r="F3895" t="s">
        <v>10</v>
      </c>
      <c r="G3895" t="str">
        <f>IF(C3895="Pending",B3895,C3895)</f>
        <v>Vatsitsvera B</v>
      </c>
      <c r="H3895">
        <f t="shared" si="48"/>
        <v>0</v>
      </c>
    </row>
    <row r="3896" spans="1:8" x14ac:dyDescent="0.2">
      <c r="A3896" t="s">
        <v>3856</v>
      </c>
      <c r="B3896" t="s">
        <v>4363</v>
      </c>
      <c r="C3896" t="s">
        <v>8</v>
      </c>
      <c r="D3896" t="s">
        <v>9</v>
      </c>
      <c r="E3896" t="s">
        <v>10</v>
      </c>
      <c r="F3896" t="s">
        <v>10</v>
      </c>
      <c r="G3896" t="str">
        <f>IF(C3896="Pending",B3896,C3896)</f>
        <v>Vazisubnis Tetri B</v>
      </c>
      <c r="H3896">
        <f t="shared" si="48"/>
        <v>0</v>
      </c>
    </row>
    <row r="3897" spans="1:8" x14ac:dyDescent="0.2">
      <c r="A3897" t="s">
        <v>3856</v>
      </c>
      <c r="B3897" t="s">
        <v>4367</v>
      </c>
      <c r="C3897" t="s">
        <v>8</v>
      </c>
      <c r="D3897" t="s">
        <v>9</v>
      </c>
      <c r="E3897" t="s">
        <v>10</v>
      </c>
      <c r="F3897" t="s">
        <v>10</v>
      </c>
      <c r="G3897" t="str">
        <f>IF(C3897="Pending",B3897,C3897)</f>
        <v>Vertqvitchalis Tetri B</v>
      </c>
      <c r="H3897">
        <f t="shared" si="48"/>
        <v>0</v>
      </c>
    </row>
    <row r="3898" spans="1:8" x14ac:dyDescent="0.2">
      <c r="A3898" t="s">
        <v>3856</v>
      </c>
      <c r="B3898" t="s">
        <v>4368</v>
      </c>
      <c r="C3898" t="s">
        <v>8</v>
      </c>
      <c r="D3898" t="s">
        <v>9</v>
      </c>
      <c r="E3898" t="s">
        <v>10</v>
      </c>
      <c r="F3898" t="s">
        <v>10</v>
      </c>
      <c r="G3898" t="str">
        <f>IF(C3898="Pending",B3898,C3898)</f>
        <v>ViraKurdzeni B</v>
      </c>
      <c r="H3898">
        <f t="shared" si="48"/>
        <v>0</v>
      </c>
    </row>
    <row r="3899" spans="1:8" x14ac:dyDescent="0.2">
      <c r="A3899" t="s">
        <v>3856</v>
      </c>
      <c r="B3899" t="s">
        <v>4370</v>
      </c>
      <c r="C3899" t="s">
        <v>8</v>
      </c>
      <c r="D3899" t="s">
        <v>9</v>
      </c>
      <c r="E3899" t="s">
        <v>10</v>
      </c>
      <c r="F3899" t="s">
        <v>10</v>
      </c>
      <c r="G3899" t="str">
        <f>IF(C3899="Pending",B3899,C3899)</f>
        <v>Zakatalis Shavi Rs</v>
      </c>
      <c r="H3899">
        <f t="shared" si="48"/>
        <v>0</v>
      </c>
    </row>
    <row r="3900" spans="1:8" x14ac:dyDescent="0.2">
      <c r="A3900" t="s">
        <v>3856</v>
      </c>
      <c r="B3900" t="s">
        <v>4371</v>
      </c>
      <c r="C3900" t="s">
        <v>8</v>
      </c>
      <c r="D3900" t="s">
        <v>9</v>
      </c>
      <c r="E3900" t="s">
        <v>10</v>
      </c>
      <c r="F3900" t="s">
        <v>10</v>
      </c>
      <c r="G3900" t="str">
        <f>IF(C3900="Pending",B3900,C3900)</f>
        <v>Zakatalis Tsiteli Rg</v>
      </c>
      <c r="H3900">
        <f t="shared" si="48"/>
        <v>0</v>
      </c>
    </row>
    <row r="3901" spans="1:8" x14ac:dyDescent="0.2">
      <c r="A3901" t="s">
        <v>3856</v>
      </c>
      <c r="B3901" t="s">
        <v>4372</v>
      </c>
      <c r="C3901" t="s">
        <v>8</v>
      </c>
      <c r="D3901" t="s">
        <v>9</v>
      </c>
      <c r="E3901" t="s">
        <v>10</v>
      </c>
      <c r="F3901" t="s">
        <v>10</v>
      </c>
      <c r="G3901" t="str">
        <f>IF(C3901="Pending",B3901,C3901)</f>
        <v>Zenaturi B</v>
      </c>
      <c r="H3901">
        <f t="shared" si="48"/>
        <v>0</v>
      </c>
    </row>
    <row r="3902" spans="1:8" x14ac:dyDescent="0.2">
      <c r="A3902" t="s">
        <v>3856</v>
      </c>
      <c r="B3902" t="s">
        <v>4373</v>
      </c>
      <c r="C3902" t="s">
        <v>8</v>
      </c>
      <c r="D3902" t="s">
        <v>9</v>
      </c>
      <c r="E3902" t="s">
        <v>10</v>
      </c>
      <c r="F3902" t="s">
        <v>10</v>
      </c>
      <c r="G3902" t="str">
        <f>IF(C3902="Pending",B3902,C3902)</f>
        <v>Zerdagi B</v>
      </c>
      <c r="H3902">
        <f t="shared" si="48"/>
        <v>0</v>
      </c>
    </row>
    <row r="3903" spans="1:8" x14ac:dyDescent="0.2">
      <c r="A3903" t="s">
        <v>4376</v>
      </c>
      <c r="B3903" t="s">
        <v>4377</v>
      </c>
      <c r="C3903" t="s">
        <v>4378</v>
      </c>
      <c r="D3903" t="s">
        <v>9</v>
      </c>
      <c r="E3903" t="s">
        <v>10</v>
      </c>
      <c r="F3903" t="s">
        <v>10</v>
      </c>
      <c r="G3903" t="str">
        <f>IF(C3903="Pending",B3903,C3903)</f>
        <v>ACCENT</v>
      </c>
      <c r="H3903">
        <f t="shared" si="48"/>
        <v>1</v>
      </c>
    </row>
    <row r="3904" spans="1:8" x14ac:dyDescent="0.2">
      <c r="A3904" t="s">
        <v>4376</v>
      </c>
      <c r="B3904" t="s">
        <v>4379</v>
      </c>
      <c r="C3904" t="s">
        <v>4380</v>
      </c>
      <c r="D3904" t="s">
        <v>9</v>
      </c>
      <c r="E3904" t="s">
        <v>10</v>
      </c>
      <c r="F3904" t="s">
        <v>10</v>
      </c>
      <c r="G3904" t="str">
        <f>IF(C3904="Pending",B3904,C3904)</f>
        <v>ALBALONGA</v>
      </c>
      <c r="H3904">
        <f t="shared" si="48"/>
        <v>0</v>
      </c>
    </row>
    <row r="3905" spans="1:8" x14ac:dyDescent="0.2">
      <c r="A3905" t="s">
        <v>4376</v>
      </c>
      <c r="B3905" t="s">
        <v>4381</v>
      </c>
      <c r="C3905" t="s">
        <v>4382</v>
      </c>
      <c r="D3905" t="s">
        <v>9</v>
      </c>
      <c r="E3905" t="s">
        <v>10</v>
      </c>
      <c r="F3905" t="s">
        <v>10</v>
      </c>
      <c r="G3905" t="str">
        <f>IF(C3905="Pending",B3905,C3905)</f>
        <v>ALLEGRO</v>
      </c>
      <c r="H3905">
        <f t="shared" si="48"/>
        <v>1</v>
      </c>
    </row>
    <row r="3906" spans="1:8" x14ac:dyDescent="0.2">
      <c r="A3906" t="s">
        <v>4376</v>
      </c>
      <c r="B3906" t="s">
        <v>3445</v>
      </c>
      <c r="C3906" t="s">
        <v>3446</v>
      </c>
      <c r="D3906" t="s">
        <v>9</v>
      </c>
      <c r="E3906" t="s">
        <v>10</v>
      </c>
      <c r="F3906" t="s">
        <v>10</v>
      </c>
      <c r="G3906" t="str">
        <f>IF(C3906="Pending",B3906,C3906)</f>
        <v>ANDRE</v>
      </c>
      <c r="H3906">
        <f t="shared" ref="H3906:H3969" si="49">IF(OR(RIGHT(B3906,1) = "N",RIGHT(C3906,1)="N"),1,0)</f>
        <v>1</v>
      </c>
    </row>
    <row r="3907" spans="1:8" x14ac:dyDescent="0.2">
      <c r="A3907" t="s">
        <v>4376</v>
      </c>
      <c r="B3907" t="s">
        <v>4383</v>
      </c>
      <c r="C3907" t="s">
        <v>4384</v>
      </c>
      <c r="D3907" t="s">
        <v>9</v>
      </c>
      <c r="E3907" t="s">
        <v>10</v>
      </c>
      <c r="F3907" t="s">
        <v>10</v>
      </c>
      <c r="G3907" t="str">
        <f>IF(C3907="Pending",B3907,C3907)</f>
        <v>ARNSBURGER</v>
      </c>
      <c r="H3907">
        <f t="shared" si="49"/>
        <v>0</v>
      </c>
    </row>
    <row r="3908" spans="1:8" x14ac:dyDescent="0.2">
      <c r="A3908" t="s">
        <v>4376</v>
      </c>
      <c r="B3908" t="s">
        <v>980</v>
      </c>
      <c r="C3908" t="s">
        <v>1781</v>
      </c>
      <c r="D3908" t="s">
        <v>9</v>
      </c>
      <c r="E3908" t="s">
        <v>10</v>
      </c>
      <c r="F3908" t="s">
        <v>10</v>
      </c>
      <c r="G3908" t="str">
        <f>IF(C3908="Pending",B3908,C3908)</f>
        <v>AUXERROIS</v>
      </c>
      <c r="H3908">
        <f t="shared" si="49"/>
        <v>0</v>
      </c>
    </row>
    <row r="3909" spans="1:8" x14ac:dyDescent="0.2">
      <c r="A3909" t="s">
        <v>4376</v>
      </c>
      <c r="B3909" t="s">
        <v>1782</v>
      </c>
      <c r="C3909" t="s">
        <v>1784</v>
      </c>
      <c r="D3909" t="s">
        <v>9</v>
      </c>
      <c r="E3909" t="s">
        <v>10</v>
      </c>
      <c r="F3909" t="s">
        <v>10</v>
      </c>
      <c r="G3909" t="str">
        <f>IF(C3909="Pending",B3909,C3909)</f>
        <v>BACCHUS WEISS</v>
      </c>
      <c r="H3909">
        <f t="shared" si="49"/>
        <v>0</v>
      </c>
    </row>
    <row r="3910" spans="1:8" x14ac:dyDescent="0.2">
      <c r="A3910" t="s">
        <v>4376</v>
      </c>
      <c r="B3910" t="s">
        <v>1381</v>
      </c>
      <c r="C3910" t="s">
        <v>1382</v>
      </c>
      <c r="D3910" t="s">
        <v>9</v>
      </c>
      <c r="E3910" t="s">
        <v>10</v>
      </c>
      <c r="F3910" t="s">
        <v>10</v>
      </c>
      <c r="G3910" t="str">
        <f>IF(C3910="Pending",B3910,C3910)</f>
        <v>BLAUBURGER</v>
      </c>
      <c r="H3910">
        <f t="shared" si="49"/>
        <v>1</v>
      </c>
    </row>
    <row r="3911" spans="1:8" x14ac:dyDescent="0.2">
      <c r="A3911" t="s">
        <v>4376</v>
      </c>
      <c r="B3911" t="s">
        <v>4386</v>
      </c>
      <c r="C3911" t="s">
        <v>4387</v>
      </c>
      <c r="D3911" t="s">
        <v>9</v>
      </c>
      <c r="E3911" t="s">
        <v>10</v>
      </c>
      <c r="F3911" t="s">
        <v>10</v>
      </c>
      <c r="G3911" t="str">
        <f>IF(C3911="Pending",B3911,C3911)</f>
        <v>AFFENTHALER</v>
      </c>
      <c r="H3911">
        <f t="shared" si="49"/>
        <v>1</v>
      </c>
    </row>
    <row r="3912" spans="1:8" x14ac:dyDescent="0.2">
      <c r="A3912" t="s">
        <v>4376</v>
      </c>
      <c r="B3912" t="s">
        <v>4390</v>
      </c>
      <c r="C3912" t="s">
        <v>4391</v>
      </c>
      <c r="D3912" t="s">
        <v>9</v>
      </c>
      <c r="E3912" t="s">
        <v>10</v>
      </c>
      <c r="F3912" t="s">
        <v>10</v>
      </c>
      <c r="G3912" t="str">
        <f>IF(C3912="Pending",B3912,C3912)</f>
        <v>GELBHOELZER BLAU</v>
      </c>
      <c r="H3912">
        <f t="shared" si="49"/>
        <v>1</v>
      </c>
    </row>
    <row r="3913" spans="1:8" x14ac:dyDescent="0.2">
      <c r="A3913" t="s">
        <v>4376</v>
      </c>
      <c r="B3913" t="s">
        <v>2674</v>
      </c>
      <c r="C3913" t="s">
        <v>1389</v>
      </c>
      <c r="D3913" t="s">
        <v>9</v>
      </c>
      <c r="E3913" t="s">
        <v>10</v>
      </c>
      <c r="F3913" t="s">
        <v>10</v>
      </c>
      <c r="G3913" t="str">
        <f>IF(C3913="Pending",B3913,C3913)</f>
        <v>BLAUFRAENKISCH</v>
      </c>
      <c r="H3913">
        <f t="shared" si="49"/>
        <v>1</v>
      </c>
    </row>
    <row r="3914" spans="1:8" x14ac:dyDescent="0.2">
      <c r="A3914" t="s">
        <v>4376</v>
      </c>
      <c r="B3914" t="s">
        <v>1385</v>
      </c>
      <c r="C3914" t="s">
        <v>1386</v>
      </c>
      <c r="D3914" t="s">
        <v>9</v>
      </c>
      <c r="E3914" t="s">
        <v>10</v>
      </c>
      <c r="F3914" t="s">
        <v>10</v>
      </c>
      <c r="G3914" t="str">
        <f>IF(C3914="Pending",B3914,C3914)</f>
        <v>PORTUGIESER BLAU</v>
      </c>
      <c r="H3914">
        <f t="shared" si="49"/>
        <v>1</v>
      </c>
    </row>
    <row r="3915" spans="1:8" x14ac:dyDescent="0.2">
      <c r="A3915" t="s">
        <v>4376</v>
      </c>
      <c r="B3915" t="s">
        <v>4392</v>
      </c>
      <c r="C3915" t="s">
        <v>1920</v>
      </c>
      <c r="D3915" t="s">
        <v>9</v>
      </c>
      <c r="E3915" t="s">
        <v>10</v>
      </c>
      <c r="F3915" t="s">
        <v>10</v>
      </c>
      <c r="G3915" t="str">
        <f>IF(C3915="Pending",B3915,C3915)</f>
        <v>SILVANER BLAU</v>
      </c>
      <c r="H3915">
        <f t="shared" si="49"/>
        <v>1</v>
      </c>
    </row>
    <row r="3916" spans="1:8" x14ac:dyDescent="0.2">
      <c r="A3916" t="s">
        <v>4376</v>
      </c>
      <c r="B3916" t="s">
        <v>4393</v>
      </c>
      <c r="C3916" t="s">
        <v>1384</v>
      </c>
      <c r="D3916" t="s">
        <v>9</v>
      </c>
      <c r="E3916" t="s">
        <v>10</v>
      </c>
      <c r="F3916" t="s">
        <v>10</v>
      </c>
      <c r="G3916" t="str">
        <f>IF(C3916="Pending",B3916,C3916)</f>
        <v>PINOT NOIR</v>
      </c>
      <c r="H3916">
        <f t="shared" si="49"/>
        <v>1</v>
      </c>
    </row>
    <row r="3917" spans="1:8" x14ac:dyDescent="0.2">
      <c r="A3917" t="s">
        <v>4376</v>
      </c>
      <c r="B3917" t="s">
        <v>2675</v>
      </c>
      <c r="C3917" t="s">
        <v>4394</v>
      </c>
      <c r="D3917" t="s">
        <v>9</v>
      </c>
      <c r="E3917" t="s">
        <v>10</v>
      </c>
      <c r="F3917" t="s">
        <v>10</v>
      </c>
      <c r="G3917" t="str">
        <f>IF(C3917="Pending",B3917,C3917)</f>
        <v>SCHIAVA GROSSA</v>
      </c>
      <c r="H3917">
        <f t="shared" si="49"/>
        <v>1</v>
      </c>
    </row>
    <row r="3918" spans="1:8" x14ac:dyDescent="0.2">
      <c r="A3918" t="s">
        <v>4376</v>
      </c>
      <c r="B3918" t="s">
        <v>4395</v>
      </c>
      <c r="C3918" t="s">
        <v>1481</v>
      </c>
      <c r="D3918" t="s">
        <v>9</v>
      </c>
      <c r="E3918" t="s">
        <v>10</v>
      </c>
      <c r="F3918" t="s">
        <v>10</v>
      </c>
      <c r="G3918" t="str">
        <f>IF(C3918="Pending",B3918,C3918)</f>
        <v>ZWEIGELTREBE BLAU</v>
      </c>
      <c r="H3918">
        <f t="shared" si="49"/>
        <v>1</v>
      </c>
    </row>
    <row r="3919" spans="1:8" x14ac:dyDescent="0.2">
      <c r="A3919" t="s">
        <v>4376</v>
      </c>
      <c r="B3919" t="s">
        <v>4396</v>
      </c>
      <c r="C3919" t="s">
        <v>4397</v>
      </c>
      <c r="D3919" t="s">
        <v>9</v>
      </c>
      <c r="E3919" t="s">
        <v>10</v>
      </c>
      <c r="F3919" t="s">
        <v>10</v>
      </c>
      <c r="G3919" t="str">
        <f>IF(C3919="Pending",B3919,C3919)</f>
        <v>BOLERO</v>
      </c>
      <c r="H3919">
        <f t="shared" si="49"/>
        <v>1</v>
      </c>
    </row>
    <row r="3920" spans="1:8" x14ac:dyDescent="0.2">
      <c r="A3920" t="s">
        <v>4376</v>
      </c>
      <c r="B3920" t="s">
        <v>1785</v>
      </c>
      <c r="C3920" t="s">
        <v>1786</v>
      </c>
      <c r="D3920" t="s">
        <v>9</v>
      </c>
      <c r="E3920" t="s">
        <v>10</v>
      </c>
      <c r="F3920" t="s">
        <v>10</v>
      </c>
      <c r="G3920" t="str">
        <f>IF(C3920="Pending",B3920,C3920)</f>
        <v>BRONNER</v>
      </c>
      <c r="H3920">
        <f t="shared" si="49"/>
        <v>0</v>
      </c>
    </row>
    <row r="3921" spans="1:8" x14ac:dyDescent="0.2">
      <c r="A3921" t="s">
        <v>4376</v>
      </c>
      <c r="B3921" t="s">
        <v>1788</v>
      </c>
      <c r="C3921" t="s">
        <v>1789</v>
      </c>
      <c r="D3921" t="s">
        <v>9</v>
      </c>
      <c r="E3921" t="s">
        <v>10</v>
      </c>
      <c r="F3921" t="s">
        <v>10</v>
      </c>
      <c r="G3921" t="str">
        <f>IF(C3921="Pending",B3921,C3921)</f>
        <v>Cabernet Blanc</v>
      </c>
      <c r="H3921">
        <f t="shared" si="49"/>
        <v>0</v>
      </c>
    </row>
    <row r="3922" spans="1:8" x14ac:dyDescent="0.2">
      <c r="A3922" t="s">
        <v>4376</v>
      </c>
      <c r="B3922" t="s">
        <v>4401</v>
      </c>
      <c r="C3922" t="s">
        <v>4402</v>
      </c>
      <c r="D3922" t="s">
        <v>9</v>
      </c>
      <c r="E3922" t="s">
        <v>10</v>
      </c>
      <c r="F3922" t="s">
        <v>10</v>
      </c>
      <c r="G3922" t="str">
        <f>IF(C3922="Pending",B3922,C3922)</f>
        <v>CABERNET CAROL</v>
      </c>
      <c r="H3922">
        <f t="shared" si="49"/>
        <v>1</v>
      </c>
    </row>
    <row r="3923" spans="1:8" x14ac:dyDescent="0.2">
      <c r="A3923" t="s">
        <v>4376</v>
      </c>
      <c r="B3923" t="s">
        <v>3457</v>
      </c>
      <c r="C3923" t="s">
        <v>1793</v>
      </c>
      <c r="D3923" t="s">
        <v>9</v>
      </c>
      <c r="E3923" t="s">
        <v>10</v>
      </c>
      <c r="F3923" t="s">
        <v>10</v>
      </c>
      <c r="G3923" t="str">
        <f>IF(C3923="Pending",B3923,C3923)</f>
        <v>CABERNET CORTIS</v>
      </c>
      <c r="H3923">
        <f t="shared" si="49"/>
        <v>1</v>
      </c>
    </row>
    <row r="3924" spans="1:8" x14ac:dyDescent="0.2">
      <c r="A3924" t="s">
        <v>4376</v>
      </c>
      <c r="B3924" t="s">
        <v>4404</v>
      </c>
      <c r="C3924" t="s">
        <v>1797</v>
      </c>
      <c r="D3924" t="s">
        <v>9</v>
      </c>
      <c r="E3924" t="s">
        <v>10</v>
      </c>
      <c r="F3924" t="s">
        <v>10</v>
      </c>
      <c r="G3924" t="str">
        <f>IF(C3924="Pending",B3924,C3924)</f>
        <v>Cabernet Dorio</v>
      </c>
      <c r="H3924">
        <f t="shared" si="49"/>
        <v>1</v>
      </c>
    </row>
    <row r="3925" spans="1:8" x14ac:dyDescent="0.2">
      <c r="A3925" t="s">
        <v>4376</v>
      </c>
      <c r="B3925" t="s">
        <v>3458</v>
      </c>
      <c r="C3925" t="s">
        <v>1799</v>
      </c>
      <c r="D3925" t="s">
        <v>9</v>
      </c>
      <c r="E3925" t="s">
        <v>10</v>
      </c>
      <c r="F3925" t="s">
        <v>10</v>
      </c>
      <c r="G3925" t="str">
        <f>IF(C3925="Pending",B3925,C3925)</f>
        <v>CABERNET DORSA</v>
      </c>
      <c r="H3925">
        <f t="shared" si="49"/>
        <v>1</v>
      </c>
    </row>
    <row r="3926" spans="1:8" x14ac:dyDescent="0.2">
      <c r="A3926" t="s">
        <v>4376</v>
      </c>
      <c r="B3926" t="s">
        <v>16</v>
      </c>
      <c r="C3926" t="s">
        <v>179</v>
      </c>
      <c r="D3926" t="s">
        <v>9</v>
      </c>
      <c r="E3926" t="s">
        <v>10</v>
      </c>
      <c r="F3926" t="s">
        <v>10</v>
      </c>
      <c r="G3926" t="str">
        <f>IF(C3926="Pending",B3926,C3926)</f>
        <v>Cabernet Franc</v>
      </c>
      <c r="H3926">
        <f t="shared" si="49"/>
        <v>1</v>
      </c>
    </row>
    <row r="3927" spans="1:8" x14ac:dyDescent="0.2">
      <c r="A3927" t="s">
        <v>4376</v>
      </c>
      <c r="B3927" t="s">
        <v>4405</v>
      </c>
      <c r="C3927" t="s">
        <v>1800</v>
      </c>
      <c r="D3927" t="s">
        <v>9</v>
      </c>
      <c r="E3927" t="s">
        <v>10</v>
      </c>
      <c r="F3927" t="s">
        <v>10</v>
      </c>
      <c r="G3927" t="str">
        <f>IF(C3927="Pending",B3927,C3927)</f>
        <v>Cabernet Jura</v>
      </c>
      <c r="H3927">
        <f t="shared" si="49"/>
        <v>1</v>
      </c>
    </row>
    <row r="3928" spans="1:8" x14ac:dyDescent="0.2">
      <c r="A3928" t="s">
        <v>4376</v>
      </c>
      <c r="B3928" t="s">
        <v>4406</v>
      </c>
      <c r="C3928" t="s">
        <v>1802</v>
      </c>
      <c r="D3928" t="s">
        <v>9</v>
      </c>
      <c r="E3928" t="s">
        <v>10</v>
      </c>
      <c r="F3928" t="s">
        <v>10</v>
      </c>
      <c r="G3928" t="str">
        <f>IF(C3928="Pending",B3928,C3928)</f>
        <v>Cabernet Mitos</v>
      </c>
      <c r="H3928">
        <f t="shared" si="49"/>
        <v>1</v>
      </c>
    </row>
    <row r="3929" spans="1:8" x14ac:dyDescent="0.2">
      <c r="A3929" t="s">
        <v>4376</v>
      </c>
      <c r="B3929" t="s">
        <v>4408</v>
      </c>
      <c r="C3929" t="s">
        <v>1808</v>
      </c>
      <c r="D3929" t="s">
        <v>9</v>
      </c>
      <c r="E3929" t="s">
        <v>10</v>
      </c>
      <c r="F3929" t="s">
        <v>10</v>
      </c>
      <c r="G3929" t="str">
        <f>IF(C3929="Pending",B3929,C3929)</f>
        <v>CALANDRO</v>
      </c>
      <c r="H3929">
        <f t="shared" si="49"/>
        <v>1</v>
      </c>
    </row>
    <row r="3930" spans="1:8" x14ac:dyDescent="0.2">
      <c r="A3930" t="s">
        <v>4376</v>
      </c>
      <c r="B3930" t="s">
        <v>4409</v>
      </c>
      <c r="C3930" t="s">
        <v>4409</v>
      </c>
      <c r="D3930" t="s">
        <v>9</v>
      </c>
      <c r="E3930" t="s">
        <v>10</v>
      </c>
      <c r="F3930" t="s">
        <v>10</v>
      </c>
      <c r="G3930" t="str">
        <f>IF(C3930="Pending",B3930,C3930)</f>
        <v>Calardis Blanc B</v>
      </c>
      <c r="H3930">
        <f t="shared" si="49"/>
        <v>0</v>
      </c>
    </row>
    <row r="3931" spans="1:8" x14ac:dyDescent="0.2">
      <c r="A3931" t="s">
        <v>4376</v>
      </c>
      <c r="B3931" t="s">
        <v>4410</v>
      </c>
      <c r="C3931" t="s">
        <v>4411</v>
      </c>
      <c r="D3931" t="s">
        <v>9</v>
      </c>
      <c r="E3931" t="s">
        <v>10</v>
      </c>
      <c r="F3931" t="s">
        <v>10</v>
      </c>
      <c r="G3931" t="str">
        <f>IF(C3931="Pending",B3931,C3931)</f>
        <v>CANTARO</v>
      </c>
      <c r="H3931">
        <f t="shared" si="49"/>
        <v>0</v>
      </c>
    </row>
    <row r="3932" spans="1:8" x14ac:dyDescent="0.2">
      <c r="A3932" t="s">
        <v>4376</v>
      </c>
      <c r="B3932" t="s">
        <v>19</v>
      </c>
      <c r="C3932" t="s">
        <v>249</v>
      </c>
      <c r="D3932" t="s">
        <v>9</v>
      </c>
      <c r="E3932" t="s">
        <v>10</v>
      </c>
      <c r="F3932" t="s">
        <v>10</v>
      </c>
      <c r="G3932" t="str">
        <f>IF(C3932="Pending",B3932,C3932)</f>
        <v>CHARDONNAY BLANC</v>
      </c>
      <c r="H3932">
        <f t="shared" si="49"/>
        <v>0</v>
      </c>
    </row>
    <row r="3933" spans="1:8" x14ac:dyDescent="0.2">
      <c r="A3933" t="s">
        <v>4376</v>
      </c>
      <c r="B3933" t="s">
        <v>4412</v>
      </c>
      <c r="C3933" t="s">
        <v>4413</v>
      </c>
      <c r="D3933" t="s">
        <v>9</v>
      </c>
      <c r="E3933" t="s">
        <v>10</v>
      </c>
      <c r="F3933" t="s">
        <v>10</v>
      </c>
      <c r="G3933" t="str">
        <f>IF(C3933="Pending",B3933,C3933)</f>
        <v>CHARDONNAY ROSE</v>
      </c>
      <c r="H3933">
        <f t="shared" si="49"/>
        <v>0</v>
      </c>
    </row>
    <row r="3934" spans="1:8" x14ac:dyDescent="0.2">
      <c r="A3934" t="s">
        <v>4376</v>
      </c>
      <c r="B3934" t="s">
        <v>4414</v>
      </c>
      <c r="C3934" t="s">
        <v>4415</v>
      </c>
      <c r="D3934" t="s">
        <v>9</v>
      </c>
      <c r="E3934" t="s">
        <v>10</v>
      </c>
      <c r="F3934" t="s">
        <v>10</v>
      </c>
      <c r="G3934" t="str">
        <f>IF(C3934="Pending",B3934,C3934)</f>
        <v>DEKAPO</v>
      </c>
      <c r="H3934">
        <f t="shared" si="49"/>
        <v>1</v>
      </c>
    </row>
    <row r="3935" spans="1:8" x14ac:dyDescent="0.2">
      <c r="A3935" t="s">
        <v>4376</v>
      </c>
      <c r="B3935" t="s">
        <v>4416</v>
      </c>
      <c r="C3935" t="s">
        <v>4417</v>
      </c>
      <c r="D3935" t="s">
        <v>9</v>
      </c>
      <c r="E3935" t="s">
        <v>10</v>
      </c>
      <c r="F3935" t="s">
        <v>10</v>
      </c>
      <c r="G3935" t="str">
        <f>IF(C3935="Pending",B3935,C3935)</f>
        <v>DECKROT</v>
      </c>
      <c r="H3935">
        <f t="shared" si="49"/>
        <v>1</v>
      </c>
    </row>
    <row r="3936" spans="1:8" x14ac:dyDescent="0.2">
      <c r="A3936" t="s">
        <v>4376</v>
      </c>
      <c r="B3936" t="s">
        <v>1815</v>
      </c>
      <c r="C3936" t="s">
        <v>1816</v>
      </c>
      <c r="D3936" t="s">
        <v>9</v>
      </c>
      <c r="E3936" t="s">
        <v>10</v>
      </c>
      <c r="F3936" t="s">
        <v>10</v>
      </c>
      <c r="G3936" t="str">
        <f>IF(C3936="Pending",B3936,C3936)</f>
        <v>DOMINA</v>
      </c>
      <c r="H3936">
        <f t="shared" si="49"/>
        <v>1</v>
      </c>
    </row>
    <row r="3937" spans="1:8" x14ac:dyDescent="0.2">
      <c r="A3937" t="s">
        <v>4376</v>
      </c>
      <c r="B3937" t="s">
        <v>1818</v>
      </c>
      <c r="C3937" t="s">
        <v>1819</v>
      </c>
      <c r="D3937" t="s">
        <v>9</v>
      </c>
      <c r="E3937" t="s">
        <v>10</v>
      </c>
      <c r="F3937" t="s">
        <v>10</v>
      </c>
      <c r="G3937" t="str">
        <f>IF(C3937="Pending",B3937,C3937)</f>
        <v>DORNFELDER</v>
      </c>
      <c r="H3937">
        <f t="shared" si="49"/>
        <v>1</v>
      </c>
    </row>
    <row r="3938" spans="1:8" x14ac:dyDescent="0.2">
      <c r="A3938" t="s">
        <v>4376</v>
      </c>
      <c r="B3938" t="s">
        <v>2723</v>
      </c>
      <c r="C3938" t="s">
        <v>1821</v>
      </c>
      <c r="D3938" t="s">
        <v>9</v>
      </c>
      <c r="E3938" t="s">
        <v>10</v>
      </c>
      <c r="F3938" t="s">
        <v>10</v>
      </c>
      <c r="G3938" t="str">
        <f>IF(C3938="Pending",B3938,C3938)</f>
        <v>DUNKELFELDER</v>
      </c>
      <c r="H3938">
        <f t="shared" si="49"/>
        <v>1</v>
      </c>
    </row>
    <row r="3939" spans="1:8" x14ac:dyDescent="0.2">
      <c r="A3939" t="s">
        <v>4376</v>
      </c>
      <c r="B3939" t="s">
        <v>4418</v>
      </c>
      <c r="C3939" t="s">
        <v>4419</v>
      </c>
      <c r="D3939" t="s">
        <v>9</v>
      </c>
      <c r="E3939" t="s">
        <v>10</v>
      </c>
      <c r="F3939" t="s">
        <v>10</v>
      </c>
      <c r="G3939" t="str">
        <f>IF(C3939="Pending",B3939,C3939)</f>
        <v>EHRENBREITSTEINER</v>
      </c>
      <c r="H3939">
        <f t="shared" si="49"/>
        <v>0</v>
      </c>
    </row>
    <row r="3940" spans="1:8" x14ac:dyDescent="0.2">
      <c r="A3940" t="s">
        <v>4376</v>
      </c>
      <c r="B3940" t="s">
        <v>1049</v>
      </c>
      <c r="C3940" t="s">
        <v>4420</v>
      </c>
      <c r="D3940" t="s">
        <v>9</v>
      </c>
      <c r="E3940" t="s">
        <v>10</v>
      </c>
      <c r="F3940" t="s">
        <v>10</v>
      </c>
      <c r="G3940" t="str">
        <f>IF(C3940="Pending",B3940,C3940)</f>
        <v>EHRENFELSER</v>
      </c>
      <c r="H3940">
        <f t="shared" si="49"/>
        <v>0</v>
      </c>
    </row>
    <row r="3941" spans="1:8" x14ac:dyDescent="0.2">
      <c r="A3941" t="s">
        <v>4376</v>
      </c>
      <c r="B3941" t="s">
        <v>2733</v>
      </c>
      <c r="C3941" t="s">
        <v>4421</v>
      </c>
      <c r="D3941" t="s">
        <v>9</v>
      </c>
      <c r="E3941" t="s">
        <v>10</v>
      </c>
      <c r="F3941" t="s">
        <v>10</v>
      </c>
      <c r="G3941" t="str">
        <f>IF(C3941="Pending",B3941,C3941)</f>
        <v>FABERREBE</v>
      </c>
      <c r="H3941">
        <f t="shared" si="49"/>
        <v>0</v>
      </c>
    </row>
    <row r="3942" spans="1:8" x14ac:dyDescent="0.2">
      <c r="A3942" t="s">
        <v>4376</v>
      </c>
      <c r="B3942" t="s">
        <v>4422</v>
      </c>
      <c r="C3942" t="s">
        <v>4423</v>
      </c>
      <c r="D3942" t="s">
        <v>9</v>
      </c>
      <c r="E3942" t="s">
        <v>10</v>
      </c>
      <c r="F3942" t="s">
        <v>10</v>
      </c>
      <c r="G3942" t="str">
        <f>IF(C3942="Pending",B3942,C3942)</f>
        <v>TEINTURIER</v>
      </c>
      <c r="H3942">
        <f t="shared" si="49"/>
        <v>1</v>
      </c>
    </row>
    <row r="3943" spans="1:8" x14ac:dyDescent="0.2">
      <c r="A3943" t="s">
        <v>4376</v>
      </c>
      <c r="B3943" t="s">
        <v>4424</v>
      </c>
      <c r="C3943" t="s">
        <v>4424</v>
      </c>
      <c r="D3943" t="s">
        <v>9</v>
      </c>
      <c r="E3943" t="s">
        <v>10</v>
      </c>
      <c r="F3943" t="s">
        <v>10</v>
      </c>
      <c r="G3943" t="str">
        <f>IF(C3943="Pending",B3943,C3943)</f>
        <v>Felicia B</v>
      </c>
      <c r="H3943">
        <f t="shared" si="49"/>
        <v>0</v>
      </c>
    </row>
    <row r="3944" spans="1:8" x14ac:dyDescent="0.2">
      <c r="A3944" t="s">
        <v>4376</v>
      </c>
      <c r="B3944" t="s">
        <v>4425</v>
      </c>
      <c r="C3944" t="s">
        <v>1393</v>
      </c>
      <c r="D3944" t="s">
        <v>9</v>
      </c>
      <c r="E3944" t="s">
        <v>10</v>
      </c>
      <c r="F3944" t="s">
        <v>10</v>
      </c>
      <c r="G3944" t="str">
        <f>IF(C3944="Pending",B3944,C3944)</f>
        <v>BOUVIER</v>
      </c>
      <c r="H3944">
        <f t="shared" si="49"/>
        <v>0</v>
      </c>
    </row>
    <row r="3945" spans="1:8" x14ac:dyDescent="0.2">
      <c r="A3945" t="s">
        <v>4376</v>
      </c>
      <c r="B3945" t="s">
        <v>4426</v>
      </c>
      <c r="C3945" t="s">
        <v>4427</v>
      </c>
      <c r="D3945" t="s">
        <v>9</v>
      </c>
      <c r="E3945" t="s">
        <v>10</v>
      </c>
      <c r="F3945" t="s">
        <v>10</v>
      </c>
      <c r="G3945" t="str">
        <f>IF(C3945="Pending",B3945,C3945)</f>
        <v>FONTANARA</v>
      </c>
      <c r="H3945">
        <f t="shared" si="49"/>
        <v>0</v>
      </c>
    </row>
    <row r="3946" spans="1:8" x14ac:dyDescent="0.2">
      <c r="A3946" t="s">
        <v>4376</v>
      </c>
      <c r="B3946" t="s">
        <v>2740</v>
      </c>
      <c r="C3946" t="s">
        <v>4428</v>
      </c>
      <c r="D3946" t="s">
        <v>9</v>
      </c>
      <c r="E3946" t="s">
        <v>10</v>
      </c>
      <c r="F3946" t="s">
        <v>10</v>
      </c>
      <c r="G3946" t="str">
        <f>IF(C3946="Pending",B3946,C3946)</f>
        <v>FREISAMER</v>
      </c>
      <c r="H3946">
        <f t="shared" si="49"/>
        <v>0</v>
      </c>
    </row>
    <row r="3947" spans="1:8" x14ac:dyDescent="0.2">
      <c r="A3947" t="s">
        <v>4376</v>
      </c>
      <c r="B3947" t="s">
        <v>4429</v>
      </c>
      <c r="C3947" t="s">
        <v>3791</v>
      </c>
      <c r="D3947" t="s">
        <v>9</v>
      </c>
      <c r="E3947" t="s">
        <v>10</v>
      </c>
      <c r="F3947" t="s">
        <v>10</v>
      </c>
      <c r="G3947" t="str">
        <f>IF(C3947="Pending",B3947,C3947)</f>
        <v>MALINGRE PRECOCE</v>
      </c>
      <c r="H3947">
        <f t="shared" si="49"/>
        <v>0</v>
      </c>
    </row>
    <row r="3948" spans="1:8" x14ac:dyDescent="0.2">
      <c r="A3948" t="s">
        <v>4376</v>
      </c>
      <c r="B3948" t="s">
        <v>4430</v>
      </c>
      <c r="C3948" t="s">
        <v>1403</v>
      </c>
      <c r="D3948" t="s">
        <v>9</v>
      </c>
      <c r="E3948" t="s">
        <v>10</v>
      </c>
      <c r="F3948" t="s">
        <v>10</v>
      </c>
      <c r="G3948" t="str">
        <f>IF(C3948="Pending",B3948,C3948)</f>
        <v>VELTLINER FRUEHROT</v>
      </c>
      <c r="H3948">
        <f t="shared" si="49"/>
        <v>1</v>
      </c>
    </row>
    <row r="3949" spans="1:8" x14ac:dyDescent="0.2">
      <c r="A3949" t="s">
        <v>4376</v>
      </c>
      <c r="B3949" t="s">
        <v>1404</v>
      </c>
      <c r="C3949" t="s">
        <v>451</v>
      </c>
      <c r="D3949" t="s">
        <v>9</v>
      </c>
      <c r="E3949" t="s">
        <v>10</v>
      </c>
      <c r="F3949" t="s">
        <v>10</v>
      </c>
      <c r="G3949" t="str">
        <f>IF(C3949="Pending",B3949,C3949)</f>
        <v>MUSCAT A PETITS GRAINS BLANCS</v>
      </c>
      <c r="H3949">
        <f t="shared" si="49"/>
        <v>0</v>
      </c>
    </row>
    <row r="3950" spans="1:8" x14ac:dyDescent="0.2">
      <c r="A3950" t="s">
        <v>4376</v>
      </c>
      <c r="B3950" t="s">
        <v>4431</v>
      </c>
      <c r="C3950" t="s">
        <v>4432</v>
      </c>
      <c r="D3950" t="s">
        <v>9</v>
      </c>
      <c r="E3950" t="s">
        <v>10</v>
      </c>
      <c r="F3950" t="s">
        <v>10</v>
      </c>
      <c r="G3950" t="str">
        <f>IF(C3950="Pending",B3950,C3950)</f>
        <v>ORLEANS GELB</v>
      </c>
      <c r="H3950">
        <f t="shared" si="49"/>
        <v>0</v>
      </c>
    </row>
    <row r="3951" spans="1:8" x14ac:dyDescent="0.2">
      <c r="A3951" t="s">
        <v>4376</v>
      </c>
      <c r="B3951" t="s">
        <v>2754</v>
      </c>
      <c r="C3951" t="s">
        <v>4433</v>
      </c>
      <c r="D3951" t="s">
        <v>9</v>
      </c>
      <c r="E3951" t="s">
        <v>10</v>
      </c>
      <c r="F3951" t="s">
        <v>10</v>
      </c>
      <c r="G3951" t="str">
        <f>IF(C3951="Pending",B3951,C3951)</f>
        <v>GOLDRIESLING</v>
      </c>
      <c r="H3951">
        <f t="shared" si="49"/>
        <v>0</v>
      </c>
    </row>
    <row r="3952" spans="1:8" x14ac:dyDescent="0.2">
      <c r="A3952" t="s">
        <v>4376</v>
      </c>
      <c r="B3952" t="s">
        <v>4435</v>
      </c>
      <c r="C3952" t="s">
        <v>4436</v>
      </c>
      <c r="D3952" t="s">
        <v>9</v>
      </c>
      <c r="E3952" t="s">
        <v>10</v>
      </c>
      <c r="F3952" t="s">
        <v>10</v>
      </c>
      <c r="G3952" t="str">
        <f>IF(C3952="Pending",B3952,C3952)</f>
        <v>GUTENBORNER</v>
      </c>
      <c r="H3952">
        <f t="shared" si="49"/>
        <v>0</v>
      </c>
    </row>
    <row r="3953" spans="1:8" x14ac:dyDescent="0.2">
      <c r="A3953" t="s">
        <v>4376</v>
      </c>
      <c r="B3953" t="s">
        <v>4437</v>
      </c>
      <c r="C3953" t="s">
        <v>4438</v>
      </c>
      <c r="D3953" t="s">
        <v>9</v>
      </c>
      <c r="E3953" t="s">
        <v>10</v>
      </c>
      <c r="F3953" t="s">
        <v>10</v>
      </c>
      <c r="G3953" t="str">
        <f>IF(C3953="Pending",B3953,C3953)</f>
        <v>HECKER</v>
      </c>
      <c r="H3953">
        <f t="shared" si="49"/>
        <v>0</v>
      </c>
    </row>
    <row r="3954" spans="1:8" x14ac:dyDescent="0.2">
      <c r="A3954" t="s">
        <v>4376</v>
      </c>
      <c r="B3954" t="s">
        <v>4439</v>
      </c>
      <c r="C3954" t="s">
        <v>4440</v>
      </c>
      <c r="D3954" t="s">
        <v>9</v>
      </c>
      <c r="E3954" t="s">
        <v>10</v>
      </c>
      <c r="F3954" t="s">
        <v>10</v>
      </c>
      <c r="G3954" t="str">
        <f>IF(C3954="Pending",B3954,C3954)</f>
        <v>HEGEL</v>
      </c>
      <c r="H3954">
        <f t="shared" si="49"/>
        <v>0</v>
      </c>
    </row>
    <row r="3955" spans="1:8" x14ac:dyDescent="0.2">
      <c r="A3955" t="s">
        <v>4376</v>
      </c>
      <c r="B3955" t="s">
        <v>2763</v>
      </c>
      <c r="C3955" t="s">
        <v>4441</v>
      </c>
      <c r="D3955" t="s">
        <v>9</v>
      </c>
      <c r="E3955" t="s">
        <v>10</v>
      </c>
      <c r="F3955" t="s">
        <v>10</v>
      </c>
      <c r="G3955" t="str">
        <f>IF(C3955="Pending",B3955,C3955)</f>
        <v>HELFENSTEINER</v>
      </c>
      <c r="H3955">
        <f t="shared" si="49"/>
        <v>1</v>
      </c>
    </row>
    <row r="3956" spans="1:8" x14ac:dyDescent="0.2">
      <c r="A3956" t="s">
        <v>4376</v>
      </c>
      <c r="B3956" t="s">
        <v>4442</v>
      </c>
      <c r="C3956" t="s">
        <v>1835</v>
      </c>
      <c r="D3956" t="s">
        <v>9</v>
      </c>
      <c r="E3956" t="s">
        <v>10</v>
      </c>
      <c r="F3956" t="s">
        <v>10</v>
      </c>
      <c r="G3956" t="str">
        <f>IF(C3956="Pending",B3956,C3956)</f>
        <v>HELIOS</v>
      </c>
      <c r="H3956">
        <f t="shared" si="49"/>
        <v>0</v>
      </c>
    </row>
    <row r="3957" spans="1:8" x14ac:dyDescent="0.2">
      <c r="A3957" t="s">
        <v>4376</v>
      </c>
      <c r="B3957" t="s">
        <v>2765</v>
      </c>
      <c r="C3957" t="s">
        <v>4443</v>
      </c>
      <c r="D3957" t="s">
        <v>9</v>
      </c>
      <c r="E3957" t="s">
        <v>10</v>
      </c>
      <c r="F3957" t="s">
        <v>10</v>
      </c>
      <c r="G3957" t="str">
        <f>IF(C3957="Pending",B3957,C3957)</f>
        <v>HEROLDREBE</v>
      </c>
      <c r="H3957">
        <f t="shared" si="49"/>
        <v>1</v>
      </c>
    </row>
    <row r="3958" spans="1:8" x14ac:dyDescent="0.2">
      <c r="A3958" t="s">
        <v>4376</v>
      </c>
      <c r="B3958" t="s">
        <v>3474</v>
      </c>
      <c r="C3958" t="s">
        <v>3475</v>
      </c>
      <c r="D3958" t="s">
        <v>9</v>
      </c>
      <c r="E3958" t="s">
        <v>10</v>
      </c>
      <c r="F3958" t="s">
        <v>10</v>
      </c>
      <c r="G3958" t="str">
        <f>IF(C3958="Pending",B3958,C3958)</f>
        <v>HIBERNAL</v>
      </c>
      <c r="H3958">
        <f t="shared" si="49"/>
        <v>0</v>
      </c>
    </row>
    <row r="3959" spans="1:8" x14ac:dyDescent="0.2">
      <c r="A3959" t="s">
        <v>4376</v>
      </c>
      <c r="B3959" t="s">
        <v>4444</v>
      </c>
      <c r="C3959" t="s">
        <v>4445</v>
      </c>
      <c r="D3959" t="s">
        <v>9</v>
      </c>
      <c r="E3959" t="s">
        <v>10</v>
      </c>
      <c r="F3959" t="s">
        <v>10</v>
      </c>
      <c r="G3959" t="str">
        <f>IF(C3959="Pending",B3959,C3959)</f>
        <v>HOELDER</v>
      </c>
      <c r="H3959">
        <f t="shared" si="49"/>
        <v>0</v>
      </c>
    </row>
    <row r="3960" spans="1:8" x14ac:dyDescent="0.2">
      <c r="A3960" t="s">
        <v>4376</v>
      </c>
      <c r="B3960" t="s">
        <v>4446</v>
      </c>
      <c r="C3960" t="s">
        <v>4447</v>
      </c>
      <c r="D3960" t="s">
        <v>9</v>
      </c>
      <c r="E3960" t="s">
        <v>10</v>
      </c>
      <c r="F3960" t="s">
        <v>10</v>
      </c>
      <c r="G3960" t="str">
        <f>IF(C3960="Pending",B3960,C3960)</f>
        <v>HUXELREBE</v>
      </c>
      <c r="H3960">
        <f t="shared" si="49"/>
        <v>0</v>
      </c>
    </row>
    <row r="3961" spans="1:8" x14ac:dyDescent="0.2">
      <c r="A3961" t="s">
        <v>4376</v>
      </c>
      <c r="B3961" t="s">
        <v>1416</v>
      </c>
      <c r="C3961" t="s">
        <v>1417</v>
      </c>
      <c r="D3961" t="s">
        <v>9</v>
      </c>
      <c r="E3961" t="s">
        <v>10</v>
      </c>
      <c r="F3961" t="s">
        <v>10</v>
      </c>
      <c r="G3961" t="str">
        <f>IF(C3961="Pending",B3961,C3961)</f>
        <v>IRSAI OLIVER</v>
      </c>
      <c r="H3961">
        <f t="shared" si="49"/>
        <v>0</v>
      </c>
    </row>
    <row r="3962" spans="1:8" x14ac:dyDescent="0.2">
      <c r="A3962" t="s">
        <v>4376</v>
      </c>
      <c r="B3962" t="s">
        <v>1838</v>
      </c>
      <c r="C3962" t="s">
        <v>1837</v>
      </c>
      <c r="D3962" t="s">
        <v>9</v>
      </c>
      <c r="E3962" t="s">
        <v>10</v>
      </c>
      <c r="F3962" t="s">
        <v>10</v>
      </c>
      <c r="G3962" t="str">
        <f>IF(C3962="Pending",B3962,C3962)</f>
        <v>Johanniter</v>
      </c>
      <c r="H3962">
        <f t="shared" si="49"/>
        <v>0</v>
      </c>
    </row>
    <row r="3963" spans="1:8" x14ac:dyDescent="0.2">
      <c r="A3963" t="s">
        <v>4376</v>
      </c>
      <c r="B3963" t="s">
        <v>1418</v>
      </c>
      <c r="C3963" t="s">
        <v>8</v>
      </c>
      <c r="D3963" t="s">
        <v>9</v>
      </c>
      <c r="E3963" t="s">
        <v>10</v>
      </c>
      <c r="F3963" t="s">
        <v>10</v>
      </c>
      <c r="G3963" t="str">
        <f>IF(C3963="Pending",B3963,C3963)</f>
        <v>Jubiläumsrebe Rg</v>
      </c>
      <c r="H3963">
        <f t="shared" si="49"/>
        <v>0</v>
      </c>
    </row>
    <row r="3964" spans="1:8" x14ac:dyDescent="0.2">
      <c r="A3964" t="s">
        <v>4376</v>
      </c>
      <c r="B3964" t="s">
        <v>4448</v>
      </c>
      <c r="C3964" t="s">
        <v>4449</v>
      </c>
      <c r="D3964" t="s">
        <v>9</v>
      </c>
      <c r="E3964" t="s">
        <v>10</v>
      </c>
      <c r="F3964" t="s">
        <v>10</v>
      </c>
      <c r="G3964" t="str">
        <f>IF(C3964="Pending",B3964,C3964)</f>
        <v>JUWEL</v>
      </c>
      <c r="H3964">
        <f t="shared" si="49"/>
        <v>0</v>
      </c>
    </row>
    <row r="3965" spans="1:8" x14ac:dyDescent="0.2">
      <c r="A3965" t="s">
        <v>4376</v>
      </c>
      <c r="B3965" t="s">
        <v>4450</v>
      </c>
      <c r="C3965" t="s">
        <v>4451</v>
      </c>
      <c r="D3965" t="s">
        <v>9</v>
      </c>
      <c r="E3965" t="s">
        <v>10</v>
      </c>
      <c r="F3965" t="s">
        <v>10</v>
      </c>
      <c r="G3965" t="str">
        <f>IF(C3965="Pending",B3965,C3965)</f>
        <v>KANZLER</v>
      </c>
      <c r="H3965">
        <f t="shared" si="49"/>
        <v>0</v>
      </c>
    </row>
    <row r="3966" spans="1:8" x14ac:dyDescent="0.2">
      <c r="A3966" t="s">
        <v>4376</v>
      </c>
      <c r="B3966" t="s">
        <v>1111</v>
      </c>
      <c r="C3966" t="s">
        <v>1839</v>
      </c>
      <c r="D3966" t="s">
        <v>9</v>
      </c>
      <c r="E3966" t="s">
        <v>10</v>
      </c>
      <c r="F3966" t="s">
        <v>10</v>
      </c>
      <c r="G3966" t="str">
        <f>IF(C3966="Pending",B3966,C3966)</f>
        <v>KERNER</v>
      </c>
      <c r="H3966">
        <f t="shared" si="49"/>
        <v>0</v>
      </c>
    </row>
    <row r="3967" spans="1:8" x14ac:dyDescent="0.2">
      <c r="A3967" t="s">
        <v>4376</v>
      </c>
      <c r="B3967" t="s">
        <v>4452</v>
      </c>
      <c r="C3967" t="s">
        <v>4453</v>
      </c>
      <c r="D3967" t="s">
        <v>9</v>
      </c>
      <c r="E3967" t="s">
        <v>10</v>
      </c>
      <c r="F3967" t="s">
        <v>10</v>
      </c>
      <c r="G3967" t="str">
        <f>IF(C3967="Pending",B3967,C3967)</f>
        <v>KERNLING</v>
      </c>
      <c r="H3967">
        <f t="shared" si="49"/>
        <v>0</v>
      </c>
    </row>
    <row r="3968" spans="1:8" x14ac:dyDescent="0.2">
      <c r="A3968" t="s">
        <v>4376</v>
      </c>
      <c r="B3968" t="s">
        <v>4454</v>
      </c>
      <c r="C3968" t="s">
        <v>4455</v>
      </c>
      <c r="D3968" t="s">
        <v>9</v>
      </c>
      <c r="E3968" t="s">
        <v>10</v>
      </c>
      <c r="F3968" t="s">
        <v>10</v>
      </c>
      <c r="G3968" t="str">
        <f>IF(C3968="Pending",B3968,C3968)</f>
        <v>MARIENSTEINER</v>
      </c>
      <c r="H3968">
        <f t="shared" si="49"/>
        <v>0</v>
      </c>
    </row>
    <row r="3969" spans="1:8" x14ac:dyDescent="0.2">
      <c r="A3969" t="s">
        <v>4376</v>
      </c>
      <c r="B3969" t="s">
        <v>31</v>
      </c>
      <c r="C3969" t="s">
        <v>428</v>
      </c>
      <c r="D3969" t="s">
        <v>9</v>
      </c>
      <c r="E3969" t="s">
        <v>10</v>
      </c>
      <c r="F3969" t="s">
        <v>10</v>
      </c>
      <c r="G3969" t="str">
        <f>IF(C3969="Pending",B3969,C3969)</f>
        <v>MERLOT NOIR</v>
      </c>
      <c r="H3969">
        <f t="shared" si="49"/>
        <v>1</v>
      </c>
    </row>
    <row r="3970" spans="1:8" x14ac:dyDescent="0.2">
      <c r="A3970" t="s">
        <v>4376</v>
      </c>
      <c r="B3970" t="s">
        <v>1855</v>
      </c>
      <c r="C3970" t="s">
        <v>1854</v>
      </c>
      <c r="D3970" t="s">
        <v>9</v>
      </c>
      <c r="E3970" t="s">
        <v>10</v>
      </c>
      <c r="F3970" t="s">
        <v>10</v>
      </c>
      <c r="G3970" t="str">
        <f>IF(C3970="Pending",B3970,C3970)</f>
        <v>MERZLING</v>
      </c>
      <c r="H3970">
        <f t="shared" ref="H3970:H4033" si="50">IF(OR(RIGHT(B3970,1) = "N",RIGHT(C3970,1)="N"),1,0)</f>
        <v>0</v>
      </c>
    </row>
    <row r="3971" spans="1:8" x14ac:dyDescent="0.2">
      <c r="A3971" t="s">
        <v>4376</v>
      </c>
      <c r="B3971" t="s">
        <v>4456</v>
      </c>
      <c r="C3971" t="s">
        <v>1856</v>
      </c>
      <c r="D3971" t="s">
        <v>9</v>
      </c>
      <c r="E3971" t="s">
        <v>10</v>
      </c>
      <c r="F3971" t="s">
        <v>10</v>
      </c>
      <c r="G3971" t="str">
        <f>IF(C3971="Pending",B3971,C3971)</f>
        <v>Monarch</v>
      </c>
      <c r="H3971">
        <f t="shared" si="50"/>
        <v>1</v>
      </c>
    </row>
    <row r="3972" spans="1:8" x14ac:dyDescent="0.2">
      <c r="A3972" t="s">
        <v>4376</v>
      </c>
      <c r="B3972" t="s">
        <v>4457</v>
      </c>
      <c r="C3972" t="s">
        <v>3197</v>
      </c>
      <c r="D3972" t="s">
        <v>9</v>
      </c>
      <c r="E3972" t="s">
        <v>10</v>
      </c>
      <c r="F3972" t="s">
        <v>10</v>
      </c>
      <c r="G3972" t="str">
        <f>IF(C3972="Pending",B3972,C3972)</f>
        <v>MORIO MUSKAT</v>
      </c>
      <c r="H3972">
        <f t="shared" si="50"/>
        <v>0</v>
      </c>
    </row>
    <row r="3973" spans="1:8" x14ac:dyDescent="0.2">
      <c r="A3973" t="s">
        <v>4376</v>
      </c>
      <c r="B3973" t="s">
        <v>1430</v>
      </c>
      <c r="C3973" t="s">
        <v>1172</v>
      </c>
      <c r="D3973" t="s">
        <v>9</v>
      </c>
      <c r="E3973" t="s">
        <v>10</v>
      </c>
      <c r="F3973" t="s">
        <v>10</v>
      </c>
      <c r="G3973" t="str">
        <f>IF(C3973="Pending",B3973,C3973)</f>
        <v>MUELLER THURGAU</v>
      </c>
      <c r="H3973">
        <f t="shared" si="50"/>
        <v>0</v>
      </c>
    </row>
    <row r="3974" spans="1:8" x14ac:dyDescent="0.2">
      <c r="A3974" t="s">
        <v>4376</v>
      </c>
      <c r="B3974" t="s">
        <v>4458</v>
      </c>
      <c r="C3974" t="s">
        <v>429</v>
      </c>
      <c r="D3974" t="s">
        <v>9</v>
      </c>
      <c r="E3974" t="s">
        <v>10</v>
      </c>
      <c r="F3974" t="s">
        <v>10</v>
      </c>
      <c r="G3974" t="str">
        <f>IF(C3974="Pending",B3974,C3974)</f>
        <v>PINOT MEUNIER</v>
      </c>
      <c r="H3974">
        <f t="shared" si="50"/>
        <v>1</v>
      </c>
    </row>
    <row r="3975" spans="1:8" x14ac:dyDescent="0.2">
      <c r="A3975" t="s">
        <v>4376</v>
      </c>
      <c r="B3975" t="s">
        <v>4459</v>
      </c>
      <c r="C3975" t="s">
        <v>1862</v>
      </c>
      <c r="D3975" t="s">
        <v>9</v>
      </c>
      <c r="E3975" t="s">
        <v>10</v>
      </c>
      <c r="F3975" t="s">
        <v>10</v>
      </c>
      <c r="G3975" t="str">
        <f>IF(C3975="Pending",B3975,C3975)</f>
        <v>MUSCARIS</v>
      </c>
      <c r="H3975">
        <f t="shared" si="50"/>
        <v>0</v>
      </c>
    </row>
    <row r="3976" spans="1:8" x14ac:dyDescent="0.2">
      <c r="A3976" t="s">
        <v>4376</v>
      </c>
      <c r="B3976" t="s">
        <v>1434</v>
      </c>
      <c r="C3976" t="s">
        <v>1435</v>
      </c>
      <c r="D3976" t="s">
        <v>9</v>
      </c>
      <c r="E3976" t="s">
        <v>10</v>
      </c>
      <c r="F3976" t="s">
        <v>10</v>
      </c>
      <c r="G3976" t="str">
        <f>IF(C3976="Pending",B3976,C3976)</f>
        <v>MUSCAT OTTONEL</v>
      </c>
      <c r="H3976">
        <f t="shared" si="50"/>
        <v>0</v>
      </c>
    </row>
    <row r="3977" spans="1:8" x14ac:dyDescent="0.2">
      <c r="A3977" t="s">
        <v>4376</v>
      </c>
      <c r="B3977" t="s">
        <v>4460</v>
      </c>
      <c r="C3977" t="s">
        <v>445</v>
      </c>
      <c r="D3977" t="s">
        <v>9</v>
      </c>
      <c r="E3977" t="s">
        <v>10</v>
      </c>
      <c r="F3977" t="s">
        <v>10</v>
      </c>
      <c r="G3977" t="str">
        <f>IF(C3977="Pending",B3977,C3977)</f>
        <v>MUSCAT HAMBURG</v>
      </c>
      <c r="H3977">
        <f t="shared" si="50"/>
        <v>1</v>
      </c>
    </row>
    <row r="3978" spans="1:8" x14ac:dyDescent="0.2">
      <c r="A3978" t="s">
        <v>4376</v>
      </c>
      <c r="B3978" t="s">
        <v>3492</v>
      </c>
      <c r="C3978" t="s">
        <v>3493</v>
      </c>
      <c r="D3978" t="s">
        <v>9</v>
      </c>
      <c r="E3978" t="s">
        <v>10</v>
      </c>
      <c r="F3978" t="s">
        <v>10</v>
      </c>
      <c r="G3978" t="str">
        <f>IF(C3978="Pending",B3978,C3978)</f>
        <v>Neronet</v>
      </c>
      <c r="H3978">
        <f t="shared" si="50"/>
        <v>1</v>
      </c>
    </row>
    <row r="3979" spans="1:8" x14ac:dyDescent="0.2">
      <c r="A3979" t="s">
        <v>4376</v>
      </c>
      <c r="B3979" t="s">
        <v>4461</v>
      </c>
      <c r="C3979" t="s">
        <v>4462</v>
      </c>
      <c r="D3979" t="s">
        <v>9</v>
      </c>
      <c r="E3979" t="s">
        <v>10</v>
      </c>
      <c r="F3979" t="s">
        <v>10</v>
      </c>
      <c r="G3979" t="str">
        <f>IF(C3979="Pending",B3979,C3979)</f>
        <v>NOBLING</v>
      </c>
      <c r="H3979">
        <f t="shared" si="50"/>
        <v>0</v>
      </c>
    </row>
    <row r="3980" spans="1:8" x14ac:dyDescent="0.2">
      <c r="A3980" t="s">
        <v>4376</v>
      </c>
      <c r="B3980" t="s">
        <v>4463</v>
      </c>
      <c r="C3980" t="s">
        <v>1866</v>
      </c>
      <c r="D3980" t="s">
        <v>9</v>
      </c>
      <c r="E3980" t="s">
        <v>10</v>
      </c>
      <c r="F3980" t="s">
        <v>10</v>
      </c>
      <c r="G3980" t="str">
        <f>IF(C3980="Pending",B3980,C3980)</f>
        <v>Optima B</v>
      </c>
      <c r="H3980">
        <f t="shared" si="50"/>
        <v>0</v>
      </c>
    </row>
    <row r="3981" spans="1:8" x14ac:dyDescent="0.2">
      <c r="A3981" t="s">
        <v>4376</v>
      </c>
      <c r="B3981" t="s">
        <v>4466</v>
      </c>
      <c r="C3981" t="s">
        <v>4466</v>
      </c>
      <c r="D3981" t="s">
        <v>9</v>
      </c>
      <c r="E3981" t="s">
        <v>10</v>
      </c>
      <c r="F3981" t="s">
        <v>10</v>
      </c>
      <c r="G3981" t="str">
        <f>IF(C3981="Pending",B3981,C3981)</f>
        <v>Orleans B</v>
      </c>
      <c r="H3981">
        <f t="shared" si="50"/>
        <v>0</v>
      </c>
    </row>
    <row r="3982" spans="1:8" x14ac:dyDescent="0.2">
      <c r="A3982" t="s">
        <v>4376</v>
      </c>
      <c r="B3982" t="s">
        <v>1868</v>
      </c>
      <c r="C3982" t="s">
        <v>1869</v>
      </c>
      <c r="D3982" t="s">
        <v>9</v>
      </c>
      <c r="E3982" t="s">
        <v>10</v>
      </c>
      <c r="F3982" t="s">
        <v>10</v>
      </c>
      <c r="G3982" t="str">
        <f>IF(C3982="Pending",B3982,C3982)</f>
        <v>ORTEGA</v>
      </c>
      <c r="H3982">
        <f t="shared" si="50"/>
        <v>0</v>
      </c>
    </row>
    <row r="3983" spans="1:8" x14ac:dyDescent="0.2">
      <c r="A3983" t="s">
        <v>4376</v>
      </c>
      <c r="B3983" t="s">
        <v>4467</v>
      </c>
      <c r="C3983" t="s">
        <v>4468</v>
      </c>
      <c r="D3983" t="s">
        <v>9</v>
      </c>
      <c r="E3983" t="s">
        <v>10</v>
      </c>
      <c r="F3983" t="s">
        <v>10</v>
      </c>
      <c r="G3983" t="str">
        <f>IF(C3983="Pending",B3983,C3983)</f>
        <v>OSTEINER</v>
      </c>
      <c r="H3983">
        <f t="shared" si="50"/>
        <v>0</v>
      </c>
    </row>
    <row r="3984" spans="1:8" x14ac:dyDescent="0.2">
      <c r="A3984" t="s">
        <v>4376</v>
      </c>
      <c r="B3984" t="s">
        <v>4469</v>
      </c>
      <c r="C3984" t="s">
        <v>4470</v>
      </c>
      <c r="D3984" t="s">
        <v>9</v>
      </c>
      <c r="E3984" t="s">
        <v>10</v>
      </c>
      <c r="F3984" t="s">
        <v>10</v>
      </c>
      <c r="G3984" t="str">
        <f>IF(C3984="Pending",B3984,C3984)</f>
        <v>PALAS</v>
      </c>
      <c r="H3984">
        <f t="shared" si="50"/>
        <v>1</v>
      </c>
    </row>
    <row r="3985" spans="1:8" x14ac:dyDescent="0.2">
      <c r="A3985" t="s">
        <v>4376</v>
      </c>
      <c r="B3985" t="s">
        <v>4471</v>
      </c>
      <c r="C3985" t="s">
        <v>4472</v>
      </c>
      <c r="D3985" t="s">
        <v>9</v>
      </c>
      <c r="E3985" t="s">
        <v>10</v>
      </c>
      <c r="F3985" t="s">
        <v>10</v>
      </c>
      <c r="G3985" t="str">
        <f>IF(C3985="Pending",B3985,C3985)</f>
        <v>PERLE</v>
      </c>
      <c r="H3985">
        <f t="shared" si="50"/>
        <v>0</v>
      </c>
    </row>
    <row r="3986" spans="1:8" x14ac:dyDescent="0.2">
      <c r="A3986" t="s">
        <v>4376</v>
      </c>
      <c r="B3986" t="s">
        <v>1446</v>
      </c>
      <c r="C3986" t="s">
        <v>4473</v>
      </c>
      <c r="D3986" t="s">
        <v>9</v>
      </c>
      <c r="E3986" t="s">
        <v>10</v>
      </c>
      <c r="F3986" t="s">
        <v>10</v>
      </c>
      <c r="G3986" t="str">
        <f>IF(C3986="Pending",B3986,C3986)</f>
        <v>ZALA GYOENGYE</v>
      </c>
      <c r="H3986">
        <f t="shared" si="50"/>
        <v>0</v>
      </c>
    </row>
    <row r="3987" spans="1:8" x14ac:dyDescent="0.2">
      <c r="A3987" t="s">
        <v>4376</v>
      </c>
      <c r="B3987" t="s">
        <v>3776</v>
      </c>
      <c r="C3987" t="s">
        <v>1874</v>
      </c>
      <c r="D3987" t="s">
        <v>9</v>
      </c>
      <c r="E3987" t="s">
        <v>10</v>
      </c>
      <c r="F3987" t="s">
        <v>10</v>
      </c>
      <c r="G3987" t="str">
        <f>IF(C3987="Pending",B3987,C3987)</f>
        <v>PHOENIX</v>
      </c>
      <c r="H3987">
        <f t="shared" si="50"/>
        <v>0</v>
      </c>
    </row>
    <row r="3988" spans="1:8" x14ac:dyDescent="0.2">
      <c r="A3988" t="s">
        <v>4376</v>
      </c>
      <c r="B3988" t="s">
        <v>4475</v>
      </c>
      <c r="C3988" t="s">
        <v>4476</v>
      </c>
      <c r="D3988" t="s">
        <v>9</v>
      </c>
      <c r="E3988" t="s">
        <v>10</v>
      </c>
      <c r="F3988" t="s">
        <v>10</v>
      </c>
      <c r="G3988" t="str">
        <f>IF(C3988="Pending",B3988,C3988)</f>
        <v>Piroso</v>
      </c>
      <c r="H3988">
        <f t="shared" si="50"/>
        <v>1</v>
      </c>
    </row>
    <row r="3989" spans="1:8" x14ac:dyDescent="0.2">
      <c r="A3989" t="s">
        <v>4376</v>
      </c>
      <c r="B3989" t="s">
        <v>2604</v>
      </c>
      <c r="C3989" t="s">
        <v>639</v>
      </c>
      <c r="D3989" t="s">
        <v>9</v>
      </c>
      <c r="E3989" t="s">
        <v>10</v>
      </c>
      <c r="F3989" t="s">
        <v>10</v>
      </c>
      <c r="G3989" t="str">
        <f>IF(C3989="Pending",B3989,C3989)</f>
        <v>PRIMITIVO</v>
      </c>
      <c r="H3989">
        <f t="shared" si="50"/>
        <v>1</v>
      </c>
    </row>
    <row r="3990" spans="1:8" x14ac:dyDescent="0.2">
      <c r="A3990" t="s">
        <v>4376</v>
      </c>
      <c r="B3990" t="s">
        <v>4477</v>
      </c>
      <c r="C3990" t="s">
        <v>4478</v>
      </c>
      <c r="D3990" t="s">
        <v>9</v>
      </c>
      <c r="E3990" t="s">
        <v>10</v>
      </c>
      <c r="F3990" t="s">
        <v>10</v>
      </c>
      <c r="G3990" t="str">
        <f>IF(C3990="Pending",B3990,C3990)</f>
        <v>PRINZIPAL</v>
      </c>
      <c r="H3990">
        <f t="shared" si="50"/>
        <v>0</v>
      </c>
    </row>
    <row r="3991" spans="1:8" x14ac:dyDescent="0.2">
      <c r="A3991" t="s">
        <v>4376</v>
      </c>
      <c r="B3991" t="s">
        <v>4479</v>
      </c>
      <c r="C3991" t="s">
        <v>1881</v>
      </c>
      <c r="D3991" t="s">
        <v>9</v>
      </c>
      <c r="E3991" t="s">
        <v>10</v>
      </c>
      <c r="F3991" t="s">
        <v>10</v>
      </c>
      <c r="G3991" t="str">
        <f>IF(C3991="Pending",B3991,C3991)</f>
        <v>Prior</v>
      </c>
      <c r="H3991">
        <f t="shared" si="50"/>
        <v>1</v>
      </c>
    </row>
    <row r="3992" spans="1:8" x14ac:dyDescent="0.2">
      <c r="A3992" t="s">
        <v>4376</v>
      </c>
      <c r="B3992" t="s">
        <v>4480</v>
      </c>
      <c r="C3992" t="s">
        <v>1887</v>
      </c>
      <c r="D3992" t="s">
        <v>9</v>
      </c>
      <c r="E3992" t="s">
        <v>10</v>
      </c>
      <c r="F3992" t="s">
        <v>10</v>
      </c>
      <c r="G3992" t="str">
        <f>IF(C3992="Pending",B3992,C3992)</f>
        <v>REBERGER</v>
      </c>
      <c r="H3992">
        <f t="shared" si="50"/>
        <v>1</v>
      </c>
    </row>
    <row r="3993" spans="1:8" x14ac:dyDescent="0.2">
      <c r="A3993" t="s">
        <v>4376</v>
      </c>
      <c r="B3993" t="s">
        <v>1888</v>
      </c>
      <c r="C3993" t="s">
        <v>1889</v>
      </c>
      <c r="D3993" t="s">
        <v>9</v>
      </c>
      <c r="E3993" t="s">
        <v>10</v>
      </c>
      <c r="F3993" t="s">
        <v>10</v>
      </c>
      <c r="G3993" t="str">
        <f>IF(C3993="Pending",B3993,C3993)</f>
        <v>REGENT</v>
      </c>
      <c r="H3993">
        <f t="shared" si="50"/>
        <v>1</v>
      </c>
    </row>
    <row r="3994" spans="1:8" x14ac:dyDescent="0.2">
      <c r="A3994" t="s">
        <v>4376</v>
      </c>
      <c r="B3994" t="s">
        <v>4481</v>
      </c>
      <c r="C3994" t="s">
        <v>4482</v>
      </c>
      <c r="D3994" t="s">
        <v>9</v>
      </c>
      <c r="E3994" t="s">
        <v>10</v>
      </c>
      <c r="F3994" t="s">
        <v>10</v>
      </c>
      <c r="G3994" t="str">
        <f>IF(C3994="Pending",B3994,C3994)</f>
        <v>REGNER</v>
      </c>
      <c r="H3994">
        <f t="shared" si="50"/>
        <v>0</v>
      </c>
    </row>
    <row r="3995" spans="1:8" x14ac:dyDescent="0.2">
      <c r="A3995" t="s">
        <v>4376</v>
      </c>
      <c r="B3995" t="s">
        <v>4483</v>
      </c>
      <c r="C3995" t="s">
        <v>1891</v>
      </c>
      <c r="D3995" t="s">
        <v>9</v>
      </c>
      <c r="E3995" t="s">
        <v>10</v>
      </c>
      <c r="F3995" t="s">
        <v>10</v>
      </c>
      <c r="G3995" t="str">
        <f>IF(C3995="Pending",B3995,C3995)</f>
        <v>REICHENSTEINER</v>
      </c>
      <c r="H3995">
        <f t="shared" si="50"/>
        <v>0</v>
      </c>
    </row>
    <row r="3996" spans="1:8" x14ac:dyDescent="0.2">
      <c r="A3996" t="s">
        <v>4376</v>
      </c>
      <c r="B3996" t="s">
        <v>4484</v>
      </c>
      <c r="C3996" t="s">
        <v>4485</v>
      </c>
      <c r="D3996" t="s">
        <v>9</v>
      </c>
      <c r="E3996" t="s">
        <v>10</v>
      </c>
      <c r="F3996" t="s">
        <v>10</v>
      </c>
      <c r="G3996" t="str">
        <f>IF(C3996="Pending",B3996,C3996)</f>
        <v>RIESLANER</v>
      </c>
      <c r="H3996">
        <f t="shared" si="50"/>
        <v>0</v>
      </c>
    </row>
    <row r="3997" spans="1:8" x14ac:dyDescent="0.2">
      <c r="A3997" t="s">
        <v>4376</v>
      </c>
      <c r="B3997" t="s">
        <v>2610</v>
      </c>
      <c r="C3997" t="s">
        <v>1901</v>
      </c>
      <c r="D3997" t="s">
        <v>9</v>
      </c>
      <c r="E3997" t="s">
        <v>10</v>
      </c>
      <c r="F3997" t="s">
        <v>10</v>
      </c>
      <c r="G3997" t="str">
        <f>IF(C3997="Pending",B3997,C3997)</f>
        <v>RONDOT</v>
      </c>
      <c r="H3997">
        <f t="shared" si="50"/>
        <v>1</v>
      </c>
    </row>
    <row r="3998" spans="1:8" x14ac:dyDescent="0.2">
      <c r="A3998" t="s">
        <v>4376</v>
      </c>
      <c r="B3998" t="s">
        <v>2883</v>
      </c>
      <c r="C3998" t="s">
        <v>4486</v>
      </c>
      <c r="D3998" t="s">
        <v>9</v>
      </c>
      <c r="E3998" t="s">
        <v>10</v>
      </c>
      <c r="F3998" t="s">
        <v>10</v>
      </c>
      <c r="G3998" t="str">
        <f>IF(C3998="Pending",B3998,C3998)</f>
        <v>ROTBERGER</v>
      </c>
      <c r="H3998">
        <f t="shared" si="50"/>
        <v>1</v>
      </c>
    </row>
    <row r="3999" spans="1:8" x14ac:dyDescent="0.2">
      <c r="A3999" t="s">
        <v>4376</v>
      </c>
      <c r="B3999" t="s">
        <v>4487</v>
      </c>
      <c r="C3999" t="s">
        <v>4488</v>
      </c>
      <c r="D3999" t="s">
        <v>9</v>
      </c>
      <c r="E3999" t="s">
        <v>10</v>
      </c>
      <c r="F3999" t="s">
        <v>10</v>
      </c>
      <c r="G3999" t="str">
        <f>IF(C3999="Pending",B3999,C3999)</f>
        <v>ELBLING ROT</v>
      </c>
      <c r="H3999">
        <f t="shared" si="50"/>
        <v>0</v>
      </c>
    </row>
    <row r="4000" spans="1:8" x14ac:dyDescent="0.2">
      <c r="A4000" t="s">
        <v>4376</v>
      </c>
      <c r="B4000" t="s">
        <v>4489</v>
      </c>
      <c r="C4000" t="s">
        <v>1396</v>
      </c>
      <c r="D4000" t="s">
        <v>9</v>
      </c>
      <c r="E4000" t="s">
        <v>10</v>
      </c>
      <c r="F4000" t="s">
        <v>10</v>
      </c>
      <c r="G4000" t="str">
        <f>IF(C4000="Pending",B4000,C4000)</f>
        <v>CHASSELAS ROSE</v>
      </c>
      <c r="H4000">
        <f t="shared" si="50"/>
        <v>0</v>
      </c>
    </row>
    <row r="4001" spans="1:8" x14ac:dyDescent="0.2">
      <c r="A4001" t="s">
        <v>4376</v>
      </c>
      <c r="B4001" t="s">
        <v>4490</v>
      </c>
      <c r="C4001" t="s">
        <v>1438</v>
      </c>
      <c r="D4001" t="s">
        <v>9</v>
      </c>
      <c r="E4001" t="s">
        <v>10</v>
      </c>
      <c r="F4001" t="s">
        <v>10</v>
      </c>
      <c r="G4001" t="str">
        <f>IF(C4001="Pending",B4001,C4001)</f>
        <v>MUSCAT A PETITS GRAINS ROUGES</v>
      </c>
      <c r="H4001">
        <f t="shared" si="50"/>
        <v>0</v>
      </c>
    </row>
    <row r="4002" spans="1:8" x14ac:dyDescent="0.2">
      <c r="A4002" t="s">
        <v>4376</v>
      </c>
      <c r="B4002" t="s">
        <v>4491</v>
      </c>
      <c r="C4002" t="s">
        <v>4491</v>
      </c>
      <c r="D4002" t="s">
        <v>9</v>
      </c>
      <c r="E4002" t="s">
        <v>10</v>
      </c>
      <c r="F4002" t="s">
        <v>10</v>
      </c>
      <c r="G4002" t="str">
        <f>IF(C4002="Pending",B4002,C4002)</f>
        <v>Roter Räuschling Rg</v>
      </c>
      <c r="H4002">
        <f t="shared" si="50"/>
        <v>0</v>
      </c>
    </row>
    <row r="4003" spans="1:8" x14ac:dyDescent="0.2">
      <c r="A4003" t="s">
        <v>4376</v>
      </c>
      <c r="B4003" t="s">
        <v>4492</v>
      </c>
      <c r="C4003" t="s">
        <v>4493</v>
      </c>
      <c r="D4003" t="s">
        <v>9</v>
      </c>
      <c r="E4003" t="s">
        <v>10</v>
      </c>
      <c r="F4003" t="s">
        <v>10</v>
      </c>
      <c r="G4003" t="str">
        <f>IF(C4003="Pending",B4003,C4003)</f>
        <v>RIESLING ROT</v>
      </c>
      <c r="H4003">
        <f t="shared" si="50"/>
        <v>0</v>
      </c>
    </row>
    <row r="4004" spans="1:8" x14ac:dyDescent="0.2">
      <c r="A4004" t="s">
        <v>4376</v>
      </c>
      <c r="B4004" t="s">
        <v>4494</v>
      </c>
      <c r="C4004" t="s">
        <v>345</v>
      </c>
      <c r="D4004" t="s">
        <v>9</v>
      </c>
      <c r="E4004" t="s">
        <v>10</v>
      </c>
      <c r="F4004" t="s">
        <v>10</v>
      </c>
      <c r="G4004" t="str">
        <f>IF(C4004="Pending",B4004,C4004)</f>
        <v>TRAMINER ROT</v>
      </c>
      <c r="H4004">
        <f t="shared" si="50"/>
        <v>0</v>
      </c>
    </row>
    <row r="4005" spans="1:8" x14ac:dyDescent="0.2">
      <c r="A4005" t="s">
        <v>4376</v>
      </c>
      <c r="B4005" t="s">
        <v>3501</v>
      </c>
      <c r="C4005" t="s">
        <v>3502</v>
      </c>
      <c r="D4005" t="s">
        <v>9</v>
      </c>
      <c r="E4005" t="s">
        <v>10</v>
      </c>
      <c r="F4005" t="s">
        <v>10</v>
      </c>
      <c r="G4005" t="str">
        <f>IF(C4005="Pending",B4005,C4005)</f>
        <v>RUBINET</v>
      </c>
      <c r="H4005">
        <f t="shared" si="50"/>
        <v>1</v>
      </c>
    </row>
    <row r="4006" spans="1:8" x14ac:dyDescent="0.2">
      <c r="A4006" t="s">
        <v>4376</v>
      </c>
      <c r="B4006" t="s">
        <v>4495</v>
      </c>
      <c r="C4006" t="s">
        <v>513</v>
      </c>
      <c r="D4006" t="s">
        <v>9</v>
      </c>
      <c r="E4006" t="s">
        <v>10</v>
      </c>
      <c r="F4006" t="s">
        <v>10</v>
      </c>
      <c r="G4006" t="str">
        <f>IF(C4006="Pending",B4006,C4006)</f>
        <v>PINOT GRIS</v>
      </c>
      <c r="H4006">
        <f t="shared" si="50"/>
        <v>0</v>
      </c>
    </row>
    <row r="4007" spans="1:8" x14ac:dyDescent="0.2">
      <c r="A4007" t="s">
        <v>4376</v>
      </c>
      <c r="B4007" t="s">
        <v>4496</v>
      </c>
      <c r="C4007" t="s">
        <v>4497</v>
      </c>
      <c r="D4007" t="s">
        <v>9</v>
      </c>
      <c r="E4007" t="s">
        <v>10</v>
      </c>
      <c r="F4007" t="s">
        <v>10</v>
      </c>
      <c r="G4007" t="str">
        <f>IF(C4007="Pending",B4007,C4007)</f>
        <v>RULING</v>
      </c>
      <c r="H4007">
        <f t="shared" si="50"/>
        <v>0</v>
      </c>
    </row>
    <row r="4008" spans="1:8" x14ac:dyDescent="0.2">
      <c r="A4008" t="s">
        <v>4376</v>
      </c>
      <c r="B4008" t="s">
        <v>1903</v>
      </c>
      <c r="C4008" t="s">
        <v>1461</v>
      </c>
      <c r="D4008" t="s">
        <v>9</v>
      </c>
      <c r="E4008" t="s">
        <v>10</v>
      </c>
      <c r="F4008" t="s">
        <v>10</v>
      </c>
      <c r="G4008" t="str">
        <f>IF(C4008="Pending",B4008,C4008)</f>
        <v>SAINT LAURENT</v>
      </c>
      <c r="H4008">
        <f t="shared" si="50"/>
        <v>0</v>
      </c>
    </row>
    <row r="4009" spans="1:8" x14ac:dyDescent="0.2">
      <c r="A4009" t="s">
        <v>4376</v>
      </c>
      <c r="B4009" t="s">
        <v>3245</v>
      </c>
      <c r="C4009" t="s">
        <v>1461</v>
      </c>
      <c r="D4009" t="s">
        <v>9</v>
      </c>
      <c r="E4009" t="s">
        <v>10</v>
      </c>
      <c r="F4009" t="s">
        <v>10</v>
      </c>
      <c r="G4009" t="str">
        <f>IF(C4009="Pending",B4009,C4009)</f>
        <v>SAINT LAURENT</v>
      </c>
      <c r="H4009">
        <f t="shared" si="50"/>
        <v>1</v>
      </c>
    </row>
    <row r="4010" spans="1:8" x14ac:dyDescent="0.2">
      <c r="A4010" t="s">
        <v>4376</v>
      </c>
      <c r="B4010" t="s">
        <v>4498</v>
      </c>
      <c r="C4010" t="s">
        <v>4499</v>
      </c>
      <c r="D4010" t="s">
        <v>9</v>
      </c>
      <c r="E4010" t="s">
        <v>10</v>
      </c>
      <c r="F4010" t="s">
        <v>10</v>
      </c>
      <c r="G4010" t="str">
        <f>IF(C4010="Pending",B4010,C4010)</f>
        <v>SAPHIRA</v>
      </c>
      <c r="H4010">
        <f t="shared" si="50"/>
        <v>0</v>
      </c>
    </row>
    <row r="4011" spans="1:8" x14ac:dyDescent="0.2">
      <c r="A4011" t="s">
        <v>4376</v>
      </c>
      <c r="B4011" t="s">
        <v>1462</v>
      </c>
      <c r="C4011" t="s">
        <v>554</v>
      </c>
      <c r="D4011" t="s">
        <v>9</v>
      </c>
      <c r="E4011" t="s">
        <v>10</v>
      </c>
      <c r="F4011" t="s">
        <v>10</v>
      </c>
      <c r="G4011" t="str">
        <f>IF(C4011="Pending",B4011,C4011)</f>
        <v>SAUVIGNON BLANC</v>
      </c>
      <c r="H4011">
        <f t="shared" si="50"/>
        <v>0</v>
      </c>
    </row>
    <row r="4012" spans="1:8" x14ac:dyDescent="0.2">
      <c r="A4012" t="s">
        <v>4376</v>
      </c>
      <c r="B4012" t="s">
        <v>4500</v>
      </c>
      <c r="C4012" t="s">
        <v>4500</v>
      </c>
      <c r="D4012" t="s">
        <v>9</v>
      </c>
      <c r="E4012" t="s">
        <v>10</v>
      </c>
      <c r="F4012" t="s">
        <v>10</v>
      </c>
      <c r="G4012" t="str">
        <f>IF(C4012="Pending",B4012,C4012)</f>
        <v>Sauvignon Cita B</v>
      </c>
      <c r="H4012">
        <f t="shared" si="50"/>
        <v>0</v>
      </c>
    </row>
    <row r="4013" spans="1:8" x14ac:dyDescent="0.2">
      <c r="A4013" t="s">
        <v>4376</v>
      </c>
      <c r="B4013" t="s">
        <v>4501</v>
      </c>
      <c r="C4013" t="s">
        <v>558</v>
      </c>
      <c r="D4013" t="s">
        <v>9</v>
      </c>
      <c r="E4013" t="s">
        <v>10</v>
      </c>
      <c r="F4013" t="s">
        <v>10</v>
      </c>
      <c r="G4013" t="str">
        <f>IF(C4013="Pending",B4013,C4013)</f>
        <v>SAUVIGNON GRIS</v>
      </c>
      <c r="H4013">
        <f t="shared" si="50"/>
        <v>0</v>
      </c>
    </row>
    <row r="4014" spans="1:8" x14ac:dyDescent="0.2">
      <c r="A4014" t="s">
        <v>4376</v>
      </c>
      <c r="B4014" t="s">
        <v>4502</v>
      </c>
      <c r="C4014" t="s">
        <v>4502</v>
      </c>
      <c r="D4014" t="s">
        <v>9</v>
      </c>
      <c r="E4014" t="s">
        <v>10</v>
      </c>
      <c r="F4014" t="s">
        <v>10</v>
      </c>
      <c r="G4014" t="str">
        <f>IF(C4014="Pending",B4014,C4014)</f>
        <v>Sauvignon Gryn B</v>
      </c>
      <c r="H4014">
        <f t="shared" si="50"/>
        <v>0</v>
      </c>
    </row>
    <row r="4015" spans="1:8" x14ac:dyDescent="0.2">
      <c r="A4015" t="s">
        <v>4376</v>
      </c>
      <c r="B4015" t="s">
        <v>4503</v>
      </c>
      <c r="C4015" t="s">
        <v>4503</v>
      </c>
      <c r="D4015" t="s">
        <v>9</v>
      </c>
      <c r="E4015" t="s">
        <v>10</v>
      </c>
      <c r="F4015" t="s">
        <v>10</v>
      </c>
      <c r="G4015" t="str">
        <f>IF(C4015="Pending",B4015,C4015)</f>
        <v>Sauvignon Sary B</v>
      </c>
      <c r="H4015">
        <f t="shared" si="50"/>
        <v>0</v>
      </c>
    </row>
    <row r="4016" spans="1:8" x14ac:dyDescent="0.2">
      <c r="A4016" t="s">
        <v>4376</v>
      </c>
      <c r="B4016" t="s">
        <v>4504</v>
      </c>
      <c r="C4016" t="s">
        <v>4504</v>
      </c>
      <c r="D4016" t="s">
        <v>9</v>
      </c>
      <c r="E4016" t="s">
        <v>10</v>
      </c>
      <c r="F4016" t="s">
        <v>10</v>
      </c>
      <c r="G4016" t="str">
        <f>IF(C4016="Pending",B4016,C4016)</f>
        <v>Sauvitage B</v>
      </c>
      <c r="H4016">
        <f t="shared" si="50"/>
        <v>0</v>
      </c>
    </row>
    <row r="4017" spans="1:8" x14ac:dyDescent="0.2">
      <c r="A4017" t="s">
        <v>4376</v>
      </c>
      <c r="B4017" t="s">
        <v>1275</v>
      </c>
      <c r="C4017" t="s">
        <v>1463</v>
      </c>
      <c r="D4017" t="s">
        <v>9</v>
      </c>
      <c r="E4017" t="s">
        <v>10</v>
      </c>
      <c r="F4017" t="s">
        <v>10</v>
      </c>
      <c r="G4017" t="str">
        <f>IF(C4017="Pending",B4017,C4017)</f>
        <v>SCHEUREBE</v>
      </c>
      <c r="H4017">
        <f t="shared" si="50"/>
        <v>0</v>
      </c>
    </row>
    <row r="4018" spans="1:8" x14ac:dyDescent="0.2">
      <c r="A4018" t="s">
        <v>4376</v>
      </c>
      <c r="B4018" t="s">
        <v>1907</v>
      </c>
      <c r="C4018" t="s">
        <v>1908</v>
      </c>
      <c r="D4018" t="s">
        <v>9</v>
      </c>
      <c r="E4018" t="s">
        <v>10</v>
      </c>
      <c r="F4018" t="s">
        <v>10</v>
      </c>
      <c r="G4018" t="str">
        <f>IF(C4018="Pending",B4018,C4018)</f>
        <v>SCHOENBURGER</v>
      </c>
      <c r="H4018">
        <f t="shared" si="50"/>
        <v>0</v>
      </c>
    </row>
    <row r="4019" spans="1:8" x14ac:dyDescent="0.2">
      <c r="A4019" t="s">
        <v>4376</v>
      </c>
      <c r="B4019" t="s">
        <v>4505</v>
      </c>
      <c r="C4019" t="s">
        <v>4506</v>
      </c>
      <c r="D4019" t="s">
        <v>9</v>
      </c>
      <c r="E4019" t="s">
        <v>10</v>
      </c>
      <c r="F4019" t="s">
        <v>10</v>
      </c>
      <c r="G4019" t="str">
        <f>IF(C4019="Pending",B4019,C4019)</f>
        <v>SEPTIMER</v>
      </c>
      <c r="H4019">
        <f t="shared" si="50"/>
        <v>0</v>
      </c>
    </row>
    <row r="4020" spans="1:8" x14ac:dyDescent="0.2">
      <c r="A4020" t="s">
        <v>4376</v>
      </c>
      <c r="B4020" t="s">
        <v>4507</v>
      </c>
      <c r="C4020" t="s">
        <v>4508</v>
      </c>
      <c r="D4020" t="s">
        <v>9</v>
      </c>
      <c r="E4020" t="s">
        <v>10</v>
      </c>
      <c r="F4020" t="s">
        <v>10</v>
      </c>
      <c r="G4020" t="str">
        <f>IF(C4020="Pending",B4020,C4020)</f>
        <v>SERENA</v>
      </c>
      <c r="H4020">
        <f t="shared" si="50"/>
        <v>0</v>
      </c>
    </row>
    <row r="4021" spans="1:8" x14ac:dyDescent="0.2">
      <c r="A4021" t="s">
        <v>4376</v>
      </c>
      <c r="B4021" t="s">
        <v>4509</v>
      </c>
      <c r="C4021" t="s">
        <v>4510</v>
      </c>
      <c r="D4021" t="s">
        <v>9</v>
      </c>
      <c r="E4021" t="s">
        <v>10</v>
      </c>
      <c r="F4021" t="s">
        <v>10</v>
      </c>
      <c r="G4021" t="str">
        <f>IF(C4021="Pending",B4021,C4021)</f>
        <v>SIBERA</v>
      </c>
      <c r="H4021">
        <f t="shared" si="50"/>
        <v>0</v>
      </c>
    </row>
    <row r="4022" spans="1:8" x14ac:dyDescent="0.2">
      <c r="A4022" t="s">
        <v>4376</v>
      </c>
      <c r="B4022" t="s">
        <v>1289</v>
      </c>
      <c r="C4022" t="s">
        <v>1288</v>
      </c>
      <c r="D4022" t="s">
        <v>9</v>
      </c>
      <c r="E4022" t="s">
        <v>10</v>
      </c>
      <c r="F4022" t="s">
        <v>10</v>
      </c>
      <c r="G4022" t="str">
        <f>IF(C4022="Pending",B4022,C4022)</f>
        <v>Siegerrebe</v>
      </c>
      <c r="H4022">
        <f t="shared" si="50"/>
        <v>0</v>
      </c>
    </row>
    <row r="4023" spans="1:8" x14ac:dyDescent="0.2">
      <c r="A4023" t="s">
        <v>4376</v>
      </c>
      <c r="B4023" t="s">
        <v>4511</v>
      </c>
      <c r="C4023" t="s">
        <v>4512</v>
      </c>
      <c r="D4023" t="s">
        <v>9</v>
      </c>
      <c r="E4023" t="s">
        <v>10</v>
      </c>
      <c r="F4023" t="s">
        <v>10</v>
      </c>
      <c r="G4023" t="str">
        <f>IF(C4023="Pending",B4023,C4023)</f>
        <v>SLICHER</v>
      </c>
      <c r="H4023">
        <f t="shared" si="50"/>
        <v>0</v>
      </c>
    </row>
    <row r="4024" spans="1:8" x14ac:dyDescent="0.2">
      <c r="A4024" t="s">
        <v>4376</v>
      </c>
      <c r="B4024" t="s">
        <v>1913</v>
      </c>
      <c r="C4024" t="s">
        <v>1914</v>
      </c>
      <c r="D4024" t="s">
        <v>9</v>
      </c>
      <c r="E4024" t="s">
        <v>10</v>
      </c>
      <c r="F4024" t="s">
        <v>10</v>
      </c>
      <c r="G4024" t="str">
        <f>IF(C4024="Pending",B4024,C4024)</f>
        <v>SIRIUS</v>
      </c>
      <c r="H4024">
        <f t="shared" si="50"/>
        <v>0</v>
      </c>
    </row>
    <row r="4025" spans="1:8" x14ac:dyDescent="0.2">
      <c r="A4025" t="s">
        <v>4376</v>
      </c>
      <c r="B4025" t="s">
        <v>1916</v>
      </c>
      <c r="C4025" t="s">
        <v>4513</v>
      </c>
      <c r="D4025" t="s">
        <v>9</v>
      </c>
      <c r="E4025" t="s">
        <v>10</v>
      </c>
      <c r="F4025" t="s">
        <v>10</v>
      </c>
      <c r="G4025" t="str">
        <f>IF(C4025="Pending",B4025,C4025)</f>
        <v>SOLARIS</v>
      </c>
      <c r="H4025">
        <f t="shared" si="50"/>
        <v>0</v>
      </c>
    </row>
    <row r="4026" spans="1:8" x14ac:dyDescent="0.2">
      <c r="A4026" t="s">
        <v>4376</v>
      </c>
      <c r="B4026" t="s">
        <v>4514</v>
      </c>
      <c r="C4026" t="s">
        <v>1919</v>
      </c>
      <c r="D4026" t="s">
        <v>9</v>
      </c>
      <c r="E4026" t="s">
        <v>10</v>
      </c>
      <c r="F4026" t="s">
        <v>10</v>
      </c>
      <c r="G4026" t="str">
        <f>IF(C4026="Pending",B4026,C4026)</f>
        <v>SOUVIGNIER GRIS</v>
      </c>
      <c r="H4026">
        <f t="shared" si="50"/>
        <v>0</v>
      </c>
    </row>
    <row r="4027" spans="1:8" x14ac:dyDescent="0.2">
      <c r="A4027" t="s">
        <v>4376</v>
      </c>
      <c r="B4027" t="s">
        <v>3264</v>
      </c>
      <c r="C4027" t="s">
        <v>4515</v>
      </c>
      <c r="D4027" t="s">
        <v>9</v>
      </c>
      <c r="E4027" t="s">
        <v>10</v>
      </c>
      <c r="F4027" t="s">
        <v>10</v>
      </c>
      <c r="G4027" t="str">
        <f>IF(C4027="Pending",B4027,C4027)</f>
        <v>STAUFER</v>
      </c>
      <c r="H4027">
        <f t="shared" si="50"/>
        <v>0</v>
      </c>
    </row>
    <row r="4028" spans="1:8" x14ac:dyDescent="0.2">
      <c r="A4028" t="s">
        <v>4376</v>
      </c>
      <c r="B4028" t="s">
        <v>4516</v>
      </c>
      <c r="C4028" t="s">
        <v>4517</v>
      </c>
      <c r="D4028" t="s">
        <v>9</v>
      </c>
      <c r="E4028" t="s">
        <v>10</v>
      </c>
      <c r="F4028" t="s">
        <v>10</v>
      </c>
      <c r="G4028" t="str">
        <f>IF(C4028="Pending",B4028,C4028)</f>
        <v>Sulmer</v>
      </c>
      <c r="H4028">
        <f t="shared" si="50"/>
        <v>1</v>
      </c>
    </row>
    <row r="4029" spans="1:8" x14ac:dyDescent="0.2">
      <c r="A4029" t="s">
        <v>4376</v>
      </c>
      <c r="B4029" t="s">
        <v>44</v>
      </c>
      <c r="C4029" t="s">
        <v>588</v>
      </c>
      <c r="D4029" t="s">
        <v>9</v>
      </c>
      <c r="E4029" t="s">
        <v>10</v>
      </c>
      <c r="F4029" t="s">
        <v>10</v>
      </c>
      <c r="G4029" t="str">
        <f>IF(C4029="Pending",B4029,C4029)</f>
        <v>SYRAH</v>
      </c>
      <c r="H4029">
        <f t="shared" si="50"/>
        <v>1</v>
      </c>
    </row>
    <row r="4030" spans="1:8" x14ac:dyDescent="0.2">
      <c r="A4030" t="s">
        <v>4376</v>
      </c>
      <c r="B4030" t="s">
        <v>4518</v>
      </c>
      <c r="C4030" t="s">
        <v>4519</v>
      </c>
      <c r="D4030" t="s">
        <v>9</v>
      </c>
      <c r="E4030" t="s">
        <v>10</v>
      </c>
      <c r="F4030" t="s">
        <v>10</v>
      </c>
      <c r="G4030" t="str">
        <f>IF(C4030="Pending",B4030,C4030)</f>
        <v>TAUBERSCHWARZ</v>
      </c>
      <c r="H4030">
        <f t="shared" si="50"/>
        <v>1</v>
      </c>
    </row>
    <row r="4031" spans="1:8" x14ac:dyDescent="0.2">
      <c r="A4031" t="s">
        <v>4376</v>
      </c>
      <c r="B4031" t="s">
        <v>4520</v>
      </c>
      <c r="C4031" t="s">
        <v>4521</v>
      </c>
      <c r="D4031" t="s">
        <v>9</v>
      </c>
      <c r="E4031" t="s">
        <v>10</v>
      </c>
      <c r="F4031" t="s">
        <v>10</v>
      </c>
      <c r="G4031" t="str">
        <f>IF(C4031="Pending",B4031,C4031)</f>
        <v>VILARIS</v>
      </c>
      <c r="H4031">
        <f t="shared" si="50"/>
        <v>0</v>
      </c>
    </row>
    <row r="4032" spans="1:8" x14ac:dyDescent="0.2">
      <c r="A4032" t="s">
        <v>4376</v>
      </c>
      <c r="B4032" t="s">
        <v>638</v>
      </c>
      <c r="C4032" t="s">
        <v>113</v>
      </c>
      <c r="D4032" t="s">
        <v>9</v>
      </c>
      <c r="E4032" t="s">
        <v>10</v>
      </c>
      <c r="F4032" t="s">
        <v>10</v>
      </c>
      <c r="G4032" t="str">
        <f>IF(C4032="Pending",B4032,C4032)</f>
        <v>VIOGNIER</v>
      </c>
      <c r="H4032">
        <f t="shared" si="50"/>
        <v>0</v>
      </c>
    </row>
    <row r="4033" spans="1:8" x14ac:dyDescent="0.2">
      <c r="A4033" t="s">
        <v>4376</v>
      </c>
      <c r="B4033" t="s">
        <v>4522</v>
      </c>
      <c r="C4033" t="s">
        <v>1474</v>
      </c>
      <c r="D4033" t="s">
        <v>9</v>
      </c>
      <c r="E4033" t="s">
        <v>10</v>
      </c>
      <c r="F4033" t="s">
        <v>10</v>
      </c>
      <c r="G4033" t="str">
        <f>IF(C4033="Pending",B4033,C4033)</f>
        <v>PINOT BLANC</v>
      </c>
      <c r="H4033">
        <f t="shared" si="50"/>
        <v>0</v>
      </c>
    </row>
    <row r="4034" spans="1:8" x14ac:dyDescent="0.2">
      <c r="A4034" t="s">
        <v>4376</v>
      </c>
      <c r="B4034" t="s">
        <v>4523</v>
      </c>
      <c r="C4034" t="s">
        <v>301</v>
      </c>
      <c r="D4034" t="s">
        <v>9</v>
      </c>
      <c r="E4034" t="s">
        <v>10</v>
      </c>
      <c r="F4034" t="s">
        <v>10</v>
      </c>
      <c r="G4034" t="str">
        <f>IF(C4034="Pending",B4034,C4034)</f>
        <v>ELBLING WEISS</v>
      </c>
      <c r="H4034">
        <f t="shared" ref="H4034:H4097" si="51">IF(OR(RIGHT(B4034,1) = "N",RIGHT(C4034,1)="N"),1,0)</f>
        <v>0</v>
      </c>
    </row>
    <row r="4035" spans="1:8" x14ac:dyDescent="0.2">
      <c r="A4035" t="s">
        <v>4376</v>
      </c>
      <c r="B4035" t="s">
        <v>4524</v>
      </c>
      <c r="C4035" t="s">
        <v>251</v>
      </c>
      <c r="D4035" t="s">
        <v>9</v>
      </c>
      <c r="E4035" t="s">
        <v>10</v>
      </c>
      <c r="F4035" t="s">
        <v>10</v>
      </c>
      <c r="G4035" t="str">
        <f>IF(C4035="Pending",B4035,C4035)</f>
        <v>CHASSELAS BLANC</v>
      </c>
      <c r="H4035">
        <f t="shared" si="51"/>
        <v>0</v>
      </c>
    </row>
    <row r="4036" spans="1:8" x14ac:dyDescent="0.2">
      <c r="A4036" t="s">
        <v>4376</v>
      </c>
      <c r="B4036" t="s">
        <v>4525</v>
      </c>
      <c r="C4036" t="s">
        <v>3263</v>
      </c>
      <c r="D4036" t="s">
        <v>9</v>
      </c>
      <c r="E4036" t="s">
        <v>10</v>
      </c>
      <c r="F4036" t="s">
        <v>10</v>
      </c>
      <c r="G4036" t="str">
        <f>IF(C4036="Pending",B4036,C4036)</f>
        <v>WEISSER HEUNISCH</v>
      </c>
      <c r="H4036">
        <f t="shared" si="51"/>
        <v>0</v>
      </c>
    </row>
    <row r="4037" spans="1:8" x14ac:dyDescent="0.2">
      <c r="A4037" t="s">
        <v>4376</v>
      </c>
      <c r="B4037" t="s">
        <v>4526</v>
      </c>
      <c r="C4037" t="s">
        <v>539</v>
      </c>
      <c r="D4037" t="s">
        <v>9</v>
      </c>
      <c r="E4037" t="s">
        <v>10</v>
      </c>
      <c r="F4037" t="s">
        <v>10</v>
      </c>
      <c r="G4037" t="str">
        <f>IF(C4037="Pending",B4037,C4037)</f>
        <v>RIESLING WEISS</v>
      </c>
      <c r="H4037">
        <f t="shared" si="51"/>
        <v>0</v>
      </c>
    </row>
    <row r="4038" spans="1:8" x14ac:dyDescent="0.2">
      <c r="A4038" t="s">
        <v>4376</v>
      </c>
      <c r="B4038" t="s">
        <v>1475</v>
      </c>
      <c r="C4038" t="s">
        <v>539</v>
      </c>
      <c r="D4038" t="s">
        <v>9</v>
      </c>
      <c r="E4038" t="s">
        <v>10</v>
      </c>
      <c r="F4038" t="s">
        <v>10</v>
      </c>
      <c r="G4038" t="str">
        <f>IF(C4038="Pending",B4038,C4038)</f>
        <v>RIESLING WEISS</v>
      </c>
      <c r="H4038">
        <f t="shared" si="51"/>
        <v>0</v>
      </c>
    </row>
    <row r="4039" spans="1:8" x14ac:dyDescent="0.2">
      <c r="A4039" t="s">
        <v>4376</v>
      </c>
      <c r="B4039" t="s">
        <v>1476</v>
      </c>
      <c r="C4039" t="s">
        <v>1477</v>
      </c>
      <c r="D4039" t="s">
        <v>9</v>
      </c>
      <c r="E4039" t="s">
        <v>10</v>
      </c>
      <c r="F4039" t="s">
        <v>10</v>
      </c>
      <c r="G4039" t="str">
        <f>IF(C4039="Pending",B4039,C4039)</f>
        <v>WELSCHRIESLING</v>
      </c>
      <c r="H4039">
        <f t="shared" si="51"/>
        <v>0</v>
      </c>
    </row>
    <row r="4040" spans="1:8" x14ac:dyDescent="0.2">
      <c r="A4040" t="s">
        <v>4376</v>
      </c>
      <c r="B4040" t="s">
        <v>4527</v>
      </c>
      <c r="C4040" t="s">
        <v>4528</v>
      </c>
      <c r="D4040" t="s">
        <v>9</v>
      </c>
      <c r="E4040" t="s">
        <v>10</v>
      </c>
      <c r="F4040" t="s">
        <v>10</v>
      </c>
      <c r="G4040" t="str">
        <f>IF(C4040="Pending",B4040,C4040)</f>
        <v>Wildmuskat</v>
      </c>
      <c r="H4040">
        <f t="shared" si="51"/>
        <v>1</v>
      </c>
    </row>
    <row r="4041" spans="1:8" x14ac:dyDescent="0.2">
      <c r="A4041" t="s">
        <v>4376</v>
      </c>
      <c r="B4041" t="s">
        <v>1924</v>
      </c>
      <c r="C4041" t="s">
        <v>1925</v>
      </c>
      <c r="D4041" t="s">
        <v>9</v>
      </c>
      <c r="E4041" t="s">
        <v>10</v>
      </c>
      <c r="F4041" t="s">
        <v>10</v>
      </c>
      <c r="G4041" t="str">
        <f>IF(C4041="Pending",B4041,C4041)</f>
        <v>WUERZER</v>
      </c>
      <c r="H4041">
        <f t="shared" si="51"/>
        <v>0</v>
      </c>
    </row>
    <row r="4042" spans="1:8" x14ac:dyDescent="0.2">
      <c r="A4042" t="s">
        <v>4529</v>
      </c>
      <c r="B4042" t="s">
        <v>4530</v>
      </c>
      <c r="C4042" t="s">
        <v>4531</v>
      </c>
      <c r="D4042" t="s">
        <v>9</v>
      </c>
      <c r="E4042" t="s">
        <v>10</v>
      </c>
      <c r="F4042" t="s">
        <v>10</v>
      </c>
      <c r="G4042" t="str">
        <f>IF(C4042="Pending",B4042,C4042)</f>
        <v>AGIANNIOTIKO</v>
      </c>
      <c r="H4042">
        <f t="shared" si="51"/>
        <v>1</v>
      </c>
    </row>
    <row r="4043" spans="1:8" x14ac:dyDescent="0.2">
      <c r="A4043" t="s">
        <v>4529</v>
      </c>
      <c r="B4043" t="s">
        <v>3314</v>
      </c>
      <c r="C4043" t="s">
        <v>3315</v>
      </c>
      <c r="D4043" t="s">
        <v>9</v>
      </c>
      <c r="E4043" t="s">
        <v>10</v>
      </c>
      <c r="F4043" t="s">
        <v>10</v>
      </c>
      <c r="G4043" t="str">
        <f>IF(C4043="Pending",B4043,C4043)</f>
        <v>AGIORGITIKO</v>
      </c>
      <c r="H4043">
        <f t="shared" si="51"/>
        <v>1</v>
      </c>
    </row>
    <row r="4044" spans="1:8" x14ac:dyDescent="0.2">
      <c r="A4044" t="s">
        <v>4529</v>
      </c>
      <c r="B4044" t="s">
        <v>83</v>
      </c>
      <c r="C4044" t="s">
        <v>84</v>
      </c>
      <c r="D4044" t="s">
        <v>9</v>
      </c>
      <c r="E4044" t="s">
        <v>10</v>
      </c>
      <c r="F4044" t="s">
        <v>10</v>
      </c>
      <c r="G4044" t="str">
        <f>IF(C4044="Pending",B4044,C4044)</f>
        <v>AGLIANICO</v>
      </c>
      <c r="H4044">
        <f t="shared" si="51"/>
        <v>1</v>
      </c>
    </row>
    <row r="4045" spans="1:8" x14ac:dyDescent="0.2">
      <c r="A4045" t="s">
        <v>4529</v>
      </c>
      <c r="B4045" t="s">
        <v>4532</v>
      </c>
      <c r="C4045" t="s">
        <v>4533</v>
      </c>
      <c r="D4045" t="s">
        <v>9</v>
      </c>
      <c r="E4045" t="s">
        <v>10</v>
      </c>
      <c r="F4045" t="s">
        <v>10</v>
      </c>
      <c r="G4045" t="str">
        <f>IF(C4045="Pending",B4045,C4045)</f>
        <v>AGOUMASTOS</v>
      </c>
      <c r="H4045">
        <f t="shared" si="51"/>
        <v>0</v>
      </c>
    </row>
    <row r="4046" spans="1:8" x14ac:dyDescent="0.2">
      <c r="A4046" t="s">
        <v>4529</v>
      </c>
      <c r="B4046" t="s">
        <v>4534</v>
      </c>
      <c r="C4046" t="s">
        <v>4535</v>
      </c>
      <c r="D4046" t="s">
        <v>9</v>
      </c>
      <c r="E4046" t="s">
        <v>10</v>
      </c>
      <c r="F4046" t="s">
        <v>10</v>
      </c>
      <c r="G4046" t="str">
        <f>IF(C4046="Pending",B4046,C4046)</f>
        <v>AGRIOGLYKADA</v>
      </c>
      <c r="H4046">
        <f t="shared" si="51"/>
        <v>0</v>
      </c>
    </row>
    <row r="4047" spans="1:8" x14ac:dyDescent="0.2">
      <c r="A4047" t="s">
        <v>4529</v>
      </c>
      <c r="B4047" t="s">
        <v>4536</v>
      </c>
      <c r="C4047" t="s">
        <v>4537</v>
      </c>
      <c r="D4047" t="s">
        <v>9</v>
      </c>
      <c r="E4047" t="s">
        <v>10</v>
      </c>
      <c r="F4047" t="s">
        <v>10</v>
      </c>
      <c r="G4047" t="str">
        <f>IF(C4047="Pending",B4047,C4047)</f>
        <v>AIDANI ASPRO</v>
      </c>
      <c r="H4047">
        <f t="shared" si="51"/>
        <v>0</v>
      </c>
    </row>
    <row r="4048" spans="1:8" x14ac:dyDescent="0.2">
      <c r="A4048" t="s">
        <v>4529</v>
      </c>
      <c r="B4048" t="s">
        <v>4538</v>
      </c>
      <c r="C4048" t="s">
        <v>4539</v>
      </c>
      <c r="D4048" t="s">
        <v>9</v>
      </c>
      <c r="E4048" t="s">
        <v>10</v>
      </c>
      <c r="F4048" t="s">
        <v>10</v>
      </c>
      <c r="G4048" t="str">
        <f>IF(C4048="Pending",B4048,C4048)</f>
        <v>AIDANI MAVRO</v>
      </c>
      <c r="H4048">
        <f t="shared" si="51"/>
        <v>1</v>
      </c>
    </row>
    <row r="4049" spans="1:8" x14ac:dyDescent="0.2">
      <c r="A4049" t="s">
        <v>4529</v>
      </c>
      <c r="B4049" t="s">
        <v>4540</v>
      </c>
      <c r="C4049" t="s">
        <v>4540</v>
      </c>
      <c r="D4049" t="s">
        <v>9</v>
      </c>
      <c r="E4049" t="s">
        <v>10</v>
      </c>
      <c r="F4049" t="s">
        <v>10</v>
      </c>
      <c r="G4049" t="str">
        <f>IF(C4049="Pending",B4049,C4049)</f>
        <v>Aitonychi kokkino Rs</v>
      </c>
      <c r="H4049">
        <f t="shared" si="51"/>
        <v>0</v>
      </c>
    </row>
    <row r="4050" spans="1:8" x14ac:dyDescent="0.2">
      <c r="A4050" t="s">
        <v>4529</v>
      </c>
      <c r="B4050" t="s">
        <v>4541</v>
      </c>
      <c r="C4050" t="s">
        <v>4541</v>
      </c>
      <c r="D4050" t="s">
        <v>9</v>
      </c>
      <c r="E4050" t="s">
        <v>10</v>
      </c>
      <c r="F4050" t="s">
        <v>10</v>
      </c>
      <c r="G4050" t="str">
        <f>IF(C4050="Pending",B4050,C4050)</f>
        <v>Aitonychi lefko B</v>
      </c>
      <c r="H4050">
        <f t="shared" si="51"/>
        <v>0</v>
      </c>
    </row>
    <row r="4051" spans="1:8" x14ac:dyDescent="0.2">
      <c r="A4051" t="s">
        <v>4529</v>
      </c>
      <c r="B4051" t="s">
        <v>4543</v>
      </c>
      <c r="C4051" t="s">
        <v>4543</v>
      </c>
      <c r="D4051" t="s">
        <v>9</v>
      </c>
      <c r="E4051" t="s">
        <v>10</v>
      </c>
      <c r="F4051" t="s">
        <v>10</v>
      </c>
      <c r="G4051" t="str">
        <f>IF(C4051="Pending",B4051,C4051)</f>
        <v>Akiki Rs</v>
      </c>
      <c r="H4051">
        <f t="shared" si="51"/>
        <v>0</v>
      </c>
    </row>
    <row r="4052" spans="1:8" x14ac:dyDescent="0.2">
      <c r="A4052" t="s">
        <v>4529</v>
      </c>
      <c r="B4052" t="s">
        <v>3567</v>
      </c>
      <c r="C4052" t="s">
        <v>3567</v>
      </c>
      <c r="D4052" t="s">
        <v>9</v>
      </c>
      <c r="E4052" t="s">
        <v>10</v>
      </c>
      <c r="F4052" t="s">
        <v>10</v>
      </c>
      <c r="G4052" t="str">
        <f>IF(C4052="Pending",B4052,C4052)</f>
        <v>Aledo B</v>
      </c>
      <c r="H4052">
        <f t="shared" si="51"/>
        <v>0</v>
      </c>
    </row>
    <row r="4053" spans="1:8" x14ac:dyDescent="0.2">
      <c r="A4053" t="s">
        <v>4529</v>
      </c>
      <c r="B4053" t="s">
        <v>4545</v>
      </c>
      <c r="C4053" t="s">
        <v>89</v>
      </c>
      <c r="D4053" t="s">
        <v>9</v>
      </c>
      <c r="E4053" t="s">
        <v>10</v>
      </c>
      <c r="F4053" t="s">
        <v>10</v>
      </c>
      <c r="G4053" t="str">
        <f>IF(C4053="Pending",B4053,C4053)</f>
        <v>ALICANTE HENRI BOUSCHET</v>
      </c>
      <c r="H4053">
        <f t="shared" si="51"/>
        <v>1</v>
      </c>
    </row>
    <row r="4054" spans="1:8" x14ac:dyDescent="0.2">
      <c r="A4054" t="s">
        <v>4529</v>
      </c>
      <c r="B4054" t="s">
        <v>4546</v>
      </c>
      <c r="C4054" t="s">
        <v>4546</v>
      </c>
      <c r="D4054" t="s">
        <v>9</v>
      </c>
      <c r="E4054" t="s">
        <v>10</v>
      </c>
      <c r="F4054" t="s">
        <v>10</v>
      </c>
      <c r="G4054" t="str">
        <f>IF(C4054="Pending",B4054,C4054)</f>
        <v>Amerikaniko B</v>
      </c>
      <c r="H4054">
        <f t="shared" si="51"/>
        <v>0</v>
      </c>
    </row>
    <row r="4055" spans="1:8" x14ac:dyDescent="0.2">
      <c r="A4055" t="s">
        <v>4529</v>
      </c>
      <c r="B4055" t="s">
        <v>4547</v>
      </c>
      <c r="C4055" t="s">
        <v>4548</v>
      </c>
      <c r="D4055" t="s">
        <v>9</v>
      </c>
      <c r="E4055" t="s">
        <v>10</v>
      </c>
      <c r="F4055" t="s">
        <v>10</v>
      </c>
      <c r="G4055" t="str">
        <f>IF(C4055="Pending",B4055,C4055)</f>
        <v>AMFIONI</v>
      </c>
      <c r="H4055">
        <f t="shared" si="51"/>
        <v>1</v>
      </c>
    </row>
    <row r="4056" spans="1:8" x14ac:dyDescent="0.2">
      <c r="A4056" t="s">
        <v>4529</v>
      </c>
      <c r="B4056" t="s">
        <v>4550</v>
      </c>
      <c r="C4056" t="s">
        <v>4551</v>
      </c>
      <c r="D4056" t="s">
        <v>9</v>
      </c>
      <c r="E4056" t="s">
        <v>10</v>
      </c>
      <c r="F4056" t="s">
        <v>10</v>
      </c>
      <c r="G4056" t="str">
        <f>IF(C4056="Pending",B4056,C4056)</f>
        <v>ARAKLINOS</v>
      </c>
      <c r="H4056">
        <f t="shared" si="51"/>
        <v>1</v>
      </c>
    </row>
    <row r="4057" spans="1:8" x14ac:dyDescent="0.2">
      <c r="A4057" t="s">
        <v>4529</v>
      </c>
      <c r="B4057" t="s">
        <v>4552</v>
      </c>
      <c r="C4057" t="s">
        <v>4553</v>
      </c>
      <c r="D4057" t="s">
        <v>9</v>
      </c>
      <c r="E4057" t="s">
        <v>10</v>
      </c>
      <c r="F4057" t="s">
        <v>10</v>
      </c>
      <c r="G4057" t="str">
        <f>IF(C4057="Pending",B4057,C4057)</f>
        <v>ARETI</v>
      </c>
      <c r="H4057">
        <f t="shared" si="51"/>
        <v>0</v>
      </c>
    </row>
    <row r="4058" spans="1:8" x14ac:dyDescent="0.2">
      <c r="A4058" t="s">
        <v>4529</v>
      </c>
      <c r="B4058" t="s">
        <v>4554</v>
      </c>
      <c r="C4058" t="s">
        <v>4555</v>
      </c>
      <c r="D4058" t="s">
        <v>9</v>
      </c>
      <c r="E4058" t="s">
        <v>10</v>
      </c>
      <c r="F4058" t="s">
        <v>10</v>
      </c>
      <c r="G4058" t="str">
        <f>IF(C4058="Pending",B4058,C4058)</f>
        <v>ARINTHO</v>
      </c>
      <c r="H4058">
        <f t="shared" si="51"/>
        <v>0</v>
      </c>
    </row>
    <row r="4059" spans="1:8" x14ac:dyDescent="0.2">
      <c r="A4059" t="s">
        <v>4529</v>
      </c>
      <c r="B4059" t="s">
        <v>4556</v>
      </c>
      <c r="C4059" t="s">
        <v>4556</v>
      </c>
      <c r="D4059" t="s">
        <v>9</v>
      </c>
      <c r="E4059" t="s">
        <v>10</v>
      </c>
      <c r="F4059" t="s">
        <v>10</v>
      </c>
      <c r="G4059" t="str">
        <f>IF(C4059="Pending",B4059,C4059)</f>
        <v>Arkadino ?</v>
      </c>
      <c r="H4059">
        <f t="shared" si="51"/>
        <v>0</v>
      </c>
    </row>
    <row r="4060" spans="1:8" x14ac:dyDescent="0.2">
      <c r="A4060" t="s">
        <v>4529</v>
      </c>
      <c r="B4060" t="s">
        <v>4557</v>
      </c>
      <c r="C4060" t="s">
        <v>4558</v>
      </c>
      <c r="D4060" t="s">
        <v>9</v>
      </c>
      <c r="E4060" t="s">
        <v>10</v>
      </c>
      <c r="F4060" t="s">
        <v>10</v>
      </c>
      <c r="G4060" t="str">
        <f>IF(C4060="Pending",B4060,C4060)</f>
        <v>ARMELETOUSSA</v>
      </c>
      <c r="H4060">
        <f t="shared" si="51"/>
        <v>1</v>
      </c>
    </row>
    <row r="4061" spans="1:8" x14ac:dyDescent="0.2">
      <c r="A4061" t="s">
        <v>4529</v>
      </c>
      <c r="B4061" t="s">
        <v>4559</v>
      </c>
      <c r="C4061" t="s">
        <v>4559</v>
      </c>
      <c r="D4061" t="s">
        <v>9</v>
      </c>
      <c r="E4061" t="s">
        <v>10</v>
      </c>
      <c r="F4061" t="s">
        <v>10</v>
      </c>
      <c r="G4061" t="str">
        <f>IF(C4061="Pending",B4061,C4061)</f>
        <v>Askathari B</v>
      </c>
      <c r="H4061">
        <f t="shared" si="51"/>
        <v>0</v>
      </c>
    </row>
    <row r="4062" spans="1:8" x14ac:dyDescent="0.2">
      <c r="A4062" t="s">
        <v>4529</v>
      </c>
      <c r="B4062" t="s">
        <v>4560</v>
      </c>
      <c r="C4062" t="s">
        <v>4560</v>
      </c>
      <c r="D4062" t="s">
        <v>9</v>
      </c>
      <c r="E4062" t="s">
        <v>10</v>
      </c>
      <c r="F4062" t="s">
        <v>10</v>
      </c>
      <c r="G4062" t="str">
        <f>IF(C4062="Pending",B4062,C4062)</f>
        <v>Asprouda Mykinon B</v>
      </c>
      <c r="H4062">
        <f t="shared" si="51"/>
        <v>0</v>
      </c>
    </row>
    <row r="4063" spans="1:8" x14ac:dyDescent="0.2">
      <c r="A4063" t="s">
        <v>4529</v>
      </c>
      <c r="B4063" t="s">
        <v>4563</v>
      </c>
      <c r="C4063" t="s">
        <v>4564</v>
      </c>
      <c r="D4063" t="s">
        <v>9</v>
      </c>
      <c r="E4063" t="s">
        <v>10</v>
      </c>
      <c r="F4063" t="s">
        <v>10</v>
      </c>
      <c r="G4063" t="str">
        <f>IF(C4063="Pending",B4063,C4063)</f>
        <v>ASPROUDA SANTORINES</v>
      </c>
      <c r="H4063">
        <f t="shared" si="51"/>
        <v>0</v>
      </c>
    </row>
    <row r="4064" spans="1:8" x14ac:dyDescent="0.2">
      <c r="A4064" t="s">
        <v>4529</v>
      </c>
      <c r="B4064" t="s">
        <v>4567</v>
      </c>
      <c r="C4064" t="s">
        <v>4567</v>
      </c>
      <c r="D4064" t="s">
        <v>9</v>
      </c>
      <c r="E4064" t="s">
        <v>10</v>
      </c>
      <c r="F4064" t="s">
        <v>10</v>
      </c>
      <c r="G4064" t="str">
        <f>IF(C4064="Pending",B4064,C4064)</f>
        <v>Asprouda Spetson B</v>
      </c>
      <c r="H4064">
        <f t="shared" si="51"/>
        <v>0</v>
      </c>
    </row>
    <row r="4065" spans="1:8" x14ac:dyDescent="0.2">
      <c r="A4065" t="s">
        <v>4529</v>
      </c>
      <c r="B4065" t="s">
        <v>4568</v>
      </c>
      <c r="C4065" t="s">
        <v>4569</v>
      </c>
      <c r="D4065" t="s">
        <v>9</v>
      </c>
      <c r="E4065" t="s">
        <v>10</v>
      </c>
      <c r="F4065" t="s">
        <v>10</v>
      </c>
      <c r="G4065" t="str">
        <f>IF(C4065="Pending",B4065,C4065)</f>
        <v>ASPROUDES</v>
      </c>
      <c r="H4065">
        <f t="shared" si="51"/>
        <v>0</v>
      </c>
    </row>
    <row r="4066" spans="1:8" x14ac:dyDescent="0.2">
      <c r="A4066" t="s">
        <v>4529</v>
      </c>
      <c r="B4066" t="s">
        <v>4570</v>
      </c>
      <c r="C4066" t="s">
        <v>3431</v>
      </c>
      <c r="D4066" t="s">
        <v>9</v>
      </c>
      <c r="E4066" t="s">
        <v>10</v>
      </c>
      <c r="F4066" t="s">
        <v>10</v>
      </c>
      <c r="G4066" t="str">
        <f>IF(C4066="Pending",B4066,C4066)</f>
        <v>VERTZAMI</v>
      </c>
      <c r="H4066">
        <f t="shared" si="51"/>
        <v>0</v>
      </c>
    </row>
    <row r="4067" spans="1:8" x14ac:dyDescent="0.2">
      <c r="A4067" t="s">
        <v>4529</v>
      </c>
      <c r="B4067" t="s">
        <v>976</v>
      </c>
      <c r="C4067" t="s">
        <v>3318</v>
      </c>
      <c r="D4067" t="s">
        <v>9</v>
      </c>
      <c r="E4067" t="s">
        <v>10</v>
      </c>
      <c r="F4067" t="s">
        <v>10</v>
      </c>
      <c r="G4067" t="str">
        <f>IF(C4067="Pending",B4067,C4067)</f>
        <v>ASSYRTIKO</v>
      </c>
      <c r="H4067">
        <f t="shared" si="51"/>
        <v>0</v>
      </c>
    </row>
    <row r="4068" spans="1:8" x14ac:dyDescent="0.2">
      <c r="A4068" t="s">
        <v>4529</v>
      </c>
      <c r="B4068" t="s">
        <v>4571</v>
      </c>
      <c r="C4068" t="s">
        <v>4572</v>
      </c>
      <c r="D4068" t="s">
        <v>9</v>
      </c>
      <c r="E4068" t="s">
        <v>10</v>
      </c>
      <c r="F4068" t="s">
        <v>10</v>
      </c>
      <c r="G4068" t="str">
        <f>IF(C4068="Pending",B4068,C4068)</f>
        <v>ATHIRI ASPRO</v>
      </c>
      <c r="H4068">
        <f t="shared" si="51"/>
        <v>0</v>
      </c>
    </row>
    <row r="4069" spans="1:8" x14ac:dyDescent="0.2">
      <c r="A4069" t="s">
        <v>4529</v>
      </c>
      <c r="B4069" t="s">
        <v>4573</v>
      </c>
      <c r="C4069" t="s">
        <v>4574</v>
      </c>
      <c r="D4069" t="s">
        <v>9</v>
      </c>
      <c r="E4069" t="s">
        <v>10</v>
      </c>
      <c r="F4069" t="s">
        <v>10</v>
      </c>
      <c r="G4069" t="str">
        <f>IF(C4069="Pending",B4069,C4069)</f>
        <v>ATHIRI MAVRO</v>
      </c>
      <c r="H4069">
        <f t="shared" si="51"/>
        <v>1</v>
      </c>
    </row>
    <row r="4070" spans="1:8" x14ac:dyDescent="0.2">
      <c r="A4070" t="s">
        <v>4529</v>
      </c>
      <c r="B4070" t="s">
        <v>4575</v>
      </c>
      <c r="C4070" t="s">
        <v>4576</v>
      </c>
      <c r="D4070" t="s">
        <v>9</v>
      </c>
      <c r="E4070" t="s">
        <v>10</v>
      </c>
      <c r="F4070" t="s">
        <v>10</v>
      </c>
      <c r="G4070" t="str">
        <f>IF(C4070="Pending",B4070,C4070)</f>
        <v>AVGOUSTIATIS</v>
      </c>
      <c r="H4070">
        <f t="shared" si="51"/>
        <v>1</v>
      </c>
    </row>
    <row r="4071" spans="1:8" x14ac:dyDescent="0.2">
      <c r="A4071" t="s">
        <v>4529</v>
      </c>
      <c r="B4071" t="s">
        <v>119</v>
      </c>
      <c r="C4071" t="s">
        <v>120</v>
      </c>
      <c r="D4071" t="s">
        <v>9</v>
      </c>
      <c r="E4071" t="s">
        <v>10</v>
      </c>
      <c r="F4071" t="s">
        <v>10</v>
      </c>
      <c r="G4071" t="str">
        <f>IF(C4071="Pending",B4071,C4071)</f>
        <v>BARBERA NERA</v>
      </c>
      <c r="H4071">
        <f t="shared" si="51"/>
        <v>1</v>
      </c>
    </row>
    <row r="4072" spans="1:8" x14ac:dyDescent="0.2">
      <c r="A4072" t="s">
        <v>4529</v>
      </c>
      <c r="B4072" t="s">
        <v>4578</v>
      </c>
      <c r="C4072" t="s">
        <v>4579</v>
      </c>
      <c r="D4072" t="s">
        <v>9</v>
      </c>
      <c r="E4072" t="s">
        <v>10</v>
      </c>
      <c r="F4072" t="s">
        <v>10</v>
      </c>
      <c r="G4072" t="str">
        <f>IF(C4072="Pending",B4072,C4072)</f>
        <v>BATIKI</v>
      </c>
      <c r="H4072">
        <f t="shared" si="51"/>
        <v>0</v>
      </c>
    </row>
    <row r="4073" spans="1:8" x14ac:dyDescent="0.2">
      <c r="A4073" t="s">
        <v>4529</v>
      </c>
      <c r="B4073" t="s">
        <v>4580</v>
      </c>
      <c r="C4073" t="s">
        <v>4581</v>
      </c>
      <c r="D4073" t="s">
        <v>9</v>
      </c>
      <c r="E4073" t="s">
        <v>10</v>
      </c>
      <c r="F4073" t="s">
        <v>10</v>
      </c>
      <c r="G4073" t="str">
        <f>IF(C4073="Pending",B4073,C4073)</f>
        <v>BEGLERI</v>
      </c>
      <c r="H4073">
        <f t="shared" si="51"/>
        <v>0</v>
      </c>
    </row>
    <row r="4074" spans="1:8" x14ac:dyDescent="0.2">
      <c r="A4074" t="s">
        <v>4529</v>
      </c>
      <c r="B4074" t="s">
        <v>4582</v>
      </c>
      <c r="C4074" t="s">
        <v>4583</v>
      </c>
      <c r="D4074" t="s">
        <v>9</v>
      </c>
      <c r="E4074" t="s">
        <v>10</v>
      </c>
      <c r="F4074" t="s">
        <v>10</v>
      </c>
      <c r="G4074" t="str">
        <f>IF(C4074="Pending",B4074,C4074)</f>
        <v>BEKARI</v>
      </c>
      <c r="H4074">
        <f t="shared" si="51"/>
        <v>1</v>
      </c>
    </row>
    <row r="4075" spans="1:8" x14ac:dyDescent="0.2">
      <c r="A4075" t="s">
        <v>4529</v>
      </c>
      <c r="B4075" t="s">
        <v>4584</v>
      </c>
      <c r="C4075" t="s">
        <v>4584</v>
      </c>
      <c r="D4075" t="s">
        <v>9</v>
      </c>
      <c r="E4075" t="s">
        <v>10</v>
      </c>
      <c r="F4075" t="s">
        <v>10</v>
      </c>
      <c r="G4075" t="str">
        <f>IF(C4075="Pending",B4075,C4075)</f>
        <v>Belenes B</v>
      </c>
      <c r="H4075">
        <f t="shared" si="51"/>
        <v>0</v>
      </c>
    </row>
    <row r="4076" spans="1:8" x14ac:dyDescent="0.2">
      <c r="A4076" t="s">
        <v>4529</v>
      </c>
      <c r="B4076" t="s">
        <v>4585</v>
      </c>
      <c r="C4076" t="s">
        <v>4586</v>
      </c>
      <c r="D4076" t="s">
        <v>9</v>
      </c>
      <c r="E4076" t="s">
        <v>10</v>
      </c>
      <c r="F4076" t="s">
        <v>10</v>
      </c>
      <c r="G4076" t="str">
        <f>IF(C4076="Pending",B4076,C4076)</f>
        <v>BOGHIALAMEDES</v>
      </c>
      <c r="H4076">
        <f t="shared" si="51"/>
        <v>1</v>
      </c>
    </row>
    <row r="4077" spans="1:8" x14ac:dyDescent="0.2">
      <c r="A4077" t="s">
        <v>4529</v>
      </c>
      <c r="B4077" t="s">
        <v>16</v>
      </c>
      <c r="C4077" t="s">
        <v>179</v>
      </c>
      <c r="D4077" t="s">
        <v>9</v>
      </c>
      <c r="E4077" t="s">
        <v>10</v>
      </c>
      <c r="F4077" t="s">
        <v>10</v>
      </c>
      <c r="G4077" t="str">
        <f>IF(C4077="Pending",B4077,C4077)</f>
        <v>Cabernet Franc</v>
      </c>
      <c r="H4077">
        <f t="shared" si="51"/>
        <v>1</v>
      </c>
    </row>
    <row r="4078" spans="1:8" x14ac:dyDescent="0.2">
      <c r="A4078" t="s">
        <v>4529</v>
      </c>
      <c r="B4078" t="s">
        <v>18</v>
      </c>
      <c r="C4078" t="s">
        <v>198</v>
      </c>
      <c r="D4078" t="s">
        <v>9</v>
      </c>
      <c r="E4078" t="s">
        <v>10</v>
      </c>
      <c r="F4078" t="s">
        <v>10</v>
      </c>
      <c r="G4078" t="str">
        <f>IF(C4078="Pending",B4078,C4078)</f>
        <v>CARIGNAN NOIR</v>
      </c>
      <c r="H4078">
        <f t="shared" si="51"/>
        <v>1</v>
      </c>
    </row>
    <row r="4079" spans="1:8" x14ac:dyDescent="0.2">
      <c r="A4079" t="s">
        <v>4529</v>
      </c>
      <c r="B4079" t="s">
        <v>19</v>
      </c>
      <c r="C4079" t="s">
        <v>249</v>
      </c>
      <c r="D4079" t="s">
        <v>9</v>
      </c>
      <c r="E4079" t="s">
        <v>10</v>
      </c>
      <c r="F4079" t="s">
        <v>10</v>
      </c>
      <c r="G4079" t="str">
        <f>IF(C4079="Pending",B4079,C4079)</f>
        <v>CHARDONNAY BLANC</v>
      </c>
      <c r="H4079">
        <f t="shared" si="51"/>
        <v>0</v>
      </c>
    </row>
    <row r="4080" spans="1:8" x14ac:dyDescent="0.2">
      <c r="A4080" t="s">
        <v>4529</v>
      </c>
      <c r="B4080" t="s">
        <v>4587</v>
      </c>
      <c r="C4080" t="s">
        <v>4588</v>
      </c>
      <c r="D4080" t="s">
        <v>9</v>
      </c>
      <c r="E4080" t="s">
        <v>10</v>
      </c>
      <c r="F4080" t="s">
        <v>10</v>
      </c>
      <c r="G4080" t="str">
        <f>IF(C4080="Pending",B4080,C4080)</f>
        <v>CHIDIRIOTIKO</v>
      </c>
      <c r="H4080">
        <f t="shared" si="51"/>
        <v>1</v>
      </c>
    </row>
    <row r="4081" spans="1:8" x14ac:dyDescent="0.2">
      <c r="A4081" t="s">
        <v>4529</v>
      </c>
      <c r="B4081" t="s">
        <v>4589</v>
      </c>
      <c r="C4081" t="s">
        <v>4590</v>
      </c>
      <c r="D4081" t="s">
        <v>9</v>
      </c>
      <c r="E4081" t="s">
        <v>10</v>
      </c>
      <c r="F4081" t="s">
        <v>10</v>
      </c>
      <c r="G4081" t="str">
        <f>IF(C4081="Pending",B4081,C4081)</f>
        <v>CHIOTIKO KRASSERO</v>
      </c>
      <c r="H4081">
        <f t="shared" si="51"/>
        <v>1</v>
      </c>
    </row>
    <row r="4082" spans="1:8" x14ac:dyDescent="0.2">
      <c r="A4082" t="s">
        <v>4529</v>
      </c>
      <c r="B4082" t="s">
        <v>4591</v>
      </c>
      <c r="C4082" t="s">
        <v>4592</v>
      </c>
      <c r="D4082" t="s">
        <v>9</v>
      </c>
      <c r="E4082" t="s">
        <v>10</v>
      </c>
      <c r="F4082" t="s">
        <v>10</v>
      </c>
      <c r="G4082" t="str">
        <f>IF(C4082="Pending",B4082,C4082)</f>
        <v>CHLORES</v>
      </c>
      <c r="H4082">
        <f t="shared" si="51"/>
        <v>0</v>
      </c>
    </row>
    <row r="4083" spans="1:8" x14ac:dyDescent="0.2">
      <c r="A4083" t="s">
        <v>4529</v>
      </c>
      <c r="B4083" t="s">
        <v>4595</v>
      </c>
      <c r="C4083" t="s">
        <v>4596</v>
      </c>
      <c r="D4083" t="s">
        <v>9</v>
      </c>
      <c r="E4083" t="s">
        <v>10</v>
      </c>
      <c r="F4083" t="s">
        <v>10</v>
      </c>
      <c r="G4083" t="str">
        <f>IF(C4083="Pending",B4083,C4083)</f>
        <v>CHONDROMAVRO</v>
      </c>
      <c r="H4083">
        <f t="shared" si="51"/>
        <v>1</v>
      </c>
    </row>
    <row r="4084" spans="1:8" x14ac:dyDescent="0.2">
      <c r="A4084" t="s">
        <v>4529</v>
      </c>
      <c r="B4084" t="s">
        <v>23</v>
      </c>
      <c r="C4084" t="s">
        <v>255</v>
      </c>
      <c r="D4084" t="s">
        <v>9</v>
      </c>
      <c r="E4084" t="s">
        <v>10</v>
      </c>
      <c r="F4084" t="s">
        <v>10</v>
      </c>
      <c r="G4084" t="str">
        <f>IF(C4084="Pending",B4084,C4084)</f>
        <v>Cinsaut</v>
      </c>
      <c r="H4084">
        <f t="shared" si="51"/>
        <v>1</v>
      </c>
    </row>
    <row r="4085" spans="1:8" x14ac:dyDescent="0.2">
      <c r="A4085" t="s">
        <v>4529</v>
      </c>
      <c r="B4085" t="s">
        <v>4597</v>
      </c>
      <c r="C4085" t="s">
        <v>8</v>
      </c>
      <c r="D4085" t="s">
        <v>9</v>
      </c>
      <c r="E4085" t="s">
        <v>10</v>
      </c>
      <c r="F4085" t="s">
        <v>10</v>
      </c>
      <c r="G4085" t="str">
        <f>IF(C4085="Pending",B4085,C4085)</f>
        <v>Dafnato B</v>
      </c>
      <c r="H4085">
        <f t="shared" si="51"/>
        <v>0</v>
      </c>
    </row>
    <row r="4086" spans="1:8" x14ac:dyDescent="0.2">
      <c r="A4086" t="s">
        <v>4529</v>
      </c>
      <c r="B4086" t="s">
        <v>4598</v>
      </c>
      <c r="C4086" t="s">
        <v>4599</v>
      </c>
      <c r="D4086" t="s">
        <v>9</v>
      </c>
      <c r="E4086" t="s">
        <v>10</v>
      </c>
      <c r="F4086" t="s">
        <v>10</v>
      </c>
      <c r="G4086" t="str">
        <f>IF(C4086="Pending",B4086,C4086)</f>
        <v>DAPHNIA</v>
      </c>
      <c r="H4086">
        <f t="shared" si="51"/>
        <v>0</v>
      </c>
    </row>
    <row r="4087" spans="1:8" x14ac:dyDescent="0.2">
      <c r="A4087" t="s">
        <v>4529</v>
      </c>
      <c r="B4087" t="s">
        <v>4600</v>
      </c>
      <c r="C4087" t="s">
        <v>4601</v>
      </c>
      <c r="D4087" t="s">
        <v>9</v>
      </c>
      <c r="E4087" t="s">
        <v>10</v>
      </c>
      <c r="F4087" t="s">
        <v>10</v>
      </c>
      <c r="G4087" t="str">
        <f>IF(C4087="Pending",B4087,C4087)</f>
        <v>DEBINA</v>
      </c>
      <c r="H4087">
        <f t="shared" si="51"/>
        <v>0</v>
      </c>
    </row>
    <row r="4088" spans="1:8" x14ac:dyDescent="0.2">
      <c r="A4088" t="s">
        <v>4529</v>
      </c>
      <c r="B4088" t="s">
        <v>4602</v>
      </c>
      <c r="C4088" t="s">
        <v>4603</v>
      </c>
      <c r="D4088" t="s">
        <v>9</v>
      </c>
      <c r="E4088" t="s">
        <v>10</v>
      </c>
      <c r="F4088" t="s">
        <v>10</v>
      </c>
      <c r="G4088" t="str">
        <f>IF(C4088="Pending",B4088,C4088)</f>
        <v>DERMATAS</v>
      </c>
      <c r="H4088">
        <f t="shared" si="51"/>
        <v>0</v>
      </c>
    </row>
    <row r="4089" spans="1:8" x14ac:dyDescent="0.2">
      <c r="A4089" t="s">
        <v>4529</v>
      </c>
      <c r="B4089" t="s">
        <v>4604</v>
      </c>
      <c r="C4089" t="s">
        <v>4604</v>
      </c>
      <c r="D4089" t="s">
        <v>9</v>
      </c>
      <c r="E4089" t="s">
        <v>10</v>
      </c>
      <c r="F4089" t="s">
        <v>10</v>
      </c>
      <c r="G4089" t="str">
        <f>IF(C4089="Pending",B4089,C4089)</f>
        <v>Dichali  ?</v>
      </c>
      <c r="H4089">
        <f t="shared" si="51"/>
        <v>0</v>
      </c>
    </row>
    <row r="4090" spans="1:8" x14ac:dyDescent="0.2">
      <c r="A4090" t="s">
        <v>4529</v>
      </c>
      <c r="B4090" t="s">
        <v>4605</v>
      </c>
      <c r="C4090" t="s">
        <v>4606</v>
      </c>
      <c r="D4090" t="s">
        <v>9</v>
      </c>
      <c r="E4090" t="s">
        <v>10</v>
      </c>
      <c r="F4090" t="s">
        <v>10</v>
      </c>
      <c r="G4090" t="str">
        <f>IF(C4090="Pending",B4090,C4090)</f>
        <v>DIMINITIS</v>
      </c>
      <c r="H4090">
        <f t="shared" si="51"/>
        <v>1</v>
      </c>
    </row>
    <row r="4091" spans="1:8" x14ac:dyDescent="0.2">
      <c r="A4091" t="s">
        <v>4529</v>
      </c>
      <c r="B4091" t="s">
        <v>4607</v>
      </c>
      <c r="C4091" t="s">
        <v>4607</v>
      </c>
      <c r="D4091" t="s">
        <v>9</v>
      </c>
      <c r="E4091" t="s">
        <v>10</v>
      </c>
      <c r="F4091" t="s">
        <v>10</v>
      </c>
      <c r="G4091" t="str">
        <f>IF(C4091="Pending",B4091,C4091)</f>
        <v>Divromo B</v>
      </c>
      <c r="H4091">
        <f t="shared" si="51"/>
        <v>0</v>
      </c>
    </row>
    <row r="4092" spans="1:8" x14ac:dyDescent="0.2">
      <c r="A4092" t="s">
        <v>4529</v>
      </c>
      <c r="B4092" t="s">
        <v>4609</v>
      </c>
      <c r="C4092" t="s">
        <v>302</v>
      </c>
      <c r="D4092" t="s">
        <v>9</v>
      </c>
      <c r="E4092" t="s">
        <v>10</v>
      </c>
      <c r="F4092" t="s">
        <v>10</v>
      </c>
      <c r="G4092" t="str">
        <f>IF(C4092="Pending",B4092,C4092)</f>
        <v>Emperador</v>
      </c>
      <c r="H4092">
        <f t="shared" si="51"/>
        <v>1</v>
      </c>
    </row>
    <row r="4093" spans="1:8" x14ac:dyDescent="0.2">
      <c r="A4093" t="s">
        <v>4529</v>
      </c>
      <c r="B4093" t="s">
        <v>4610</v>
      </c>
      <c r="C4093" t="s">
        <v>4611</v>
      </c>
      <c r="D4093" t="s">
        <v>9</v>
      </c>
      <c r="E4093" t="s">
        <v>10</v>
      </c>
      <c r="F4093" t="s">
        <v>10</v>
      </c>
      <c r="G4093" t="str">
        <f>IF(C4093="Pending",B4093,C4093)</f>
        <v>FIDIA</v>
      </c>
      <c r="H4093">
        <f t="shared" si="51"/>
        <v>1</v>
      </c>
    </row>
    <row r="4094" spans="1:8" x14ac:dyDescent="0.2">
      <c r="A4094" t="s">
        <v>4529</v>
      </c>
      <c r="B4094" t="s">
        <v>4612</v>
      </c>
      <c r="C4094" t="s">
        <v>4613</v>
      </c>
      <c r="D4094" t="s">
        <v>9</v>
      </c>
      <c r="E4094" t="s">
        <v>10</v>
      </c>
      <c r="F4094" t="s">
        <v>10</v>
      </c>
      <c r="G4094" t="str">
        <f>IF(C4094="Pending",B4094,C4094)</f>
        <v>FILERI ATTIKIS</v>
      </c>
      <c r="H4094">
        <f t="shared" si="51"/>
        <v>0</v>
      </c>
    </row>
    <row r="4095" spans="1:8" x14ac:dyDescent="0.2">
      <c r="A4095" t="s">
        <v>4529</v>
      </c>
      <c r="B4095" t="s">
        <v>4614</v>
      </c>
      <c r="C4095" t="s">
        <v>4615</v>
      </c>
      <c r="D4095" t="s">
        <v>9</v>
      </c>
      <c r="E4095" t="s">
        <v>10</v>
      </c>
      <c r="F4095" t="s">
        <v>10</v>
      </c>
      <c r="G4095" t="str">
        <f>IF(C4095="Pending",B4095,C4095)</f>
        <v>FLASKASSYRTIKO</v>
      </c>
      <c r="H4095">
        <f t="shared" si="51"/>
        <v>0</v>
      </c>
    </row>
    <row r="4096" spans="1:8" x14ac:dyDescent="0.2">
      <c r="A4096" t="s">
        <v>4529</v>
      </c>
      <c r="B4096" t="s">
        <v>4616</v>
      </c>
      <c r="C4096" t="s">
        <v>4617</v>
      </c>
      <c r="D4096" t="s">
        <v>9</v>
      </c>
      <c r="E4096" t="s">
        <v>10</v>
      </c>
      <c r="F4096" t="s">
        <v>10</v>
      </c>
      <c r="G4096" t="str">
        <f>IF(C4096="Pending",B4096,C4096)</f>
        <v>FOKIANO</v>
      </c>
      <c r="H4096">
        <f t="shared" si="51"/>
        <v>1</v>
      </c>
    </row>
    <row r="4097" spans="1:8" x14ac:dyDescent="0.2">
      <c r="A4097" t="s">
        <v>4529</v>
      </c>
      <c r="B4097" t="s">
        <v>4618</v>
      </c>
      <c r="C4097" t="s">
        <v>4619</v>
      </c>
      <c r="D4097" t="s">
        <v>9</v>
      </c>
      <c r="E4097" t="s">
        <v>10</v>
      </c>
      <c r="F4097" t="s">
        <v>10</v>
      </c>
      <c r="G4097" t="str">
        <f>IF(C4097="Pending",B4097,C4097)</f>
        <v>GAIDOURIA</v>
      </c>
      <c r="H4097">
        <f t="shared" si="51"/>
        <v>0</v>
      </c>
    </row>
    <row r="4098" spans="1:8" x14ac:dyDescent="0.2">
      <c r="A4098" t="s">
        <v>4529</v>
      </c>
      <c r="B4098" t="s">
        <v>1078</v>
      </c>
      <c r="C4098" t="s">
        <v>345</v>
      </c>
      <c r="D4098" t="s">
        <v>9</v>
      </c>
      <c r="E4098" t="s">
        <v>10</v>
      </c>
      <c r="F4098" t="s">
        <v>10</v>
      </c>
      <c r="G4098" t="str">
        <f>IF(C4098="Pending",B4098,C4098)</f>
        <v>TRAMINER ROT</v>
      </c>
      <c r="H4098">
        <f t="shared" ref="H4098:H4161" si="52">IF(OR(RIGHT(B4098,1) = "N",RIGHT(C4098,1)="N"),1,0)</f>
        <v>0</v>
      </c>
    </row>
    <row r="4099" spans="1:8" x14ac:dyDescent="0.2">
      <c r="A4099" t="s">
        <v>4529</v>
      </c>
      <c r="B4099" t="s">
        <v>4622</v>
      </c>
      <c r="C4099" t="s">
        <v>4623</v>
      </c>
      <c r="D4099" t="s">
        <v>9</v>
      </c>
      <c r="E4099" t="s">
        <v>10</v>
      </c>
      <c r="F4099" t="s">
        <v>10</v>
      </c>
      <c r="G4099" t="str">
        <f>IF(C4099="Pending",B4099,C4099)</f>
        <v>GLYKADI ASPRI</v>
      </c>
      <c r="H4099">
        <f t="shared" si="52"/>
        <v>0</v>
      </c>
    </row>
    <row r="4100" spans="1:8" x14ac:dyDescent="0.2">
      <c r="A4100" t="s">
        <v>4529</v>
      </c>
      <c r="B4100" t="s">
        <v>4624</v>
      </c>
      <c r="C4100" t="s">
        <v>4625</v>
      </c>
      <c r="D4100" t="s">
        <v>9</v>
      </c>
      <c r="E4100" t="s">
        <v>10</v>
      </c>
      <c r="F4100" t="s">
        <v>10</v>
      </c>
      <c r="G4100" t="str">
        <f>IF(C4100="Pending",B4100,C4100)</f>
        <v>GLYKERITHRA</v>
      </c>
      <c r="H4100">
        <f t="shared" si="52"/>
        <v>0</v>
      </c>
    </row>
    <row r="4101" spans="1:8" x14ac:dyDescent="0.2">
      <c r="A4101" t="s">
        <v>4529</v>
      </c>
      <c r="B4101" t="s">
        <v>4626</v>
      </c>
      <c r="C4101" t="s">
        <v>4627</v>
      </c>
      <c r="D4101" t="s">
        <v>9</v>
      </c>
      <c r="E4101" t="s">
        <v>10</v>
      </c>
      <c r="F4101" t="s">
        <v>10</v>
      </c>
      <c r="G4101" t="str">
        <f>IF(C4101="Pending",B4101,C4101)</f>
        <v>GLYKOPATI</v>
      </c>
      <c r="H4101">
        <f t="shared" si="52"/>
        <v>1</v>
      </c>
    </row>
    <row r="4102" spans="1:8" x14ac:dyDescent="0.2">
      <c r="A4102" t="s">
        <v>4529</v>
      </c>
      <c r="B4102" t="s">
        <v>4628</v>
      </c>
      <c r="C4102" t="s">
        <v>4629</v>
      </c>
      <c r="D4102" t="s">
        <v>9</v>
      </c>
      <c r="E4102" t="s">
        <v>10</v>
      </c>
      <c r="F4102" t="s">
        <v>10</v>
      </c>
      <c r="G4102" t="str">
        <f>IF(C4102="Pending",B4102,C4102)</f>
        <v>GOUSTOLIDI</v>
      </c>
      <c r="H4102">
        <f t="shared" si="52"/>
        <v>0</v>
      </c>
    </row>
    <row r="4103" spans="1:8" x14ac:dyDescent="0.2">
      <c r="A4103" t="s">
        <v>4529</v>
      </c>
      <c r="B4103" t="s">
        <v>4630</v>
      </c>
      <c r="C4103" t="s">
        <v>364</v>
      </c>
      <c r="D4103" t="s">
        <v>9</v>
      </c>
      <c r="E4103" t="s">
        <v>10</v>
      </c>
      <c r="F4103" t="s">
        <v>10</v>
      </c>
      <c r="G4103" t="str">
        <f>IF(C4103="Pending",B4103,C4103)</f>
        <v>GARGANEGA</v>
      </c>
      <c r="H4103">
        <f t="shared" si="52"/>
        <v>0</v>
      </c>
    </row>
    <row r="4104" spans="1:8" x14ac:dyDescent="0.2">
      <c r="A4104" t="s">
        <v>4529</v>
      </c>
      <c r="B4104" t="s">
        <v>4631</v>
      </c>
      <c r="C4104" t="s">
        <v>4632</v>
      </c>
      <c r="D4104" t="s">
        <v>9</v>
      </c>
      <c r="E4104" t="s">
        <v>10</v>
      </c>
      <c r="F4104" t="s">
        <v>10</v>
      </c>
      <c r="G4104" t="str">
        <f>IF(C4104="Pending",B4104,C4104)</f>
        <v>GRECHETTO BIANCO</v>
      </c>
      <c r="H4104">
        <f t="shared" si="52"/>
        <v>0</v>
      </c>
    </row>
    <row r="4105" spans="1:8" x14ac:dyDescent="0.2">
      <c r="A4105" t="s">
        <v>4529</v>
      </c>
      <c r="B4105" t="s">
        <v>366</v>
      </c>
      <c r="C4105" t="s">
        <v>367</v>
      </c>
      <c r="D4105" t="s">
        <v>9</v>
      </c>
      <c r="E4105" t="s">
        <v>10</v>
      </c>
      <c r="F4105" t="s">
        <v>10</v>
      </c>
      <c r="G4105" t="str">
        <f>IF(C4105="Pending",B4105,C4105)</f>
        <v>GRECO BIANCO DI TUFO</v>
      </c>
      <c r="H4105">
        <f t="shared" si="52"/>
        <v>0</v>
      </c>
    </row>
    <row r="4106" spans="1:8" x14ac:dyDescent="0.2">
      <c r="A4106" t="s">
        <v>4529</v>
      </c>
      <c r="B4106" t="s">
        <v>1089</v>
      </c>
      <c r="C4106" t="s">
        <v>339</v>
      </c>
      <c r="D4106" t="s">
        <v>9</v>
      </c>
      <c r="E4106" t="s">
        <v>10</v>
      </c>
      <c r="F4106" t="s">
        <v>10</v>
      </c>
      <c r="G4106" t="str">
        <f>IF(C4106="Pending",B4106,C4106)</f>
        <v>GARNACHA BLANCA</v>
      </c>
      <c r="H4106">
        <f t="shared" si="52"/>
        <v>0</v>
      </c>
    </row>
    <row r="4107" spans="1:8" x14ac:dyDescent="0.2">
      <c r="A4107" t="s">
        <v>4529</v>
      </c>
      <c r="B4107" t="s">
        <v>4633</v>
      </c>
      <c r="C4107" t="s">
        <v>340</v>
      </c>
      <c r="D4107" t="s">
        <v>9</v>
      </c>
      <c r="E4107" t="s">
        <v>10</v>
      </c>
      <c r="F4107" t="s">
        <v>10</v>
      </c>
      <c r="G4107" t="str">
        <f>IF(C4107="Pending",B4107,C4107)</f>
        <v>GARNACHA TINTA</v>
      </c>
      <c r="H4107">
        <f t="shared" si="52"/>
        <v>1</v>
      </c>
    </row>
    <row r="4108" spans="1:8" x14ac:dyDescent="0.2">
      <c r="A4108" t="s">
        <v>4529</v>
      </c>
      <c r="B4108" t="s">
        <v>4634</v>
      </c>
      <c r="C4108" t="s">
        <v>4635</v>
      </c>
      <c r="D4108" t="s">
        <v>9</v>
      </c>
      <c r="E4108" t="s">
        <v>10</v>
      </c>
      <c r="F4108" t="s">
        <v>10</v>
      </c>
      <c r="G4108" t="str">
        <f>IF(C4108="Pending",B4108,C4108)</f>
        <v>KAKOTRYGIS</v>
      </c>
      <c r="H4108">
        <f t="shared" si="52"/>
        <v>0</v>
      </c>
    </row>
    <row r="4109" spans="1:8" x14ac:dyDescent="0.2">
      <c r="A4109" t="s">
        <v>4529</v>
      </c>
      <c r="B4109" t="s">
        <v>4636</v>
      </c>
      <c r="C4109" t="s">
        <v>4637</v>
      </c>
      <c r="D4109" t="s">
        <v>9</v>
      </c>
      <c r="E4109" t="s">
        <v>10</v>
      </c>
      <c r="F4109" t="s">
        <v>10</v>
      </c>
      <c r="G4109" t="str">
        <f>IF(C4109="Pending",B4109,C4109)</f>
        <v>KALAVRITINO MAVRO</v>
      </c>
      <c r="H4109">
        <f t="shared" si="52"/>
        <v>1</v>
      </c>
    </row>
    <row r="4110" spans="1:8" x14ac:dyDescent="0.2">
      <c r="A4110" t="s">
        <v>4529</v>
      </c>
      <c r="B4110" t="s">
        <v>4638</v>
      </c>
      <c r="C4110" t="s">
        <v>4639</v>
      </c>
      <c r="D4110" t="s">
        <v>9</v>
      </c>
      <c r="E4110" t="s">
        <v>10</v>
      </c>
      <c r="F4110" t="s">
        <v>10</v>
      </c>
      <c r="G4110" t="str">
        <f>IF(C4110="Pending",B4110,C4110)</f>
        <v>KARABRAIMIS</v>
      </c>
      <c r="H4110">
        <f t="shared" si="52"/>
        <v>1</v>
      </c>
    </row>
    <row r="4111" spans="1:8" x14ac:dyDescent="0.2">
      <c r="A4111" t="s">
        <v>4529</v>
      </c>
      <c r="B4111" t="s">
        <v>4640</v>
      </c>
      <c r="C4111" t="s">
        <v>4641</v>
      </c>
      <c r="D4111" t="s">
        <v>9</v>
      </c>
      <c r="E4111" t="s">
        <v>10</v>
      </c>
      <c r="F4111" t="s">
        <v>10</v>
      </c>
      <c r="G4111" t="str">
        <f>IF(C4111="Pending",B4111,C4111)</f>
        <v>KARNACHALADES</v>
      </c>
      <c r="H4111">
        <f t="shared" si="52"/>
        <v>1</v>
      </c>
    </row>
    <row r="4112" spans="1:8" x14ac:dyDescent="0.2">
      <c r="A4112" t="s">
        <v>4529</v>
      </c>
      <c r="B4112" t="s">
        <v>4642</v>
      </c>
      <c r="C4112" t="s">
        <v>4643</v>
      </c>
      <c r="D4112" t="s">
        <v>9</v>
      </c>
      <c r="E4112" t="s">
        <v>10</v>
      </c>
      <c r="F4112" t="s">
        <v>10</v>
      </c>
      <c r="G4112" t="str">
        <f>IF(C4112="Pending",B4112,C4112)</f>
        <v>KATSIOTIS</v>
      </c>
      <c r="H4112">
        <f t="shared" si="52"/>
        <v>1</v>
      </c>
    </row>
    <row r="4113" spans="1:8" x14ac:dyDescent="0.2">
      <c r="A4113" t="s">
        <v>4529</v>
      </c>
      <c r="B4113" t="s">
        <v>4644</v>
      </c>
      <c r="C4113" t="s">
        <v>4645</v>
      </c>
      <c r="D4113" t="s">
        <v>9</v>
      </c>
      <c r="E4113" t="s">
        <v>10</v>
      </c>
      <c r="F4113" t="s">
        <v>10</v>
      </c>
      <c r="G4113" t="str">
        <f>IF(C4113="Pending",B4113,C4113)</f>
        <v>KASTELIOTIKO</v>
      </c>
      <c r="H4113">
        <f t="shared" si="52"/>
        <v>1</v>
      </c>
    </row>
    <row r="4114" spans="1:8" x14ac:dyDescent="0.2">
      <c r="A4114" t="s">
        <v>4529</v>
      </c>
      <c r="B4114" t="s">
        <v>4646</v>
      </c>
      <c r="C4114" t="s">
        <v>4647</v>
      </c>
      <c r="D4114" t="s">
        <v>9</v>
      </c>
      <c r="E4114" t="s">
        <v>10</v>
      </c>
      <c r="F4114" t="s">
        <v>10</v>
      </c>
      <c r="G4114" t="str">
        <f>IF(C4114="Pending",B4114,C4114)</f>
        <v>KATSAKOULIAS</v>
      </c>
      <c r="H4114">
        <f t="shared" si="52"/>
        <v>1</v>
      </c>
    </row>
    <row r="4115" spans="1:8" x14ac:dyDescent="0.2">
      <c r="A4115" t="s">
        <v>4529</v>
      </c>
      <c r="B4115" t="s">
        <v>4648</v>
      </c>
      <c r="C4115" t="s">
        <v>4649</v>
      </c>
      <c r="D4115" t="s">
        <v>9</v>
      </c>
      <c r="E4115" t="s">
        <v>10</v>
      </c>
      <c r="F4115" t="s">
        <v>10</v>
      </c>
      <c r="G4115" t="str">
        <f>IF(C4115="Pending",B4115,C4115)</f>
        <v>KATSANO</v>
      </c>
      <c r="H4115">
        <f t="shared" si="52"/>
        <v>0</v>
      </c>
    </row>
    <row r="4116" spans="1:8" x14ac:dyDescent="0.2">
      <c r="A4116" t="s">
        <v>4529</v>
      </c>
      <c r="B4116" t="s">
        <v>4650</v>
      </c>
      <c r="C4116" t="s">
        <v>4651</v>
      </c>
      <c r="D4116" t="s">
        <v>9</v>
      </c>
      <c r="E4116" t="s">
        <v>10</v>
      </c>
      <c r="F4116" t="s">
        <v>10</v>
      </c>
      <c r="G4116" t="str">
        <f>IF(C4116="Pending",B4116,C4116)</f>
        <v>KYRATSOUDA</v>
      </c>
      <c r="H4116">
        <f t="shared" si="52"/>
        <v>1</v>
      </c>
    </row>
    <row r="4117" spans="1:8" x14ac:dyDescent="0.2">
      <c r="A4117" t="s">
        <v>4529</v>
      </c>
      <c r="B4117" t="s">
        <v>4652</v>
      </c>
      <c r="C4117" t="s">
        <v>4653</v>
      </c>
      <c r="D4117" t="s">
        <v>9</v>
      </c>
      <c r="E4117" t="s">
        <v>10</v>
      </c>
      <c r="F4117" t="s">
        <v>10</v>
      </c>
      <c r="G4117" t="str">
        <f>IF(C4117="Pending",B4117,C4117)</f>
        <v>KOINIARIKO</v>
      </c>
      <c r="H4117">
        <f t="shared" si="52"/>
        <v>1</v>
      </c>
    </row>
    <row r="4118" spans="1:8" x14ac:dyDescent="0.2">
      <c r="A4118" t="s">
        <v>4529</v>
      </c>
      <c r="B4118" t="s">
        <v>4654</v>
      </c>
      <c r="C4118" t="s">
        <v>4655</v>
      </c>
      <c r="D4118" t="s">
        <v>9</v>
      </c>
      <c r="E4118" t="s">
        <v>10</v>
      </c>
      <c r="F4118" t="s">
        <v>10</v>
      </c>
      <c r="G4118" t="str">
        <f>IF(C4118="Pending",B4118,C4118)</f>
        <v>KOKKINOVOSTITSA</v>
      </c>
      <c r="H4118">
        <f t="shared" si="52"/>
        <v>1</v>
      </c>
    </row>
    <row r="4119" spans="1:8" x14ac:dyDescent="0.2">
      <c r="A4119" t="s">
        <v>4529</v>
      </c>
      <c r="B4119" t="s">
        <v>4656</v>
      </c>
      <c r="C4119" t="s">
        <v>4657</v>
      </c>
      <c r="D4119" t="s">
        <v>9</v>
      </c>
      <c r="E4119" t="s">
        <v>10</v>
      </c>
      <c r="F4119" t="s">
        <v>10</v>
      </c>
      <c r="G4119" t="str">
        <f>IF(C4119="Pending",B4119,C4119)</f>
        <v>KOLLINIATIKO</v>
      </c>
      <c r="H4119">
        <f t="shared" si="52"/>
        <v>1</v>
      </c>
    </row>
    <row r="4120" spans="1:8" x14ac:dyDescent="0.2">
      <c r="A4120" t="s">
        <v>4529</v>
      </c>
      <c r="B4120" t="s">
        <v>4658</v>
      </c>
      <c r="C4120" t="s">
        <v>4659</v>
      </c>
      <c r="D4120" t="s">
        <v>9</v>
      </c>
      <c r="E4120" t="s">
        <v>10</v>
      </c>
      <c r="F4120" t="s">
        <v>10</v>
      </c>
      <c r="G4120" t="str">
        <f>IF(C4120="Pending",B4120,C4120)</f>
        <v>KONTOKLADI LEFKO</v>
      </c>
      <c r="H4120">
        <f t="shared" si="52"/>
        <v>0</v>
      </c>
    </row>
    <row r="4121" spans="1:8" x14ac:dyDescent="0.2">
      <c r="A4121" t="s">
        <v>4529</v>
      </c>
      <c r="B4121" t="s">
        <v>4660</v>
      </c>
      <c r="C4121" t="s">
        <v>4661</v>
      </c>
      <c r="D4121" t="s">
        <v>9</v>
      </c>
      <c r="E4121" t="s">
        <v>10</v>
      </c>
      <c r="F4121" t="s">
        <v>10</v>
      </c>
      <c r="G4121" t="str">
        <f>IF(C4121="Pending",B4121,C4121)</f>
        <v>KORFIATIS</v>
      </c>
      <c r="H4121">
        <f t="shared" si="52"/>
        <v>1</v>
      </c>
    </row>
    <row r="4122" spans="1:8" x14ac:dyDescent="0.2">
      <c r="A4122" t="s">
        <v>4529</v>
      </c>
      <c r="B4122" t="s">
        <v>4662</v>
      </c>
      <c r="C4122" t="s">
        <v>266</v>
      </c>
      <c r="D4122" t="s">
        <v>9</v>
      </c>
      <c r="E4122" t="s">
        <v>10</v>
      </c>
      <c r="F4122" t="s">
        <v>10</v>
      </c>
      <c r="G4122" t="str">
        <f>IF(C4122="Pending",B4122,C4122)</f>
        <v>KORINTHIAKI</v>
      </c>
      <c r="H4122">
        <f t="shared" si="52"/>
        <v>1</v>
      </c>
    </row>
    <row r="4123" spans="1:8" x14ac:dyDescent="0.2">
      <c r="A4123" t="s">
        <v>4529</v>
      </c>
      <c r="B4123" t="s">
        <v>4663</v>
      </c>
      <c r="C4123" t="s">
        <v>4664</v>
      </c>
      <c r="D4123" t="s">
        <v>9</v>
      </c>
      <c r="E4123" t="s">
        <v>10</v>
      </c>
      <c r="F4123" t="s">
        <v>10</v>
      </c>
      <c r="G4123" t="str">
        <f>IF(C4123="Pending",B4123,C4123)</f>
        <v>KORITHI MAVRO</v>
      </c>
      <c r="H4123">
        <f t="shared" si="52"/>
        <v>1</v>
      </c>
    </row>
    <row r="4124" spans="1:8" x14ac:dyDescent="0.2">
      <c r="A4124" t="s">
        <v>4529</v>
      </c>
      <c r="B4124" t="s">
        <v>4665</v>
      </c>
      <c r="C4124" t="s">
        <v>4666</v>
      </c>
      <c r="D4124" t="s">
        <v>9</v>
      </c>
      <c r="E4124" t="s">
        <v>10</v>
      </c>
      <c r="F4124" t="s">
        <v>10</v>
      </c>
      <c r="G4124" t="str">
        <f>IF(C4124="Pending",B4124,C4124)</f>
        <v>KORITSANOS MAVROS</v>
      </c>
      <c r="H4124">
        <f t="shared" si="52"/>
        <v>1</v>
      </c>
    </row>
    <row r="4125" spans="1:8" x14ac:dyDescent="0.2">
      <c r="A4125" t="s">
        <v>4529</v>
      </c>
      <c r="B4125" t="s">
        <v>4667</v>
      </c>
      <c r="C4125" t="s">
        <v>4668</v>
      </c>
      <c r="D4125" t="s">
        <v>9</v>
      </c>
      <c r="E4125" t="s">
        <v>10</v>
      </c>
      <c r="F4125" t="s">
        <v>10</v>
      </c>
      <c r="G4125" t="str">
        <f>IF(C4125="Pending",B4125,C4125)</f>
        <v>KOTSIFALI</v>
      </c>
      <c r="H4125">
        <f t="shared" si="52"/>
        <v>1</v>
      </c>
    </row>
    <row r="4126" spans="1:8" x14ac:dyDescent="0.2">
      <c r="A4126" t="s">
        <v>4529</v>
      </c>
      <c r="B4126" t="s">
        <v>4669</v>
      </c>
      <c r="C4126" t="s">
        <v>4670</v>
      </c>
      <c r="D4126" t="s">
        <v>9</v>
      </c>
      <c r="E4126" t="s">
        <v>10</v>
      </c>
      <c r="F4126" t="s">
        <v>10</v>
      </c>
      <c r="G4126" t="str">
        <f>IF(C4126="Pending",B4126,C4126)</f>
        <v>KOTSIFOLIATIKO</v>
      </c>
      <c r="H4126">
        <f t="shared" si="52"/>
        <v>1</v>
      </c>
    </row>
    <row r="4127" spans="1:8" x14ac:dyDescent="0.2">
      <c r="A4127" t="s">
        <v>4529</v>
      </c>
      <c r="B4127" t="s">
        <v>4671</v>
      </c>
      <c r="C4127" t="s">
        <v>4672</v>
      </c>
      <c r="D4127" t="s">
        <v>9</v>
      </c>
      <c r="E4127" t="s">
        <v>10</v>
      </c>
      <c r="F4127" t="s">
        <v>10</v>
      </c>
      <c r="G4127" t="str">
        <f>IF(C4127="Pending",B4127,C4127)</f>
        <v>KOUKOULI</v>
      </c>
      <c r="H4127">
        <f t="shared" si="52"/>
        <v>0</v>
      </c>
    </row>
    <row r="4128" spans="1:8" x14ac:dyDescent="0.2">
      <c r="A4128" t="s">
        <v>4529</v>
      </c>
      <c r="B4128" t="s">
        <v>4673</v>
      </c>
      <c r="C4128" t="s">
        <v>4674</v>
      </c>
      <c r="D4128" t="s">
        <v>9</v>
      </c>
      <c r="E4128" t="s">
        <v>10</v>
      </c>
      <c r="F4128" t="s">
        <v>10</v>
      </c>
      <c r="G4128" t="str">
        <f>IF(C4128="Pending",B4128,C4128)</f>
        <v>KOUMARI</v>
      </c>
      <c r="H4128">
        <f t="shared" si="52"/>
        <v>1</v>
      </c>
    </row>
    <row r="4129" spans="1:8" x14ac:dyDescent="0.2">
      <c r="A4129" t="s">
        <v>4529</v>
      </c>
      <c r="B4129" t="s">
        <v>4675</v>
      </c>
      <c r="C4129" t="s">
        <v>4676</v>
      </c>
      <c r="D4129" t="s">
        <v>9</v>
      </c>
      <c r="E4129" t="s">
        <v>10</v>
      </c>
      <c r="F4129" t="s">
        <v>10</v>
      </c>
      <c r="G4129" t="str">
        <f>IF(C4129="Pending",B4129,C4129)</f>
        <v>KOUMIOTIS</v>
      </c>
      <c r="H4129">
        <f t="shared" si="52"/>
        <v>0</v>
      </c>
    </row>
    <row r="4130" spans="1:8" x14ac:dyDescent="0.2">
      <c r="A4130" t="s">
        <v>4529</v>
      </c>
      <c r="B4130" t="s">
        <v>4677</v>
      </c>
      <c r="C4130" t="s">
        <v>4678</v>
      </c>
      <c r="D4130" t="s">
        <v>9</v>
      </c>
      <c r="E4130" t="s">
        <v>10</v>
      </c>
      <c r="F4130" t="s">
        <v>10</v>
      </c>
      <c r="G4130" t="str">
        <f>IF(C4130="Pending",B4130,C4130)</f>
        <v>KOUTSOUBELI</v>
      </c>
      <c r="H4130">
        <f t="shared" si="52"/>
        <v>0</v>
      </c>
    </row>
    <row r="4131" spans="1:8" x14ac:dyDescent="0.2">
      <c r="A4131" t="s">
        <v>4529</v>
      </c>
      <c r="B4131" t="s">
        <v>4679</v>
      </c>
      <c r="C4131" t="s">
        <v>4680</v>
      </c>
      <c r="D4131" t="s">
        <v>9</v>
      </c>
      <c r="E4131" t="s">
        <v>10</v>
      </c>
      <c r="F4131" t="s">
        <v>10</v>
      </c>
      <c r="G4131" t="str">
        <f>IF(C4131="Pending",B4131,C4131)</f>
        <v>KOZANITIS</v>
      </c>
      <c r="H4131">
        <f t="shared" si="52"/>
        <v>1</v>
      </c>
    </row>
    <row r="4132" spans="1:8" x14ac:dyDescent="0.2">
      <c r="A4132" t="s">
        <v>4529</v>
      </c>
      <c r="B4132" t="s">
        <v>4681</v>
      </c>
      <c r="C4132" t="s">
        <v>4682</v>
      </c>
      <c r="D4132" t="s">
        <v>9</v>
      </c>
      <c r="E4132" t="s">
        <v>10</v>
      </c>
      <c r="F4132" t="s">
        <v>10</v>
      </c>
      <c r="G4132" t="str">
        <f>IF(C4132="Pending",B4132,C4132)</f>
        <v>KRASSATO</v>
      </c>
      <c r="H4132">
        <f t="shared" si="52"/>
        <v>1</v>
      </c>
    </row>
    <row r="4133" spans="1:8" x14ac:dyDescent="0.2">
      <c r="A4133" t="s">
        <v>4529</v>
      </c>
      <c r="B4133" t="s">
        <v>4683</v>
      </c>
      <c r="C4133" t="s">
        <v>4684</v>
      </c>
      <c r="D4133" t="s">
        <v>9</v>
      </c>
      <c r="E4133" t="s">
        <v>10</v>
      </c>
      <c r="F4133" t="s">
        <v>10</v>
      </c>
      <c r="G4133" t="str">
        <f>IF(C4133="Pending",B4133,C4133)</f>
        <v>KRETIKO LEFKO</v>
      </c>
      <c r="H4133">
        <f t="shared" si="52"/>
        <v>0</v>
      </c>
    </row>
    <row r="4134" spans="1:8" x14ac:dyDescent="0.2">
      <c r="A4134" t="s">
        <v>4529</v>
      </c>
      <c r="B4134" t="s">
        <v>4685</v>
      </c>
      <c r="C4134" t="s">
        <v>4686</v>
      </c>
      <c r="D4134" t="s">
        <v>9</v>
      </c>
      <c r="E4134" t="s">
        <v>10</v>
      </c>
      <c r="F4134" t="s">
        <v>10</v>
      </c>
      <c r="G4134" t="str">
        <f>IF(C4134="Pending",B4134,C4134)</f>
        <v>KYDONITSA</v>
      </c>
      <c r="H4134">
        <f t="shared" si="52"/>
        <v>0</v>
      </c>
    </row>
    <row r="4135" spans="1:8" x14ac:dyDescent="0.2">
      <c r="A4135" t="s">
        <v>4529</v>
      </c>
      <c r="B4135" t="s">
        <v>4687</v>
      </c>
      <c r="C4135" t="s">
        <v>4688</v>
      </c>
      <c r="D4135" t="s">
        <v>9</v>
      </c>
      <c r="E4135" t="s">
        <v>10</v>
      </c>
      <c r="F4135" t="s">
        <v>10</v>
      </c>
      <c r="G4135" t="str">
        <f>IF(C4135="Pending",B4135,C4135)</f>
        <v>LADIKINO</v>
      </c>
      <c r="H4135">
        <f t="shared" si="52"/>
        <v>1</v>
      </c>
    </row>
    <row r="4136" spans="1:8" x14ac:dyDescent="0.2">
      <c r="A4136" t="s">
        <v>4529</v>
      </c>
      <c r="B4136" t="s">
        <v>4689</v>
      </c>
      <c r="C4136" t="s">
        <v>4690</v>
      </c>
      <c r="D4136" t="s">
        <v>9</v>
      </c>
      <c r="E4136" t="s">
        <v>10</v>
      </c>
      <c r="F4136" t="s">
        <v>10</v>
      </c>
      <c r="G4136" t="str">
        <f>IF(C4136="Pending",B4136,C4136)</f>
        <v>LAGORTHI</v>
      </c>
      <c r="H4136">
        <f t="shared" si="52"/>
        <v>0</v>
      </c>
    </row>
    <row r="4137" spans="1:8" x14ac:dyDescent="0.2">
      <c r="A4137" t="s">
        <v>4529</v>
      </c>
      <c r="B4137" t="s">
        <v>4691</v>
      </c>
      <c r="C4137" t="s">
        <v>4692</v>
      </c>
      <c r="D4137" t="s">
        <v>9</v>
      </c>
      <c r="E4137" t="s">
        <v>10</v>
      </c>
      <c r="F4137" t="s">
        <v>10</v>
      </c>
      <c r="G4137" t="str">
        <f>IF(C4137="Pending",B4137,C4137)</f>
        <v>LIATIKO</v>
      </c>
      <c r="H4137">
        <f t="shared" si="52"/>
        <v>1</v>
      </c>
    </row>
    <row r="4138" spans="1:8" x14ac:dyDescent="0.2">
      <c r="A4138" t="s">
        <v>4529</v>
      </c>
      <c r="B4138" t="s">
        <v>4693</v>
      </c>
      <c r="C4138" t="s">
        <v>4692</v>
      </c>
      <c r="D4138" t="s">
        <v>9</v>
      </c>
      <c r="E4138" t="s">
        <v>10</v>
      </c>
      <c r="F4138" t="s">
        <v>10</v>
      </c>
      <c r="G4138" t="str">
        <f>IF(C4138="Pending",B4138,C4138)</f>
        <v>LIATIKO</v>
      </c>
      <c r="H4138">
        <f t="shared" si="52"/>
        <v>1</v>
      </c>
    </row>
    <row r="4139" spans="1:8" x14ac:dyDescent="0.2">
      <c r="A4139" t="s">
        <v>4529</v>
      </c>
      <c r="B4139" t="s">
        <v>4694</v>
      </c>
      <c r="C4139" t="s">
        <v>4695</v>
      </c>
      <c r="D4139" t="s">
        <v>9</v>
      </c>
      <c r="E4139" t="s">
        <v>10</v>
      </c>
      <c r="F4139" t="s">
        <v>10</v>
      </c>
      <c r="G4139" t="str">
        <f>IF(C4139="Pending",B4139,C4139)</f>
        <v>LIMNIO</v>
      </c>
      <c r="H4139">
        <f t="shared" si="52"/>
        <v>1</v>
      </c>
    </row>
    <row r="4140" spans="1:8" x14ac:dyDescent="0.2">
      <c r="A4140" t="s">
        <v>4529</v>
      </c>
      <c r="B4140" t="s">
        <v>4696</v>
      </c>
      <c r="C4140" t="s">
        <v>4697</v>
      </c>
      <c r="D4140" t="s">
        <v>9</v>
      </c>
      <c r="E4140" t="s">
        <v>10</v>
      </c>
      <c r="F4140" t="s">
        <v>10</v>
      </c>
      <c r="G4140" t="str">
        <f>IF(C4140="Pending",B4140,C4140)</f>
        <v>LIMNIONA</v>
      </c>
      <c r="H4140">
        <f t="shared" si="52"/>
        <v>0</v>
      </c>
    </row>
    <row r="4141" spans="1:8" x14ac:dyDescent="0.2">
      <c r="A4141" t="s">
        <v>4529</v>
      </c>
      <c r="B4141" t="s">
        <v>4698</v>
      </c>
      <c r="C4141" t="s">
        <v>396</v>
      </c>
      <c r="D4141" t="s">
        <v>9</v>
      </c>
      <c r="E4141" t="s">
        <v>10</v>
      </c>
      <c r="F4141" t="s">
        <v>10</v>
      </c>
      <c r="G4141" t="str">
        <f>IF(C4141="Pending",B4141,C4141)</f>
        <v>VIURA</v>
      </c>
      <c r="H4141">
        <f t="shared" si="52"/>
        <v>0</v>
      </c>
    </row>
    <row r="4142" spans="1:8" x14ac:dyDescent="0.2">
      <c r="A4142" t="s">
        <v>4529</v>
      </c>
      <c r="B4142" t="s">
        <v>4699</v>
      </c>
      <c r="C4142" t="s">
        <v>4700</v>
      </c>
      <c r="D4142" t="s">
        <v>9</v>
      </c>
      <c r="E4142" t="s">
        <v>10</v>
      </c>
      <c r="F4142" t="s">
        <v>10</v>
      </c>
      <c r="G4142" t="str">
        <f>IF(C4142="Pending",B4142,C4142)</f>
        <v>MALAGOUSIA</v>
      </c>
      <c r="H4142">
        <f t="shared" si="52"/>
        <v>0</v>
      </c>
    </row>
    <row r="4143" spans="1:8" x14ac:dyDescent="0.2">
      <c r="A4143" t="s">
        <v>4529</v>
      </c>
      <c r="B4143" t="s">
        <v>4701</v>
      </c>
      <c r="C4143" t="s">
        <v>3360</v>
      </c>
      <c r="D4143" t="s">
        <v>9</v>
      </c>
      <c r="E4143" t="s">
        <v>10</v>
      </c>
      <c r="F4143" t="s">
        <v>10</v>
      </c>
      <c r="G4143" t="str">
        <f>IF(C4143="Pending",B4143,C4143)</f>
        <v>MALVASIA DI CANDIA AROMATICA</v>
      </c>
      <c r="H4143">
        <f t="shared" si="52"/>
        <v>0</v>
      </c>
    </row>
    <row r="4144" spans="1:8" x14ac:dyDescent="0.2">
      <c r="A4144" t="s">
        <v>4529</v>
      </c>
      <c r="B4144" t="s">
        <v>4702</v>
      </c>
      <c r="C4144" t="s">
        <v>3360</v>
      </c>
      <c r="D4144" t="s">
        <v>9</v>
      </c>
      <c r="E4144" t="s">
        <v>10</v>
      </c>
      <c r="F4144" t="s">
        <v>10</v>
      </c>
      <c r="G4144" t="str">
        <f>IF(C4144="Pending",B4144,C4144)</f>
        <v>MALVASIA DI CANDIA AROMATICA</v>
      </c>
      <c r="H4144">
        <f t="shared" si="52"/>
        <v>0</v>
      </c>
    </row>
    <row r="4145" spans="1:8" x14ac:dyDescent="0.2">
      <c r="A4145" t="s">
        <v>4529</v>
      </c>
      <c r="B4145" t="s">
        <v>4703</v>
      </c>
      <c r="C4145" t="s">
        <v>4704</v>
      </c>
      <c r="D4145" t="s">
        <v>9</v>
      </c>
      <c r="E4145" t="s">
        <v>10</v>
      </c>
      <c r="F4145" t="s">
        <v>10</v>
      </c>
      <c r="G4145" t="str">
        <f>IF(C4145="Pending",B4145,C4145)</f>
        <v>ASPROMANDILARIA</v>
      </c>
      <c r="H4145">
        <f t="shared" si="52"/>
        <v>1</v>
      </c>
    </row>
    <row r="4146" spans="1:8" x14ac:dyDescent="0.2">
      <c r="A4146" t="s">
        <v>4529</v>
      </c>
      <c r="B4146" t="s">
        <v>4705</v>
      </c>
      <c r="C4146" t="s">
        <v>4706</v>
      </c>
      <c r="D4146" t="s">
        <v>9</v>
      </c>
      <c r="E4146" t="s">
        <v>10</v>
      </c>
      <c r="F4146" t="s">
        <v>10</v>
      </c>
      <c r="G4146" t="str">
        <f>IF(C4146="Pending",B4146,C4146)</f>
        <v>MESSENIKOLA MAVRO</v>
      </c>
      <c r="H4146">
        <f t="shared" si="52"/>
        <v>1</v>
      </c>
    </row>
    <row r="4147" spans="1:8" x14ac:dyDescent="0.2">
      <c r="A4147" t="s">
        <v>4529</v>
      </c>
      <c r="B4147" t="s">
        <v>3380</v>
      </c>
      <c r="C4147" t="s">
        <v>3381</v>
      </c>
      <c r="D4147" t="s">
        <v>9</v>
      </c>
      <c r="E4147" t="s">
        <v>10</v>
      </c>
      <c r="F4147" t="s">
        <v>10</v>
      </c>
      <c r="G4147" t="str">
        <f>IF(C4147="Pending",B4147,C4147)</f>
        <v>MAVRODAPHNI</v>
      </c>
      <c r="H4147">
        <f t="shared" si="52"/>
        <v>1</v>
      </c>
    </row>
    <row r="4148" spans="1:8" x14ac:dyDescent="0.2">
      <c r="A4148" t="s">
        <v>4529</v>
      </c>
      <c r="B4148" t="s">
        <v>4707</v>
      </c>
      <c r="C4148" t="s">
        <v>4708</v>
      </c>
      <c r="D4148" t="s">
        <v>9</v>
      </c>
      <c r="E4148" t="s">
        <v>10</v>
      </c>
      <c r="F4148" t="s">
        <v>10</v>
      </c>
      <c r="G4148" t="str">
        <f>IF(C4148="Pending",B4148,C4148)</f>
        <v>MAVROKOKORAS</v>
      </c>
      <c r="H4148">
        <f t="shared" si="52"/>
        <v>1</v>
      </c>
    </row>
    <row r="4149" spans="1:8" x14ac:dyDescent="0.2">
      <c r="A4149" t="s">
        <v>4529</v>
      </c>
      <c r="B4149" t="s">
        <v>4709</v>
      </c>
      <c r="C4149" t="s">
        <v>4710</v>
      </c>
      <c r="D4149" t="s">
        <v>9</v>
      </c>
      <c r="E4149" t="s">
        <v>10</v>
      </c>
      <c r="F4149" t="s">
        <v>10</v>
      </c>
      <c r="G4149" t="str">
        <f>IF(C4149="Pending",B4149,C4149)</f>
        <v>MAVROTHIRIKO</v>
      </c>
      <c r="H4149">
        <f t="shared" si="52"/>
        <v>1</v>
      </c>
    </row>
    <row r="4150" spans="1:8" x14ac:dyDescent="0.2">
      <c r="A4150" t="s">
        <v>4529</v>
      </c>
      <c r="B4150" t="s">
        <v>4711</v>
      </c>
      <c r="C4150" t="s">
        <v>4712</v>
      </c>
      <c r="D4150" t="s">
        <v>9</v>
      </c>
      <c r="E4150" t="s">
        <v>10</v>
      </c>
      <c r="F4150" t="s">
        <v>10</v>
      </c>
      <c r="G4150" t="str">
        <f>IF(C4150="Pending",B4150,C4150)</f>
        <v>MAVROTRAGANO</v>
      </c>
      <c r="H4150">
        <f t="shared" si="52"/>
        <v>1</v>
      </c>
    </row>
    <row r="4151" spans="1:8" x14ac:dyDescent="0.2">
      <c r="A4151" t="s">
        <v>4529</v>
      </c>
      <c r="B4151" t="s">
        <v>4713</v>
      </c>
      <c r="C4151" t="s">
        <v>4714</v>
      </c>
      <c r="D4151" t="s">
        <v>9</v>
      </c>
      <c r="E4151" t="s">
        <v>10</v>
      </c>
      <c r="F4151" t="s">
        <v>10</v>
      </c>
      <c r="G4151" t="str">
        <f>IF(C4151="Pending",B4151,C4151)</f>
        <v>MAVROUDIA</v>
      </c>
      <c r="H4151">
        <f t="shared" si="52"/>
        <v>1</v>
      </c>
    </row>
    <row r="4152" spans="1:8" x14ac:dyDescent="0.2">
      <c r="A4152" t="s">
        <v>4529</v>
      </c>
      <c r="B4152" t="s">
        <v>31</v>
      </c>
      <c r="C4152" t="s">
        <v>428</v>
      </c>
      <c r="D4152" t="s">
        <v>9</v>
      </c>
      <c r="E4152" t="s">
        <v>10</v>
      </c>
      <c r="F4152" t="s">
        <v>10</v>
      </c>
      <c r="G4152" t="str">
        <f>IF(C4152="Pending",B4152,C4152)</f>
        <v>MERLOT NOIR</v>
      </c>
      <c r="H4152">
        <f t="shared" si="52"/>
        <v>1</v>
      </c>
    </row>
    <row r="4153" spans="1:8" x14ac:dyDescent="0.2">
      <c r="A4153" t="s">
        <v>4529</v>
      </c>
      <c r="B4153" t="s">
        <v>4715</v>
      </c>
      <c r="C4153" t="s">
        <v>4716</v>
      </c>
      <c r="D4153" t="s">
        <v>9</v>
      </c>
      <c r="E4153" t="s">
        <v>10</v>
      </c>
      <c r="F4153" t="s">
        <v>10</v>
      </c>
      <c r="G4153" t="str">
        <f>IF(C4153="Pending",B4153,C4153)</f>
        <v>MONEMVASSIA</v>
      </c>
      <c r="H4153">
        <f t="shared" si="52"/>
        <v>0</v>
      </c>
    </row>
    <row r="4154" spans="1:8" x14ac:dyDescent="0.2">
      <c r="A4154" t="s">
        <v>4529</v>
      </c>
      <c r="B4154" t="s">
        <v>1162</v>
      </c>
      <c r="C4154" t="s">
        <v>2376</v>
      </c>
      <c r="D4154" t="s">
        <v>9</v>
      </c>
      <c r="E4154" t="s">
        <v>10</v>
      </c>
      <c r="F4154" t="s">
        <v>10</v>
      </c>
      <c r="G4154" t="str">
        <f>IF(C4154="Pending",B4154,C4154)</f>
        <v>MONTEPULCIANO</v>
      </c>
      <c r="H4154">
        <f t="shared" si="52"/>
        <v>1</v>
      </c>
    </row>
    <row r="4155" spans="1:8" x14ac:dyDescent="0.2">
      <c r="A4155" t="s">
        <v>4529</v>
      </c>
      <c r="B4155" t="s">
        <v>4717</v>
      </c>
      <c r="C4155" t="s">
        <v>4718</v>
      </c>
      <c r="D4155" t="s">
        <v>9</v>
      </c>
      <c r="E4155" t="s">
        <v>10</v>
      </c>
      <c r="F4155" t="s">
        <v>10</v>
      </c>
      <c r="G4155" t="str">
        <f>IF(C4155="Pending",B4155,C4155)</f>
        <v>MOSCHARDINA</v>
      </c>
      <c r="H4155">
        <f t="shared" si="52"/>
        <v>0</v>
      </c>
    </row>
    <row r="4156" spans="1:8" x14ac:dyDescent="0.2">
      <c r="A4156" t="s">
        <v>4529</v>
      </c>
      <c r="B4156" t="s">
        <v>4719</v>
      </c>
      <c r="C4156" t="s">
        <v>442</v>
      </c>
      <c r="D4156" t="s">
        <v>9</v>
      </c>
      <c r="E4156" t="s">
        <v>10</v>
      </c>
      <c r="F4156" t="s">
        <v>10</v>
      </c>
      <c r="G4156" t="str">
        <f>IF(C4156="Pending",B4156,C4156)</f>
        <v>MUSCAT OF ALEXANDRIA</v>
      </c>
      <c r="H4156">
        <f t="shared" si="52"/>
        <v>0</v>
      </c>
    </row>
    <row r="4157" spans="1:8" x14ac:dyDescent="0.2">
      <c r="A4157" t="s">
        <v>4529</v>
      </c>
      <c r="B4157" t="s">
        <v>4720</v>
      </c>
      <c r="C4157" t="s">
        <v>445</v>
      </c>
      <c r="D4157" t="s">
        <v>9</v>
      </c>
      <c r="E4157" t="s">
        <v>10</v>
      </c>
      <c r="F4157" t="s">
        <v>10</v>
      </c>
      <c r="G4157" t="str">
        <f>IF(C4157="Pending",B4157,C4157)</f>
        <v>MUSCAT HAMBURG</v>
      </c>
      <c r="H4157">
        <f t="shared" si="52"/>
        <v>1</v>
      </c>
    </row>
    <row r="4158" spans="1:8" x14ac:dyDescent="0.2">
      <c r="A4158" t="s">
        <v>4529</v>
      </c>
      <c r="B4158" t="s">
        <v>3385</v>
      </c>
      <c r="C4158" t="s">
        <v>451</v>
      </c>
      <c r="D4158" t="s">
        <v>9</v>
      </c>
      <c r="E4158" t="s">
        <v>10</v>
      </c>
      <c r="F4158" t="s">
        <v>10</v>
      </c>
      <c r="G4158" t="str">
        <f>IF(C4158="Pending",B4158,C4158)</f>
        <v>MUSCAT A PETITS GRAINS BLANCS</v>
      </c>
      <c r="H4158">
        <f t="shared" si="52"/>
        <v>0</v>
      </c>
    </row>
    <row r="4159" spans="1:8" x14ac:dyDescent="0.2">
      <c r="A4159" t="s">
        <v>4529</v>
      </c>
      <c r="B4159" t="s">
        <v>4721</v>
      </c>
      <c r="C4159" t="s">
        <v>1438</v>
      </c>
      <c r="D4159" t="s">
        <v>9</v>
      </c>
      <c r="E4159" t="s">
        <v>10</v>
      </c>
      <c r="F4159" t="s">
        <v>10</v>
      </c>
      <c r="G4159" t="str">
        <f>IF(C4159="Pending",B4159,C4159)</f>
        <v>MUSCAT A PETITS GRAINS ROUGES</v>
      </c>
      <c r="H4159">
        <f t="shared" si="52"/>
        <v>1</v>
      </c>
    </row>
    <row r="4160" spans="1:8" x14ac:dyDescent="0.2">
      <c r="A4160" t="s">
        <v>4529</v>
      </c>
      <c r="B4160" t="s">
        <v>4722</v>
      </c>
      <c r="C4160" t="s">
        <v>4723</v>
      </c>
      <c r="D4160" t="s">
        <v>9</v>
      </c>
      <c r="E4160" t="s">
        <v>10</v>
      </c>
      <c r="F4160" t="s">
        <v>10</v>
      </c>
      <c r="G4160" t="str">
        <f>IF(C4160="Pending",B4160,C4160)</f>
        <v>MOSCHO FILERO</v>
      </c>
      <c r="H4160">
        <f t="shared" si="52"/>
        <v>0</v>
      </c>
    </row>
    <row r="4161" spans="1:8" x14ac:dyDescent="0.2">
      <c r="A4161" t="s">
        <v>4529</v>
      </c>
      <c r="B4161" t="s">
        <v>4724</v>
      </c>
      <c r="C4161" t="s">
        <v>4725</v>
      </c>
      <c r="D4161" t="s">
        <v>9</v>
      </c>
      <c r="E4161" t="s">
        <v>10</v>
      </c>
      <c r="F4161" t="s">
        <v>10</v>
      </c>
      <c r="G4161" t="str">
        <f>IF(C4161="Pending",B4161,C4161)</f>
        <v>MOSCHO MAVRO</v>
      </c>
      <c r="H4161">
        <f t="shared" si="52"/>
        <v>1</v>
      </c>
    </row>
    <row r="4162" spans="1:8" x14ac:dyDescent="0.2">
      <c r="A4162" t="s">
        <v>4529</v>
      </c>
      <c r="B4162" t="s">
        <v>4726</v>
      </c>
      <c r="C4162" t="s">
        <v>4727</v>
      </c>
      <c r="D4162" t="s">
        <v>9</v>
      </c>
      <c r="E4162" t="s">
        <v>10</v>
      </c>
      <c r="F4162" t="s">
        <v>10</v>
      </c>
      <c r="G4162" t="str">
        <f>IF(C4162="Pending",B4162,C4162)</f>
        <v>MOUCHTOURI</v>
      </c>
      <c r="H4162">
        <f t="shared" ref="H4162:H4225" si="53">IF(OR(RIGHT(B4162,1) = "N",RIGHT(C4162,1)="N"),1,0)</f>
        <v>1</v>
      </c>
    </row>
    <row r="4163" spans="1:8" x14ac:dyDescent="0.2">
      <c r="A4163" t="s">
        <v>4529</v>
      </c>
      <c r="B4163" t="s">
        <v>4728</v>
      </c>
      <c r="C4163" t="s">
        <v>4729</v>
      </c>
      <c r="D4163" t="s">
        <v>9</v>
      </c>
      <c r="E4163" t="s">
        <v>10</v>
      </c>
      <c r="F4163" t="s">
        <v>10</v>
      </c>
      <c r="G4163" t="str">
        <f>IF(C4163="Pending",B4163,C4163)</f>
        <v>MOUDIATIKO</v>
      </c>
      <c r="H4163">
        <f t="shared" si="53"/>
        <v>1</v>
      </c>
    </row>
    <row r="4164" spans="1:8" x14ac:dyDescent="0.2">
      <c r="A4164" t="s">
        <v>4529</v>
      </c>
      <c r="B4164" t="s">
        <v>35</v>
      </c>
      <c r="C4164" t="s">
        <v>435</v>
      </c>
      <c r="D4164" t="s">
        <v>9</v>
      </c>
      <c r="E4164" t="s">
        <v>10</v>
      </c>
      <c r="F4164" t="s">
        <v>10</v>
      </c>
      <c r="G4164" t="str">
        <f>IF(C4164="Pending",B4164,C4164)</f>
        <v>MONASTRELL</v>
      </c>
      <c r="H4164">
        <f t="shared" si="53"/>
        <v>1</v>
      </c>
    </row>
    <row r="4165" spans="1:8" x14ac:dyDescent="0.2">
      <c r="A4165" t="s">
        <v>4529</v>
      </c>
      <c r="B4165" t="s">
        <v>3389</v>
      </c>
      <c r="C4165" t="s">
        <v>3390</v>
      </c>
      <c r="D4165" t="s">
        <v>9</v>
      </c>
      <c r="E4165" t="s">
        <v>10</v>
      </c>
      <c r="F4165" t="s">
        <v>10</v>
      </c>
      <c r="G4165" t="str">
        <f>IF(C4165="Pending",B4165,C4165)</f>
        <v>MYGDALI</v>
      </c>
      <c r="H4165">
        <f t="shared" si="53"/>
        <v>0</v>
      </c>
    </row>
    <row r="4166" spans="1:8" x14ac:dyDescent="0.2">
      <c r="A4166" t="s">
        <v>4529</v>
      </c>
      <c r="B4166" t="s">
        <v>458</v>
      </c>
      <c r="C4166" t="s">
        <v>459</v>
      </c>
      <c r="D4166" t="s">
        <v>9</v>
      </c>
      <c r="E4166" t="s">
        <v>10</v>
      </c>
      <c r="F4166" t="s">
        <v>10</v>
      </c>
      <c r="G4166" t="str">
        <f>IF(C4166="Pending",B4166,C4166)</f>
        <v>NEBBIOLO</v>
      </c>
      <c r="H4166">
        <f t="shared" si="53"/>
        <v>1</v>
      </c>
    </row>
    <row r="4167" spans="1:8" x14ac:dyDescent="0.2">
      <c r="A4167" t="s">
        <v>4529</v>
      </c>
      <c r="B4167" t="s">
        <v>4730</v>
      </c>
      <c r="C4167" t="s">
        <v>4731</v>
      </c>
      <c r="D4167" t="s">
        <v>9</v>
      </c>
      <c r="E4167" t="s">
        <v>10</v>
      </c>
      <c r="F4167" t="s">
        <v>10</v>
      </c>
      <c r="G4167" t="str">
        <f>IF(C4167="Pending",B4167,C4167)</f>
        <v>NEGOSKA</v>
      </c>
      <c r="H4167">
        <f t="shared" si="53"/>
        <v>1</v>
      </c>
    </row>
    <row r="4168" spans="1:8" x14ac:dyDescent="0.2">
      <c r="A4168" t="s">
        <v>4529</v>
      </c>
      <c r="B4168" t="s">
        <v>462</v>
      </c>
      <c r="C4168" t="s">
        <v>463</v>
      </c>
      <c r="D4168" t="s">
        <v>9</v>
      </c>
      <c r="E4168" t="s">
        <v>10</v>
      </c>
      <c r="F4168" t="s">
        <v>10</v>
      </c>
      <c r="G4168" t="str">
        <f>IF(C4168="Pending",B4168,C4168)</f>
        <v>Negro Amaro</v>
      </c>
      <c r="H4168">
        <f t="shared" si="53"/>
        <v>1</v>
      </c>
    </row>
    <row r="4169" spans="1:8" x14ac:dyDescent="0.2">
      <c r="A4169" t="s">
        <v>4529</v>
      </c>
      <c r="B4169" t="s">
        <v>4732</v>
      </c>
      <c r="C4169" t="s">
        <v>4733</v>
      </c>
      <c r="D4169" t="s">
        <v>9</v>
      </c>
      <c r="E4169" t="s">
        <v>10</v>
      </c>
      <c r="F4169" t="s">
        <v>10</v>
      </c>
      <c r="G4169" t="str">
        <f>IF(C4169="Pending",B4169,C4169)</f>
        <v>EDESSIS OPSIMOS</v>
      </c>
      <c r="H4169">
        <f t="shared" si="53"/>
        <v>0</v>
      </c>
    </row>
    <row r="4170" spans="1:8" x14ac:dyDescent="0.2">
      <c r="A4170" t="s">
        <v>4529</v>
      </c>
      <c r="B4170" t="s">
        <v>4734</v>
      </c>
      <c r="C4170" t="s">
        <v>4735</v>
      </c>
      <c r="D4170" t="s">
        <v>9</v>
      </c>
      <c r="E4170" t="s">
        <v>10</v>
      </c>
      <c r="F4170" t="s">
        <v>10</v>
      </c>
      <c r="G4170" t="str">
        <f>IF(C4170="Pending",B4170,C4170)</f>
        <v>OPSIMOS SOUFLIOU</v>
      </c>
      <c r="H4170">
        <f t="shared" si="53"/>
        <v>0</v>
      </c>
    </row>
    <row r="4171" spans="1:8" x14ac:dyDescent="0.2">
      <c r="A4171" t="s">
        <v>4529</v>
      </c>
      <c r="B4171" t="s">
        <v>4736</v>
      </c>
      <c r="C4171" t="s">
        <v>4737</v>
      </c>
      <c r="D4171" t="s">
        <v>9</v>
      </c>
      <c r="E4171" t="s">
        <v>10</v>
      </c>
      <c r="F4171" t="s">
        <v>10</v>
      </c>
      <c r="G4171" t="str">
        <f>IF(C4171="Pending",B4171,C4171)</f>
        <v>PAMIDI</v>
      </c>
      <c r="H4171">
        <f t="shared" si="53"/>
        <v>1</v>
      </c>
    </row>
    <row r="4172" spans="1:8" x14ac:dyDescent="0.2">
      <c r="A4172" t="s">
        <v>4529</v>
      </c>
      <c r="B4172" t="s">
        <v>4738</v>
      </c>
      <c r="C4172" t="s">
        <v>4739</v>
      </c>
      <c r="D4172" t="s">
        <v>9</v>
      </c>
      <c r="E4172" t="s">
        <v>10</v>
      </c>
      <c r="F4172" t="s">
        <v>10</v>
      </c>
      <c r="G4172" t="str">
        <f>IF(C4172="Pending",B4172,C4172)</f>
        <v>PAPADIKO</v>
      </c>
      <c r="H4172">
        <f t="shared" si="53"/>
        <v>1</v>
      </c>
    </row>
    <row r="4173" spans="1:8" x14ac:dyDescent="0.2">
      <c r="A4173" t="s">
        <v>4529</v>
      </c>
      <c r="B4173" t="s">
        <v>4740</v>
      </c>
      <c r="C4173" t="s">
        <v>4741</v>
      </c>
      <c r="D4173" t="s">
        <v>9</v>
      </c>
      <c r="E4173" t="s">
        <v>10</v>
      </c>
      <c r="F4173" t="s">
        <v>10</v>
      </c>
      <c r="G4173" t="str">
        <f>IF(C4173="Pending",B4173,C4173)</f>
        <v>PATRINO</v>
      </c>
      <c r="H4173">
        <f t="shared" si="53"/>
        <v>1</v>
      </c>
    </row>
    <row r="4174" spans="1:8" x14ac:dyDescent="0.2">
      <c r="A4174" t="s">
        <v>4529</v>
      </c>
      <c r="B4174" t="s">
        <v>4742</v>
      </c>
      <c r="C4174" t="s">
        <v>4743</v>
      </c>
      <c r="D4174" t="s">
        <v>9</v>
      </c>
      <c r="E4174" t="s">
        <v>10</v>
      </c>
      <c r="F4174" t="s">
        <v>10</v>
      </c>
      <c r="G4174" t="str">
        <f>IF(C4174="Pending",B4174,C4174)</f>
        <v>PAVLOS</v>
      </c>
      <c r="H4174">
        <f t="shared" si="53"/>
        <v>0</v>
      </c>
    </row>
    <row r="4175" spans="1:8" x14ac:dyDescent="0.2">
      <c r="A4175" t="s">
        <v>4529</v>
      </c>
      <c r="B4175" t="s">
        <v>4744</v>
      </c>
      <c r="C4175" t="s">
        <v>4745</v>
      </c>
      <c r="D4175" t="s">
        <v>9</v>
      </c>
      <c r="E4175" t="s">
        <v>10</v>
      </c>
      <c r="F4175" t="s">
        <v>10</v>
      </c>
      <c r="G4175" t="str">
        <f>IF(C4175="Pending",B4175,C4175)</f>
        <v>PETROKORITHO LEFKO</v>
      </c>
      <c r="H4175">
        <f t="shared" si="53"/>
        <v>0</v>
      </c>
    </row>
    <row r="4176" spans="1:8" x14ac:dyDescent="0.2">
      <c r="A4176" t="s">
        <v>4529</v>
      </c>
      <c r="B4176" t="s">
        <v>4746</v>
      </c>
      <c r="C4176" t="s">
        <v>4747</v>
      </c>
      <c r="D4176" t="s">
        <v>9</v>
      </c>
      <c r="E4176" t="s">
        <v>10</v>
      </c>
      <c r="F4176" t="s">
        <v>10</v>
      </c>
      <c r="G4176" t="str">
        <f>IF(C4176="Pending",B4176,C4176)</f>
        <v>PETROKORITHO MAVRO</v>
      </c>
      <c r="H4176">
        <f t="shared" si="53"/>
        <v>1</v>
      </c>
    </row>
    <row r="4177" spans="1:8" x14ac:dyDescent="0.2">
      <c r="A4177" t="s">
        <v>4529</v>
      </c>
      <c r="B4177" t="s">
        <v>4748</v>
      </c>
      <c r="C4177" t="s">
        <v>4749</v>
      </c>
      <c r="D4177" t="s">
        <v>9</v>
      </c>
      <c r="E4177" t="s">
        <v>10</v>
      </c>
      <c r="F4177" t="s">
        <v>10</v>
      </c>
      <c r="G4177" t="str">
        <f>IF(C4177="Pending",B4177,C4177)</f>
        <v>PETROULIANOS</v>
      </c>
      <c r="H4177">
        <f t="shared" si="53"/>
        <v>0</v>
      </c>
    </row>
    <row r="4178" spans="1:8" x14ac:dyDescent="0.2">
      <c r="A4178" t="s">
        <v>4529</v>
      </c>
      <c r="B4178" t="s">
        <v>41</v>
      </c>
      <c r="C4178" t="s">
        <v>1384</v>
      </c>
      <c r="D4178" t="s">
        <v>9</v>
      </c>
      <c r="E4178" t="s">
        <v>10</v>
      </c>
      <c r="F4178" t="s">
        <v>10</v>
      </c>
      <c r="G4178" t="str">
        <f>IF(C4178="Pending",B4178,C4178)</f>
        <v>PINOT NOIR</v>
      </c>
      <c r="H4178">
        <f t="shared" si="53"/>
        <v>1</v>
      </c>
    </row>
    <row r="4179" spans="1:8" x14ac:dyDescent="0.2">
      <c r="A4179" t="s">
        <v>4529</v>
      </c>
      <c r="B4179" t="s">
        <v>4750</v>
      </c>
      <c r="C4179" t="s">
        <v>4751</v>
      </c>
      <c r="D4179" t="s">
        <v>9</v>
      </c>
      <c r="E4179" t="s">
        <v>10</v>
      </c>
      <c r="F4179" t="s">
        <v>10</v>
      </c>
      <c r="G4179" t="str">
        <f>IF(C4179="Pending",B4179,C4179)</f>
        <v>PLATANIA</v>
      </c>
      <c r="H4179">
        <f t="shared" si="53"/>
        <v>0</v>
      </c>
    </row>
    <row r="4180" spans="1:8" x14ac:dyDescent="0.2">
      <c r="A4180" t="s">
        <v>4529</v>
      </c>
      <c r="B4180" t="s">
        <v>4752</v>
      </c>
      <c r="C4180" t="s">
        <v>4753</v>
      </c>
      <c r="D4180" t="s">
        <v>9</v>
      </c>
      <c r="E4180" t="s">
        <v>10</v>
      </c>
      <c r="F4180" t="s">
        <v>10</v>
      </c>
      <c r="G4180" t="str">
        <f>IF(C4180="Pending",B4180,C4180)</f>
        <v>PLITO</v>
      </c>
      <c r="H4180">
        <f t="shared" si="53"/>
        <v>0</v>
      </c>
    </row>
    <row r="4181" spans="1:8" x14ac:dyDescent="0.2">
      <c r="A4181" t="s">
        <v>4529</v>
      </c>
      <c r="B4181" t="s">
        <v>4754</v>
      </c>
      <c r="C4181" t="s">
        <v>4755</v>
      </c>
      <c r="D4181" t="s">
        <v>9</v>
      </c>
      <c r="E4181" t="s">
        <v>10</v>
      </c>
      <c r="F4181" t="s">
        <v>10</v>
      </c>
      <c r="G4181" t="str">
        <f>IF(C4181="Pending",B4181,C4181)</f>
        <v>POTAMISSI</v>
      </c>
      <c r="H4181">
        <f t="shared" si="53"/>
        <v>0</v>
      </c>
    </row>
    <row r="4182" spans="1:8" x14ac:dyDescent="0.2">
      <c r="A4182" t="s">
        <v>4529</v>
      </c>
      <c r="B4182" t="s">
        <v>4756</v>
      </c>
      <c r="C4182" t="s">
        <v>4757</v>
      </c>
      <c r="D4182" t="s">
        <v>9</v>
      </c>
      <c r="E4182" t="s">
        <v>10</v>
      </c>
      <c r="F4182" t="s">
        <v>10</v>
      </c>
      <c r="G4182" t="str">
        <f>IF(C4182="Pending",B4182,C4182)</f>
        <v>PRIKNADI</v>
      </c>
      <c r="H4182">
        <f t="shared" si="53"/>
        <v>0</v>
      </c>
    </row>
    <row r="4183" spans="1:8" x14ac:dyDescent="0.2">
      <c r="A4183" t="s">
        <v>4529</v>
      </c>
      <c r="B4183" t="s">
        <v>4758</v>
      </c>
      <c r="C4183" t="s">
        <v>4759</v>
      </c>
      <c r="D4183" t="s">
        <v>9</v>
      </c>
      <c r="E4183" t="s">
        <v>10</v>
      </c>
      <c r="F4183" t="s">
        <v>10</v>
      </c>
      <c r="G4183" t="str">
        <f>IF(C4183="Pending",B4183,C4183)</f>
        <v>PSAROSSYRIKO</v>
      </c>
      <c r="H4183">
        <f t="shared" si="53"/>
        <v>1</v>
      </c>
    </row>
    <row r="4184" spans="1:8" x14ac:dyDescent="0.2">
      <c r="A4184" t="s">
        <v>4529</v>
      </c>
      <c r="B4184" t="s">
        <v>4762</v>
      </c>
      <c r="C4184" t="s">
        <v>288</v>
      </c>
      <c r="D4184" t="s">
        <v>9</v>
      </c>
      <c r="E4184" t="s">
        <v>10</v>
      </c>
      <c r="F4184" t="s">
        <v>10</v>
      </c>
      <c r="G4184" t="str">
        <f>IF(C4184="Pending",B4184,C4184)</f>
        <v>AFUS ALI</v>
      </c>
      <c r="H4184">
        <f t="shared" si="53"/>
        <v>0</v>
      </c>
    </row>
    <row r="4185" spans="1:8" x14ac:dyDescent="0.2">
      <c r="A4185" t="s">
        <v>4529</v>
      </c>
      <c r="B4185" t="s">
        <v>2132</v>
      </c>
      <c r="C4185" t="s">
        <v>4763</v>
      </c>
      <c r="D4185" t="s">
        <v>9</v>
      </c>
      <c r="E4185" t="s">
        <v>10</v>
      </c>
      <c r="F4185" t="s">
        <v>10</v>
      </c>
      <c r="G4185" t="str">
        <f>IF(C4185="Pending",B4185,C4185)</f>
        <v>REFOSCO DAL PEDUNCOLO ROSSO</v>
      </c>
      <c r="H4185">
        <f t="shared" si="53"/>
        <v>1</v>
      </c>
    </row>
    <row r="4186" spans="1:8" x14ac:dyDescent="0.2">
      <c r="A4186" t="s">
        <v>4529</v>
      </c>
      <c r="B4186" t="s">
        <v>75</v>
      </c>
      <c r="C4186" t="s">
        <v>539</v>
      </c>
      <c r="D4186" t="s">
        <v>9</v>
      </c>
      <c r="E4186" t="s">
        <v>10</v>
      </c>
      <c r="F4186" t="s">
        <v>10</v>
      </c>
      <c r="G4186" t="str">
        <f>IF(C4186="Pending",B4186,C4186)</f>
        <v>RIESLING WEISS</v>
      </c>
      <c r="H4186">
        <f t="shared" si="53"/>
        <v>0</v>
      </c>
    </row>
    <row r="4187" spans="1:8" x14ac:dyDescent="0.2">
      <c r="A4187" t="s">
        <v>4529</v>
      </c>
      <c r="B4187" t="s">
        <v>4764</v>
      </c>
      <c r="C4187" t="s">
        <v>4765</v>
      </c>
      <c r="D4187" t="s">
        <v>9</v>
      </c>
      <c r="E4187" t="s">
        <v>10</v>
      </c>
      <c r="F4187" t="s">
        <v>10</v>
      </c>
      <c r="G4187" t="str">
        <f>IF(C4187="Pending",B4187,C4187)</f>
        <v>RITINO</v>
      </c>
      <c r="H4187">
        <f t="shared" si="53"/>
        <v>1</v>
      </c>
    </row>
    <row r="4188" spans="1:8" x14ac:dyDescent="0.2">
      <c r="A4188" t="s">
        <v>4529</v>
      </c>
      <c r="B4188" t="s">
        <v>4766</v>
      </c>
      <c r="C4188" t="s">
        <v>3404</v>
      </c>
      <c r="D4188" t="s">
        <v>9</v>
      </c>
      <c r="E4188" t="s">
        <v>10</v>
      </c>
      <c r="F4188" t="s">
        <v>10</v>
      </c>
      <c r="G4188" t="str">
        <f>IF(C4188="Pending",B4188,C4188)</f>
        <v>RODITIS</v>
      </c>
      <c r="H4188">
        <f t="shared" si="53"/>
        <v>0</v>
      </c>
    </row>
    <row r="4189" spans="1:8" x14ac:dyDescent="0.2">
      <c r="A4189" t="s">
        <v>4529</v>
      </c>
      <c r="B4189" t="s">
        <v>4767</v>
      </c>
      <c r="C4189" t="s">
        <v>4768</v>
      </c>
      <c r="D4189" t="s">
        <v>9</v>
      </c>
      <c r="E4189" t="s">
        <v>10</v>
      </c>
      <c r="F4189" t="s">
        <v>10</v>
      </c>
      <c r="G4189" t="str">
        <f>IF(C4189="Pending",B4189,C4189)</f>
        <v>ROKANIARIS</v>
      </c>
      <c r="H4189">
        <f t="shared" si="53"/>
        <v>0</v>
      </c>
    </row>
    <row r="4190" spans="1:8" x14ac:dyDescent="0.2">
      <c r="A4190" t="s">
        <v>4529</v>
      </c>
      <c r="B4190" t="s">
        <v>4769</v>
      </c>
      <c r="C4190" t="s">
        <v>4770</v>
      </c>
      <c r="D4190" t="s">
        <v>9</v>
      </c>
      <c r="E4190" t="s">
        <v>10</v>
      </c>
      <c r="F4190" t="s">
        <v>10</v>
      </c>
      <c r="G4190" t="str">
        <f>IF(C4190="Pending",B4190,C4190)</f>
        <v>ROMEIKO</v>
      </c>
      <c r="H4190">
        <f t="shared" si="53"/>
        <v>1</v>
      </c>
    </row>
    <row r="4191" spans="1:8" x14ac:dyDescent="0.2">
      <c r="A4191" t="s">
        <v>4529</v>
      </c>
      <c r="B4191" t="s">
        <v>4771</v>
      </c>
      <c r="C4191" t="s">
        <v>3406</v>
      </c>
      <c r="D4191" t="s">
        <v>9</v>
      </c>
      <c r="E4191" t="s">
        <v>10</v>
      </c>
      <c r="F4191" t="s">
        <v>10</v>
      </c>
      <c r="G4191" t="str">
        <f>IF(C4191="Pending",B4191,C4191)</f>
        <v>ROBOLA</v>
      </c>
      <c r="H4191">
        <f t="shared" si="53"/>
        <v>0</v>
      </c>
    </row>
    <row r="4192" spans="1:8" x14ac:dyDescent="0.2">
      <c r="A4192" t="s">
        <v>4529</v>
      </c>
      <c r="B4192" t="s">
        <v>4772</v>
      </c>
      <c r="C4192" t="s">
        <v>4773</v>
      </c>
      <c r="D4192" t="s">
        <v>9</v>
      </c>
      <c r="E4192" t="s">
        <v>10</v>
      </c>
      <c r="F4192" t="s">
        <v>10</v>
      </c>
      <c r="G4192" t="str">
        <f>IF(C4192="Pending",B4192,C4192)</f>
        <v>ROMPOLA KOKKINI</v>
      </c>
      <c r="H4192">
        <f t="shared" si="53"/>
        <v>1</v>
      </c>
    </row>
    <row r="4193" spans="1:8" x14ac:dyDescent="0.2">
      <c r="A4193" t="s">
        <v>4529</v>
      </c>
      <c r="B4193" t="s">
        <v>43</v>
      </c>
      <c r="C4193" t="s">
        <v>551</v>
      </c>
      <c r="D4193" t="s">
        <v>9</v>
      </c>
      <c r="E4193" t="s">
        <v>10</v>
      </c>
      <c r="F4193" t="s">
        <v>10</v>
      </c>
      <c r="G4193" t="str">
        <f>IF(C4193="Pending",B4193,C4193)</f>
        <v>SANGIOVESE</v>
      </c>
      <c r="H4193">
        <f t="shared" si="53"/>
        <v>1</v>
      </c>
    </row>
    <row r="4194" spans="1:8" x14ac:dyDescent="0.2">
      <c r="A4194" t="s">
        <v>4529</v>
      </c>
      <c r="B4194" t="s">
        <v>1462</v>
      </c>
      <c r="C4194" t="s">
        <v>554</v>
      </c>
      <c r="D4194" t="s">
        <v>9</v>
      </c>
      <c r="E4194" t="s">
        <v>10</v>
      </c>
      <c r="F4194" t="s">
        <v>10</v>
      </c>
      <c r="G4194" t="str">
        <f>IF(C4194="Pending",B4194,C4194)</f>
        <v>SAUVIGNON BLANC</v>
      </c>
      <c r="H4194">
        <f t="shared" si="53"/>
        <v>0</v>
      </c>
    </row>
    <row r="4195" spans="1:8" x14ac:dyDescent="0.2">
      <c r="A4195" t="s">
        <v>4529</v>
      </c>
      <c r="B4195" t="s">
        <v>3408</v>
      </c>
      <c r="C4195" t="s">
        <v>3409</v>
      </c>
      <c r="D4195" t="s">
        <v>9</v>
      </c>
      <c r="E4195" t="s">
        <v>10</v>
      </c>
      <c r="F4195" t="s">
        <v>10</v>
      </c>
      <c r="G4195" t="str">
        <f>IF(C4195="Pending",B4195,C4195)</f>
        <v>SAVVATIANO</v>
      </c>
      <c r="H4195">
        <f t="shared" si="53"/>
        <v>0</v>
      </c>
    </row>
    <row r="4196" spans="1:8" x14ac:dyDescent="0.2">
      <c r="A4196" t="s">
        <v>4529</v>
      </c>
      <c r="B4196" t="s">
        <v>1279</v>
      </c>
      <c r="C4196" t="s">
        <v>4774</v>
      </c>
      <c r="D4196" t="s">
        <v>9</v>
      </c>
      <c r="E4196" t="s">
        <v>10</v>
      </c>
      <c r="F4196" t="s">
        <v>10</v>
      </c>
      <c r="G4196" t="str">
        <f>IF(C4196="Pending",B4196,C4196)</f>
        <v>SCHIOPPETTINO</v>
      </c>
      <c r="H4196">
        <f t="shared" si="53"/>
        <v>1</v>
      </c>
    </row>
    <row r="4197" spans="1:8" x14ac:dyDescent="0.2">
      <c r="A4197" t="s">
        <v>4529</v>
      </c>
      <c r="B4197" t="s">
        <v>4775</v>
      </c>
      <c r="C4197" t="s">
        <v>4776</v>
      </c>
      <c r="D4197" t="s">
        <v>9</v>
      </c>
      <c r="E4197" t="s">
        <v>10</v>
      </c>
      <c r="F4197" t="s">
        <v>10</v>
      </c>
      <c r="G4197" t="str">
        <f>IF(C4197="Pending",B4197,C4197)</f>
        <v>SEFKA</v>
      </c>
      <c r="H4197">
        <f t="shared" si="53"/>
        <v>1</v>
      </c>
    </row>
    <row r="4198" spans="1:8" x14ac:dyDescent="0.2">
      <c r="A4198" t="s">
        <v>4529</v>
      </c>
      <c r="B4198" t="s">
        <v>4777</v>
      </c>
      <c r="C4198" t="s">
        <v>4778</v>
      </c>
      <c r="D4198" t="s">
        <v>9</v>
      </c>
      <c r="E4198" t="s">
        <v>10</v>
      </c>
      <c r="F4198" t="s">
        <v>10</v>
      </c>
      <c r="G4198" t="str">
        <f>IF(C4198="Pending",B4198,C4198)</f>
        <v>SERIFIOTIKO</v>
      </c>
      <c r="H4198">
        <f t="shared" si="53"/>
        <v>1</v>
      </c>
    </row>
    <row r="4199" spans="1:8" x14ac:dyDescent="0.2">
      <c r="A4199" t="s">
        <v>4529</v>
      </c>
      <c r="B4199" t="s">
        <v>4779</v>
      </c>
      <c r="C4199" t="s">
        <v>4780</v>
      </c>
      <c r="D4199" t="s">
        <v>9</v>
      </c>
      <c r="E4199" t="s">
        <v>10</v>
      </c>
      <c r="F4199" t="s">
        <v>10</v>
      </c>
      <c r="G4199" t="str">
        <f>IF(C4199="Pending",B4199,C4199)</f>
        <v>SIDERITIS</v>
      </c>
      <c r="H4199">
        <f t="shared" si="53"/>
        <v>0</v>
      </c>
    </row>
    <row r="4200" spans="1:8" x14ac:dyDescent="0.2">
      <c r="A4200" t="s">
        <v>4529</v>
      </c>
      <c r="B4200" t="s">
        <v>3412</v>
      </c>
      <c r="C4200" t="s">
        <v>3413</v>
      </c>
      <c r="D4200" t="s">
        <v>9</v>
      </c>
      <c r="E4200" t="s">
        <v>10</v>
      </c>
      <c r="F4200" t="s">
        <v>10</v>
      </c>
      <c r="G4200" t="str">
        <f>IF(C4200="Pending",B4200,C4200)</f>
        <v>SKIADOPOULO</v>
      </c>
      <c r="H4200">
        <f t="shared" si="53"/>
        <v>0</v>
      </c>
    </row>
    <row r="4201" spans="1:8" x14ac:dyDescent="0.2">
      <c r="A4201" t="s">
        <v>4529</v>
      </c>
      <c r="B4201" t="s">
        <v>4781</v>
      </c>
      <c r="C4201" t="s">
        <v>4782</v>
      </c>
      <c r="D4201" t="s">
        <v>9</v>
      </c>
      <c r="E4201" t="s">
        <v>10</v>
      </c>
      <c r="F4201" t="s">
        <v>10</v>
      </c>
      <c r="G4201" t="str">
        <f>IF(C4201="Pending",B4201,C4201)</f>
        <v>SKLAVA</v>
      </c>
      <c r="H4201">
        <f t="shared" si="53"/>
        <v>0</v>
      </c>
    </row>
    <row r="4202" spans="1:8" x14ac:dyDescent="0.2">
      <c r="A4202" t="s">
        <v>4529</v>
      </c>
      <c r="B4202" t="s">
        <v>4785</v>
      </c>
      <c r="C4202" t="s">
        <v>4786</v>
      </c>
      <c r="D4202" t="s">
        <v>9</v>
      </c>
      <c r="E4202" t="s">
        <v>10</v>
      </c>
      <c r="F4202" t="s">
        <v>10</v>
      </c>
      <c r="G4202" t="str">
        <f>IF(C4202="Pending",B4202,C4202)</f>
        <v>SKYLOKLIMA</v>
      </c>
      <c r="H4202">
        <f t="shared" si="53"/>
        <v>0</v>
      </c>
    </row>
    <row r="4203" spans="1:8" x14ac:dyDescent="0.2">
      <c r="A4203" t="s">
        <v>4529</v>
      </c>
      <c r="B4203" t="s">
        <v>4787</v>
      </c>
      <c r="C4203" t="s">
        <v>4788</v>
      </c>
      <c r="D4203" t="s">
        <v>9</v>
      </c>
      <c r="E4203" t="s">
        <v>10</v>
      </c>
      <c r="F4203" t="s">
        <v>10</v>
      </c>
      <c r="G4203" t="str">
        <f>IF(C4203="Pending",B4203,C4203)</f>
        <v>SKYLOPNICHTIS KOKKINOS</v>
      </c>
      <c r="H4203">
        <f t="shared" si="53"/>
        <v>1</v>
      </c>
    </row>
    <row r="4204" spans="1:8" x14ac:dyDescent="0.2">
      <c r="A4204" t="s">
        <v>4529</v>
      </c>
      <c r="B4204" t="s">
        <v>3414</v>
      </c>
      <c r="C4204" t="s">
        <v>575</v>
      </c>
      <c r="D4204" t="s">
        <v>9</v>
      </c>
      <c r="E4204" t="s">
        <v>10</v>
      </c>
      <c r="F4204" t="s">
        <v>10</v>
      </c>
      <c r="G4204" t="str">
        <f>IF(C4204="Pending",B4204,C4204)</f>
        <v>SULTANINA</v>
      </c>
      <c r="H4204">
        <f t="shared" si="53"/>
        <v>0</v>
      </c>
    </row>
    <row r="4205" spans="1:8" x14ac:dyDescent="0.2">
      <c r="A4205" t="s">
        <v>4529</v>
      </c>
      <c r="B4205" t="s">
        <v>4789</v>
      </c>
      <c r="C4205" t="s">
        <v>4790</v>
      </c>
      <c r="D4205" t="s">
        <v>9</v>
      </c>
      <c r="E4205" t="s">
        <v>10</v>
      </c>
      <c r="F4205" t="s">
        <v>10</v>
      </c>
      <c r="G4205" t="str">
        <f>IF(C4205="Pending",B4205,C4205)</f>
        <v>STAVROCHIOTIKO</v>
      </c>
      <c r="H4205">
        <f t="shared" si="53"/>
        <v>0</v>
      </c>
    </row>
    <row r="4206" spans="1:8" x14ac:dyDescent="0.2">
      <c r="A4206" t="s">
        <v>4529</v>
      </c>
      <c r="B4206" t="s">
        <v>4791</v>
      </c>
      <c r="C4206" t="s">
        <v>4792</v>
      </c>
      <c r="D4206" t="s">
        <v>9</v>
      </c>
      <c r="E4206" t="s">
        <v>10</v>
      </c>
      <c r="F4206" t="s">
        <v>10</v>
      </c>
      <c r="G4206" t="str">
        <f>IF(C4206="Pending",B4206,C4206)</f>
        <v>STAVROTO</v>
      </c>
      <c r="H4206">
        <f t="shared" si="53"/>
        <v>1</v>
      </c>
    </row>
    <row r="4207" spans="1:8" x14ac:dyDescent="0.2">
      <c r="A4207" t="s">
        <v>4529</v>
      </c>
      <c r="B4207" t="s">
        <v>4793</v>
      </c>
      <c r="C4207" t="s">
        <v>4794</v>
      </c>
      <c r="D4207" t="s">
        <v>9</v>
      </c>
      <c r="E4207" t="s">
        <v>10</v>
      </c>
      <c r="F4207" t="s">
        <v>10</v>
      </c>
      <c r="G4207" t="str">
        <f>IF(C4207="Pending",B4207,C4207)</f>
        <v>SYKIOTIS</v>
      </c>
      <c r="H4207">
        <f t="shared" si="53"/>
        <v>1</v>
      </c>
    </row>
    <row r="4208" spans="1:8" x14ac:dyDescent="0.2">
      <c r="A4208" t="s">
        <v>4529</v>
      </c>
      <c r="B4208" t="s">
        <v>44</v>
      </c>
      <c r="C4208" t="s">
        <v>588</v>
      </c>
      <c r="D4208" t="s">
        <v>9</v>
      </c>
      <c r="E4208" t="s">
        <v>10</v>
      </c>
      <c r="F4208" t="s">
        <v>10</v>
      </c>
      <c r="G4208" t="str">
        <f>IF(C4208="Pending",B4208,C4208)</f>
        <v>SYRAH</v>
      </c>
      <c r="H4208">
        <f t="shared" si="53"/>
        <v>1</v>
      </c>
    </row>
    <row r="4209" spans="1:8" x14ac:dyDescent="0.2">
      <c r="A4209" t="s">
        <v>4529</v>
      </c>
      <c r="B4209" t="s">
        <v>590</v>
      </c>
      <c r="C4209" t="s">
        <v>589</v>
      </c>
      <c r="D4209" t="s">
        <v>9</v>
      </c>
      <c r="E4209" t="s">
        <v>10</v>
      </c>
      <c r="F4209" t="s">
        <v>10</v>
      </c>
      <c r="G4209" t="str">
        <f>IF(C4209="Pending",B4209,C4209)</f>
        <v>Tannat</v>
      </c>
      <c r="H4209">
        <f t="shared" si="53"/>
        <v>1</v>
      </c>
    </row>
    <row r="4210" spans="1:8" x14ac:dyDescent="0.2">
      <c r="A4210" t="s">
        <v>4529</v>
      </c>
      <c r="B4210" t="s">
        <v>592</v>
      </c>
      <c r="C4210" t="s">
        <v>591</v>
      </c>
      <c r="D4210" t="s">
        <v>9</v>
      </c>
      <c r="E4210" t="s">
        <v>10</v>
      </c>
      <c r="F4210" t="s">
        <v>10</v>
      </c>
      <c r="G4210" t="str">
        <f>IF(C4210="Pending",B4210,C4210)</f>
        <v>Tempranillo</v>
      </c>
      <c r="H4210">
        <f t="shared" si="53"/>
        <v>1</v>
      </c>
    </row>
    <row r="4211" spans="1:8" x14ac:dyDescent="0.2">
      <c r="A4211" t="s">
        <v>4529</v>
      </c>
      <c r="B4211" t="s">
        <v>4796</v>
      </c>
      <c r="C4211" t="s">
        <v>4797</v>
      </c>
      <c r="D4211" t="s">
        <v>9</v>
      </c>
      <c r="E4211" t="s">
        <v>10</v>
      </c>
      <c r="F4211" t="s">
        <v>10</v>
      </c>
      <c r="G4211" t="str">
        <f>IF(C4211="Pending",B4211,C4211)</f>
        <v>THIAKO</v>
      </c>
      <c r="H4211">
        <f t="shared" si="53"/>
        <v>1</v>
      </c>
    </row>
    <row r="4212" spans="1:8" x14ac:dyDescent="0.2">
      <c r="A4212" t="s">
        <v>4529</v>
      </c>
      <c r="B4212" t="s">
        <v>4798</v>
      </c>
      <c r="C4212" t="s">
        <v>4799</v>
      </c>
      <c r="D4212" t="s">
        <v>9</v>
      </c>
      <c r="E4212" t="s">
        <v>10</v>
      </c>
      <c r="F4212" t="s">
        <v>10</v>
      </c>
      <c r="G4212" t="str">
        <f>IF(C4212="Pending",B4212,C4212)</f>
        <v>THRAPSA</v>
      </c>
      <c r="H4212">
        <f t="shared" si="53"/>
        <v>1</v>
      </c>
    </row>
    <row r="4213" spans="1:8" x14ac:dyDescent="0.2">
      <c r="A4213" t="s">
        <v>4529</v>
      </c>
      <c r="B4213" t="s">
        <v>4800</v>
      </c>
      <c r="C4213" t="s">
        <v>4801</v>
      </c>
      <c r="D4213" t="s">
        <v>9</v>
      </c>
      <c r="E4213" t="s">
        <v>10</v>
      </c>
      <c r="F4213" t="s">
        <v>10</v>
      </c>
      <c r="G4213" t="str">
        <f>IF(C4213="Pending",B4213,C4213)</f>
        <v>THRAPSATHIRI</v>
      </c>
      <c r="H4213">
        <f t="shared" si="53"/>
        <v>0</v>
      </c>
    </row>
    <row r="4214" spans="1:8" x14ac:dyDescent="0.2">
      <c r="A4214" t="s">
        <v>4529</v>
      </c>
      <c r="B4214" t="s">
        <v>4802</v>
      </c>
      <c r="C4214" t="s">
        <v>4803</v>
      </c>
      <c r="D4214" t="s">
        <v>9</v>
      </c>
      <c r="E4214" t="s">
        <v>10</v>
      </c>
      <c r="F4214" t="s">
        <v>10</v>
      </c>
      <c r="G4214" t="str">
        <f>IF(C4214="Pending",B4214,C4214)</f>
        <v>TOUKOPOULA</v>
      </c>
      <c r="H4214">
        <f t="shared" si="53"/>
        <v>0</v>
      </c>
    </row>
    <row r="4215" spans="1:8" x14ac:dyDescent="0.2">
      <c r="A4215" t="s">
        <v>4529</v>
      </c>
      <c r="B4215" t="s">
        <v>4804</v>
      </c>
      <c r="C4215" t="s">
        <v>4805</v>
      </c>
      <c r="D4215" t="s">
        <v>9</v>
      </c>
      <c r="E4215" t="s">
        <v>10</v>
      </c>
      <c r="F4215" t="s">
        <v>10</v>
      </c>
      <c r="G4215" t="str">
        <f>IF(C4215="Pending",B4215,C4215)</f>
        <v>TSAOUSSI</v>
      </c>
      <c r="H4215">
        <f t="shared" si="53"/>
        <v>0</v>
      </c>
    </row>
    <row r="4216" spans="1:8" x14ac:dyDescent="0.2">
      <c r="A4216" t="s">
        <v>4529</v>
      </c>
      <c r="B4216" t="s">
        <v>4806</v>
      </c>
      <c r="C4216" t="s">
        <v>4807</v>
      </c>
      <c r="D4216" t="s">
        <v>9</v>
      </c>
      <c r="E4216" t="s">
        <v>10</v>
      </c>
      <c r="F4216" t="s">
        <v>10</v>
      </c>
      <c r="G4216" t="str">
        <f>IF(C4216="Pending",B4216,C4216)</f>
        <v>TSAPOURNO</v>
      </c>
      <c r="H4216">
        <f t="shared" si="53"/>
        <v>0</v>
      </c>
    </row>
    <row r="4217" spans="1:8" x14ac:dyDescent="0.2">
      <c r="A4217" t="s">
        <v>4529</v>
      </c>
      <c r="B4217" t="s">
        <v>4808</v>
      </c>
      <c r="C4217" t="s">
        <v>4809</v>
      </c>
      <c r="D4217" t="s">
        <v>9</v>
      </c>
      <c r="E4217" t="s">
        <v>10</v>
      </c>
      <c r="F4217" t="s">
        <v>10</v>
      </c>
      <c r="G4217" t="str">
        <f>IF(C4217="Pending",B4217,C4217)</f>
        <v>TSARDANA</v>
      </c>
      <c r="H4217">
        <f t="shared" si="53"/>
        <v>1</v>
      </c>
    </row>
    <row r="4218" spans="1:8" x14ac:dyDescent="0.2">
      <c r="A4218" t="s">
        <v>4529</v>
      </c>
      <c r="B4218" t="s">
        <v>45</v>
      </c>
      <c r="C4218" t="s">
        <v>621</v>
      </c>
      <c r="D4218" t="s">
        <v>9</v>
      </c>
      <c r="E4218" t="s">
        <v>10</v>
      </c>
      <c r="F4218" t="s">
        <v>10</v>
      </c>
      <c r="G4218" t="str">
        <f>IF(C4218="Pending",B4218,C4218)</f>
        <v>TREBBIANO TOSCANO</v>
      </c>
      <c r="H4218">
        <f t="shared" si="53"/>
        <v>0</v>
      </c>
    </row>
    <row r="4219" spans="1:8" x14ac:dyDescent="0.2">
      <c r="A4219" t="s">
        <v>4529</v>
      </c>
      <c r="B4219" t="s">
        <v>4810</v>
      </c>
      <c r="C4219" t="s">
        <v>4811</v>
      </c>
      <c r="D4219" t="s">
        <v>9</v>
      </c>
      <c r="E4219" t="s">
        <v>10</v>
      </c>
      <c r="F4219" t="s">
        <v>10</v>
      </c>
      <c r="G4219" t="str">
        <f>IF(C4219="Pending",B4219,C4219)</f>
        <v>VAFTRA ASPRI</v>
      </c>
      <c r="H4219">
        <f t="shared" si="53"/>
        <v>0</v>
      </c>
    </row>
    <row r="4220" spans="1:8" x14ac:dyDescent="0.2">
      <c r="A4220" t="s">
        <v>4529</v>
      </c>
      <c r="B4220" t="s">
        <v>4812</v>
      </c>
      <c r="C4220" t="s">
        <v>4813</v>
      </c>
      <c r="D4220" t="s">
        <v>9</v>
      </c>
      <c r="E4220" t="s">
        <v>10</v>
      </c>
      <c r="F4220" t="s">
        <v>10</v>
      </c>
      <c r="G4220" t="str">
        <f>IF(C4220="Pending",B4220,C4220)</f>
        <v>VAFTRA</v>
      </c>
      <c r="H4220">
        <f t="shared" si="53"/>
        <v>1</v>
      </c>
    </row>
    <row r="4221" spans="1:8" x14ac:dyDescent="0.2">
      <c r="A4221" t="s">
        <v>4529</v>
      </c>
      <c r="B4221" t="s">
        <v>4814</v>
      </c>
      <c r="C4221" t="s">
        <v>4815</v>
      </c>
      <c r="D4221" t="s">
        <v>9</v>
      </c>
      <c r="E4221" t="s">
        <v>10</v>
      </c>
      <c r="F4221" t="s">
        <v>10</v>
      </c>
      <c r="G4221" t="str">
        <f>IF(C4221="Pending",B4221,C4221)</f>
        <v>VALAITIS</v>
      </c>
      <c r="H4221">
        <f t="shared" si="53"/>
        <v>0</v>
      </c>
    </row>
    <row r="4222" spans="1:8" x14ac:dyDescent="0.2">
      <c r="A4222" t="s">
        <v>4529</v>
      </c>
      <c r="B4222" t="s">
        <v>4816</v>
      </c>
      <c r="C4222" t="s">
        <v>4817</v>
      </c>
      <c r="D4222" t="s">
        <v>9</v>
      </c>
      <c r="E4222" t="s">
        <v>10</v>
      </c>
      <c r="F4222" t="s">
        <v>10</v>
      </c>
      <c r="G4222" t="str">
        <f>IF(C4222="Pending",B4222,C4222)</f>
        <v>VERDEA</v>
      </c>
      <c r="H4222">
        <f t="shared" si="53"/>
        <v>0</v>
      </c>
    </row>
    <row r="4223" spans="1:8" x14ac:dyDescent="0.2">
      <c r="A4223" t="s">
        <v>4529</v>
      </c>
      <c r="B4223" t="s">
        <v>1353</v>
      </c>
      <c r="C4223" t="s">
        <v>4818</v>
      </c>
      <c r="D4223" t="s">
        <v>9</v>
      </c>
      <c r="E4223" t="s">
        <v>10</v>
      </c>
      <c r="F4223" t="s">
        <v>10</v>
      </c>
      <c r="G4223" t="str">
        <f>IF(C4223="Pending",B4223,C4223)</f>
        <v>VERDICCHIO BIANCO</v>
      </c>
      <c r="H4223">
        <f t="shared" si="53"/>
        <v>0</v>
      </c>
    </row>
    <row r="4224" spans="1:8" x14ac:dyDescent="0.2">
      <c r="A4224" t="s">
        <v>4529</v>
      </c>
      <c r="B4224" t="s">
        <v>4819</v>
      </c>
      <c r="C4224" t="s">
        <v>8</v>
      </c>
      <c r="D4224" t="s">
        <v>9</v>
      </c>
      <c r="E4224" t="s">
        <v>10</v>
      </c>
      <c r="F4224" t="s">
        <v>10</v>
      </c>
      <c r="G4224" t="str">
        <f>IF(C4224="Pending",B4224,C4224)</f>
        <v>Vergina ?</v>
      </c>
      <c r="H4224">
        <f t="shared" si="53"/>
        <v>0</v>
      </c>
    </row>
    <row r="4225" spans="1:8" x14ac:dyDescent="0.2">
      <c r="A4225" t="s">
        <v>4529</v>
      </c>
      <c r="B4225" t="s">
        <v>3430</v>
      </c>
      <c r="C4225" t="s">
        <v>3431</v>
      </c>
      <c r="D4225" t="s">
        <v>9</v>
      </c>
      <c r="E4225" t="s">
        <v>10</v>
      </c>
      <c r="F4225" t="s">
        <v>10</v>
      </c>
      <c r="G4225" t="str">
        <f>IF(C4225="Pending",B4225,C4225)</f>
        <v>VERTZAMI</v>
      </c>
      <c r="H4225">
        <f t="shared" si="53"/>
        <v>1</v>
      </c>
    </row>
    <row r="4226" spans="1:8" x14ac:dyDescent="0.2">
      <c r="A4226" t="s">
        <v>4529</v>
      </c>
      <c r="B4226" t="s">
        <v>4820</v>
      </c>
      <c r="C4226" t="s">
        <v>4821</v>
      </c>
      <c r="D4226" t="s">
        <v>9</v>
      </c>
      <c r="E4226" t="s">
        <v>10</v>
      </c>
      <c r="F4226" t="s">
        <v>10</v>
      </c>
      <c r="G4226" t="str">
        <f>IF(C4226="Pending",B4226,C4226)</f>
        <v>VIDIANO</v>
      </c>
      <c r="H4226">
        <f t="shared" ref="H4226:H4289" si="54">IF(OR(RIGHT(B4226,1) = "N",RIGHT(C4226,1)="N"),1,0)</f>
        <v>0</v>
      </c>
    </row>
    <row r="4227" spans="1:8" x14ac:dyDescent="0.2">
      <c r="A4227" t="s">
        <v>4529</v>
      </c>
      <c r="B4227" t="s">
        <v>4822</v>
      </c>
      <c r="C4227" t="s">
        <v>4823</v>
      </c>
      <c r="D4227" t="s">
        <v>9</v>
      </c>
      <c r="E4227" t="s">
        <v>10</v>
      </c>
      <c r="F4227" t="s">
        <v>10</v>
      </c>
      <c r="G4227" t="str">
        <f>IF(C4227="Pending",B4227,C4227)</f>
        <v>VILANA</v>
      </c>
      <c r="H4227">
        <f t="shared" si="54"/>
        <v>0</v>
      </c>
    </row>
    <row r="4228" spans="1:8" x14ac:dyDescent="0.2">
      <c r="A4228" t="s">
        <v>4529</v>
      </c>
      <c r="B4228" t="s">
        <v>2523</v>
      </c>
      <c r="C4228" t="s">
        <v>113</v>
      </c>
      <c r="D4228" t="s">
        <v>9</v>
      </c>
      <c r="E4228" t="s">
        <v>10</v>
      </c>
      <c r="F4228" t="s">
        <v>10</v>
      </c>
      <c r="G4228" t="str">
        <f>IF(C4228="Pending",B4228,C4228)</f>
        <v>VIOGNIER</v>
      </c>
      <c r="H4228">
        <f t="shared" si="54"/>
        <v>0</v>
      </c>
    </row>
    <row r="4229" spans="1:8" x14ac:dyDescent="0.2">
      <c r="A4229" t="s">
        <v>4529</v>
      </c>
      <c r="B4229" t="s">
        <v>4824</v>
      </c>
      <c r="C4229" t="s">
        <v>4825</v>
      </c>
      <c r="D4229" t="s">
        <v>9</v>
      </c>
      <c r="E4229" t="s">
        <v>10</v>
      </c>
      <c r="F4229" t="s">
        <v>10</v>
      </c>
      <c r="G4229" t="str">
        <f>IF(C4229="Pending",B4229,C4229)</f>
        <v>VIOLENTO</v>
      </c>
      <c r="H4229">
        <f t="shared" si="54"/>
        <v>0</v>
      </c>
    </row>
    <row r="4230" spans="1:8" x14ac:dyDescent="0.2">
      <c r="A4230" t="s">
        <v>4529</v>
      </c>
      <c r="B4230" t="s">
        <v>4826</v>
      </c>
      <c r="C4230" t="s">
        <v>4827</v>
      </c>
      <c r="D4230" t="s">
        <v>9</v>
      </c>
      <c r="E4230" t="s">
        <v>10</v>
      </c>
      <c r="F4230" t="s">
        <v>10</v>
      </c>
      <c r="G4230" t="str">
        <f>IF(C4230="Pending",B4230,C4230)</f>
        <v>VLACHIKO</v>
      </c>
      <c r="H4230">
        <f t="shared" si="54"/>
        <v>1</v>
      </c>
    </row>
    <row r="4231" spans="1:8" x14ac:dyDescent="0.2">
      <c r="A4231" t="s">
        <v>4529</v>
      </c>
      <c r="B4231" t="s">
        <v>4828</v>
      </c>
      <c r="C4231" t="s">
        <v>4829</v>
      </c>
      <c r="D4231" t="s">
        <v>9</v>
      </c>
      <c r="E4231" t="s">
        <v>10</v>
      </c>
      <c r="F4231" t="s">
        <v>10</v>
      </c>
      <c r="G4231" t="str">
        <f>IF(C4231="Pending",B4231,C4231)</f>
        <v>VOIDOMATIS ASPROS</v>
      </c>
      <c r="H4231">
        <f t="shared" si="54"/>
        <v>0</v>
      </c>
    </row>
    <row r="4232" spans="1:8" x14ac:dyDescent="0.2">
      <c r="A4232" t="s">
        <v>4529</v>
      </c>
      <c r="B4232" t="s">
        <v>4830</v>
      </c>
      <c r="C4232" t="s">
        <v>4831</v>
      </c>
      <c r="D4232" t="s">
        <v>9</v>
      </c>
      <c r="E4232" t="s">
        <v>10</v>
      </c>
      <c r="F4232" t="s">
        <v>10</v>
      </c>
      <c r="G4232" t="str">
        <f>IF(C4232="Pending",B4232,C4232)</f>
        <v>VOIDOMATIS</v>
      </c>
      <c r="H4232">
        <f t="shared" si="54"/>
        <v>1</v>
      </c>
    </row>
    <row r="4233" spans="1:8" x14ac:dyDescent="0.2">
      <c r="A4233" t="s">
        <v>4529</v>
      </c>
      <c r="B4233" t="s">
        <v>4832</v>
      </c>
      <c r="C4233" t="s">
        <v>4833</v>
      </c>
      <c r="D4233" t="s">
        <v>9</v>
      </c>
      <c r="E4233" t="s">
        <v>10</v>
      </c>
      <c r="F4233" t="s">
        <v>10</v>
      </c>
      <c r="G4233" t="str">
        <f>IF(C4233="Pending",B4233,C4233)</f>
        <v>VOLITSA ASPRI</v>
      </c>
      <c r="H4233">
        <f t="shared" si="54"/>
        <v>0</v>
      </c>
    </row>
    <row r="4234" spans="1:8" x14ac:dyDescent="0.2">
      <c r="A4234" t="s">
        <v>4529</v>
      </c>
      <c r="B4234" t="s">
        <v>4834</v>
      </c>
      <c r="C4234" t="s">
        <v>4835</v>
      </c>
      <c r="D4234" t="s">
        <v>9</v>
      </c>
      <c r="E4234" t="s">
        <v>10</v>
      </c>
      <c r="F4234" t="s">
        <v>10</v>
      </c>
      <c r="G4234" t="str">
        <f>IF(C4234="Pending",B4234,C4234)</f>
        <v>VOLITSA MAVRI</v>
      </c>
      <c r="H4234">
        <f t="shared" si="54"/>
        <v>1</v>
      </c>
    </row>
    <row r="4235" spans="1:8" x14ac:dyDescent="0.2">
      <c r="A4235" t="s">
        <v>4529</v>
      </c>
      <c r="B4235" t="s">
        <v>4836</v>
      </c>
      <c r="C4235" t="s">
        <v>4837</v>
      </c>
      <c r="D4235" t="s">
        <v>9</v>
      </c>
      <c r="E4235" t="s">
        <v>10</v>
      </c>
      <c r="F4235" t="s">
        <v>10</v>
      </c>
      <c r="G4235" t="str">
        <f>IF(C4235="Pending",B4235,C4235)</f>
        <v>VOSSOS</v>
      </c>
      <c r="H4235">
        <f t="shared" si="54"/>
        <v>0</v>
      </c>
    </row>
    <row r="4236" spans="1:8" x14ac:dyDescent="0.2">
      <c r="A4236" t="s">
        <v>4529</v>
      </c>
      <c r="B4236" t="s">
        <v>4838</v>
      </c>
      <c r="C4236" t="s">
        <v>4838</v>
      </c>
      <c r="D4236" t="s">
        <v>9</v>
      </c>
      <c r="E4236" t="s">
        <v>10</v>
      </c>
      <c r="F4236" t="s">
        <v>10</v>
      </c>
      <c r="G4236" t="str">
        <f>IF(C4236="Pending",B4236,C4236)</f>
        <v>Votsiki ?</v>
      </c>
      <c r="H4236">
        <f t="shared" si="54"/>
        <v>0</v>
      </c>
    </row>
    <row r="4237" spans="1:8" x14ac:dyDescent="0.2">
      <c r="A4237" t="s">
        <v>4529</v>
      </c>
      <c r="B4237" t="s">
        <v>4839</v>
      </c>
      <c r="C4237" t="s">
        <v>4840</v>
      </c>
      <c r="D4237" t="s">
        <v>9</v>
      </c>
      <c r="E4237" t="s">
        <v>10</v>
      </c>
      <c r="F4237" t="s">
        <v>10</v>
      </c>
      <c r="G4237" t="str">
        <f>IF(C4237="Pending",B4237,C4237)</f>
        <v>VRADYANO</v>
      </c>
      <c r="H4237">
        <f t="shared" si="54"/>
        <v>1</v>
      </c>
    </row>
    <row r="4238" spans="1:8" x14ac:dyDescent="0.2">
      <c r="A4238" t="s">
        <v>4529</v>
      </c>
      <c r="B4238" t="s">
        <v>4841</v>
      </c>
      <c r="C4238" t="s">
        <v>4841</v>
      </c>
      <c r="D4238" t="s">
        <v>9</v>
      </c>
      <c r="E4238" t="s">
        <v>10</v>
      </c>
      <c r="F4238" t="s">
        <v>10</v>
      </c>
      <c r="G4238" t="str">
        <f>IF(C4238="Pending",B4238,C4238)</f>
        <v>Xerichi kokkino ?</v>
      </c>
      <c r="H4238">
        <f t="shared" si="54"/>
        <v>0</v>
      </c>
    </row>
    <row r="4239" spans="1:8" x14ac:dyDescent="0.2">
      <c r="A4239" t="s">
        <v>4529</v>
      </c>
      <c r="B4239" t="s">
        <v>4842</v>
      </c>
      <c r="C4239" t="s">
        <v>8</v>
      </c>
      <c r="D4239" t="s">
        <v>9</v>
      </c>
      <c r="E4239" t="s">
        <v>10</v>
      </c>
      <c r="F4239" t="s">
        <v>10</v>
      </c>
      <c r="G4239" t="str">
        <f>IF(C4239="Pending",B4239,C4239)</f>
        <v>Xerichi mavro ?</v>
      </c>
      <c r="H4239">
        <f t="shared" si="54"/>
        <v>0</v>
      </c>
    </row>
    <row r="4240" spans="1:8" x14ac:dyDescent="0.2">
      <c r="A4240" t="s">
        <v>4529</v>
      </c>
      <c r="B4240" t="s">
        <v>4843</v>
      </c>
      <c r="C4240" t="s">
        <v>4844</v>
      </c>
      <c r="D4240" t="s">
        <v>9</v>
      </c>
      <c r="E4240" t="s">
        <v>10</v>
      </c>
      <c r="F4240" t="s">
        <v>10</v>
      </c>
      <c r="G4240" t="str">
        <f>IF(C4240="Pending",B4240,C4240)</f>
        <v>XEROMACHEROUDA</v>
      </c>
      <c r="H4240">
        <f t="shared" si="54"/>
        <v>0</v>
      </c>
    </row>
    <row r="4241" spans="1:8" x14ac:dyDescent="0.2">
      <c r="A4241" t="s">
        <v>4529</v>
      </c>
      <c r="B4241" t="s">
        <v>4845</v>
      </c>
      <c r="C4241" t="s">
        <v>4846</v>
      </c>
      <c r="D4241" t="s">
        <v>9</v>
      </c>
      <c r="E4241" t="s">
        <v>10</v>
      </c>
      <c r="F4241" t="s">
        <v>10</v>
      </c>
      <c r="G4241" t="str">
        <f>IF(C4241="Pending",B4241,C4241)</f>
        <v>XYNOMAVRO</v>
      </c>
      <c r="H4241">
        <f t="shared" si="54"/>
        <v>1</v>
      </c>
    </row>
    <row r="4242" spans="1:8" x14ac:dyDescent="0.2">
      <c r="A4242" t="s">
        <v>4529</v>
      </c>
      <c r="B4242" t="s">
        <v>4847</v>
      </c>
      <c r="C4242" t="s">
        <v>3413</v>
      </c>
      <c r="D4242" t="s">
        <v>9</v>
      </c>
      <c r="E4242" t="s">
        <v>10</v>
      </c>
      <c r="F4242" t="s">
        <v>10</v>
      </c>
      <c r="G4242" t="str">
        <f>IF(C4242="Pending",B4242,C4242)</f>
        <v>SKIADOPOULO</v>
      </c>
      <c r="H4242">
        <f t="shared" si="54"/>
        <v>0</v>
      </c>
    </row>
    <row r="4243" spans="1:8" x14ac:dyDescent="0.2">
      <c r="A4243" t="s">
        <v>4529</v>
      </c>
      <c r="B4243" t="s">
        <v>4848</v>
      </c>
      <c r="C4243" t="s">
        <v>4849</v>
      </c>
      <c r="D4243" t="s">
        <v>9</v>
      </c>
      <c r="E4243" t="s">
        <v>10</v>
      </c>
      <c r="F4243" t="s">
        <v>10</v>
      </c>
      <c r="G4243" t="str">
        <f>IF(C4243="Pending",B4243,C4243)</f>
        <v>ZALOVITIKO</v>
      </c>
      <c r="H4243">
        <f t="shared" si="54"/>
        <v>1</v>
      </c>
    </row>
    <row r="4244" spans="1:8" x14ac:dyDescent="0.2">
      <c r="A4244" t="s">
        <v>4529</v>
      </c>
      <c r="B4244" t="s">
        <v>4850</v>
      </c>
      <c r="C4244" t="s">
        <v>3254</v>
      </c>
      <c r="D4244" t="s">
        <v>9</v>
      </c>
      <c r="E4244" t="s">
        <v>10</v>
      </c>
      <c r="F4244" t="s">
        <v>10</v>
      </c>
      <c r="G4244" t="str">
        <f>IF(C4244="Pending",B4244,C4244)</f>
        <v>DIMYAT</v>
      </c>
      <c r="H4244">
        <f t="shared" si="54"/>
        <v>0</v>
      </c>
    </row>
    <row r="4245" spans="1:8" x14ac:dyDescent="0.2">
      <c r="A4245" t="s">
        <v>4851</v>
      </c>
      <c r="B4245" t="s">
        <v>960</v>
      </c>
      <c r="C4245" t="s">
        <v>8</v>
      </c>
      <c r="D4245" t="s">
        <v>9</v>
      </c>
      <c r="E4245" t="s">
        <v>10</v>
      </c>
      <c r="F4245" t="s">
        <v>10</v>
      </c>
      <c r="G4245" t="str">
        <f>IF(C4245="Pending",B4245,C4245)</f>
        <v>Aligote B</v>
      </c>
      <c r="H4245">
        <f t="shared" si="54"/>
        <v>0</v>
      </c>
    </row>
    <row r="4246" spans="1:8" x14ac:dyDescent="0.2">
      <c r="A4246" t="s">
        <v>4851</v>
      </c>
      <c r="B4246" t="s">
        <v>4852</v>
      </c>
      <c r="C4246" t="s">
        <v>8</v>
      </c>
      <c r="D4246" t="s">
        <v>9</v>
      </c>
      <c r="E4246" t="s">
        <v>10</v>
      </c>
      <c r="F4246" t="s">
        <v>10</v>
      </c>
      <c r="G4246" t="str">
        <f>IF(C4246="Pending",B4246,C4246)</f>
        <v>Arany sárfehér B</v>
      </c>
      <c r="H4246">
        <f t="shared" si="54"/>
        <v>0</v>
      </c>
    </row>
    <row r="4247" spans="1:8" x14ac:dyDescent="0.2">
      <c r="A4247" t="s">
        <v>4851</v>
      </c>
      <c r="B4247" t="s">
        <v>1782</v>
      </c>
      <c r="C4247" t="s">
        <v>8</v>
      </c>
      <c r="D4247" t="s">
        <v>9</v>
      </c>
      <c r="E4247" t="s">
        <v>10</v>
      </c>
      <c r="F4247" t="s">
        <v>10</v>
      </c>
      <c r="G4247" t="str">
        <f>IF(C4247="Pending",B4247,C4247)</f>
        <v>Bacchus B</v>
      </c>
      <c r="H4247">
        <f t="shared" si="54"/>
        <v>0</v>
      </c>
    </row>
    <row r="4248" spans="1:8" x14ac:dyDescent="0.2">
      <c r="A4248" t="s">
        <v>4851</v>
      </c>
      <c r="B4248" t="s">
        <v>4853</v>
      </c>
      <c r="C4248" t="s">
        <v>8</v>
      </c>
      <c r="D4248" t="s">
        <v>9</v>
      </c>
      <c r="E4248" t="s">
        <v>10</v>
      </c>
      <c r="F4248" t="s">
        <v>10</v>
      </c>
      <c r="G4248" t="str">
        <f>IF(C4248="Pending",B4248,C4248)</f>
        <v>Bánáti rizling B</v>
      </c>
      <c r="H4248">
        <f t="shared" si="54"/>
        <v>0</v>
      </c>
    </row>
    <row r="4249" spans="1:8" x14ac:dyDescent="0.2">
      <c r="A4249" t="s">
        <v>4851</v>
      </c>
      <c r="B4249" t="s">
        <v>1375</v>
      </c>
      <c r="C4249" t="s">
        <v>8</v>
      </c>
      <c r="D4249" t="s">
        <v>9</v>
      </c>
      <c r="E4249" t="s">
        <v>10</v>
      </c>
      <c r="F4249" t="s">
        <v>10</v>
      </c>
      <c r="G4249" t="str">
        <f>IF(C4249="Pending",B4249,C4249)</f>
        <v>Bianca B</v>
      </c>
      <c r="H4249">
        <f t="shared" si="54"/>
        <v>0</v>
      </c>
    </row>
    <row r="4250" spans="1:8" x14ac:dyDescent="0.2">
      <c r="A4250" t="s">
        <v>4851</v>
      </c>
      <c r="B4250" t="s">
        <v>1381</v>
      </c>
      <c r="C4250" t="s">
        <v>1382</v>
      </c>
      <c r="D4250" t="s">
        <v>9</v>
      </c>
      <c r="E4250" t="s">
        <v>10</v>
      </c>
      <c r="F4250" t="s">
        <v>10</v>
      </c>
      <c r="G4250" t="str">
        <f>IF(C4250="Pending",B4250,C4250)</f>
        <v>BLAUBURGER</v>
      </c>
      <c r="H4250">
        <f t="shared" si="54"/>
        <v>1</v>
      </c>
    </row>
    <row r="4251" spans="1:8" x14ac:dyDescent="0.2">
      <c r="A4251" t="s">
        <v>4851</v>
      </c>
      <c r="B4251" t="s">
        <v>4392</v>
      </c>
      <c r="C4251" t="s">
        <v>1920</v>
      </c>
      <c r="D4251" t="s">
        <v>9</v>
      </c>
      <c r="E4251" t="s">
        <v>10</v>
      </c>
      <c r="F4251" t="s">
        <v>10</v>
      </c>
      <c r="G4251" t="str">
        <f>IF(C4251="Pending",B4251,C4251)</f>
        <v>SILVANER BLAU</v>
      </c>
      <c r="H4251">
        <f t="shared" si="54"/>
        <v>1</v>
      </c>
    </row>
    <row r="4252" spans="1:8" x14ac:dyDescent="0.2">
      <c r="A4252" t="s">
        <v>4851</v>
      </c>
      <c r="B4252" t="s">
        <v>1392</v>
      </c>
      <c r="C4252" t="s">
        <v>8</v>
      </c>
      <c r="D4252" t="s">
        <v>9</v>
      </c>
      <c r="E4252" t="s">
        <v>10</v>
      </c>
      <c r="F4252" t="s">
        <v>10</v>
      </c>
      <c r="G4252" t="str">
        <f>IF(C4252="Pending",B4252,C4252)</f>
        <v>Bouvier B</v>
      </c>
      <c r="H4252">
        <f t="shared" si="54"/>
        <v>0</v>
      </c>
    </row>
    <row r="4253" spans="1:8" x14ac:dyDescent="0.2">
      <c r="A4253" t="s">
        <v>4851</v>
      </c>
      <c r="B4253" t="s">
        <v>4856</v>
      </c>
      <c r="C4253" t="s">
        <v>8</v>
      </c>
      <c r="D4253" t="s">
        <v>9</v>
      </c>
      <c r="E4253" t="s">
        <v>10</v>
      </c>
      <c r="F4253" t="s">
        <v>10</v>
      </c>
      <c r="G4253" t="str">
        <f>IF(C4253="Pending",B4253,C4253)</f>
        <v>Budai B</v>
      </c>
      <c r="H4253">
        <f t="shared" si="54"/>
        <v>0</v>
      </c>
    </row>
    <row r="4254" spans="1:8" x14ac:dyDescent="0.2">
      <c r="A4254" t="s">
        <v>4851</v>
      </c>
      <c r="B4254" t="s">
        <v>19</v>
      </c>
      <c r="C4254" t="s">
        <v>8</v>
      </c>
      <c r="D4254" t="s">
        <v>9</v>
      </c>
      <c r="E4254" t="s">
        <v>10</v>
      </c>
      <c r="F4254" t="s">
        <v>10</v>
      </c>
      <c r="G4254" t="str">
        <f>IF(C4254="Pending",B4254,C4254)</f>
        <v>Chardonnay B</v>
      </c>
      <c r="H4254">
        <f t="shared" si="54"/>
        <v>0</v>
      </c>
    </row>
    <row r="4255" spans="1:8" x14ac:dyDescent="0.2">
      <c r="A4255" t="s">
        <v>4851</v>
      </c>
      <c r="B4255" t="s">
        <v>20</v>
      </c>
      <c r="C4255" t="s">
        <v>8</v>
      </c>
      <c r="D4255" t="s">
        <v>9</v>
      </c>
      <c r="E4255" t="s">
        <v>10</v>
      </c>
      <c r="F4255" t="s">
        <v>10</v>
      </c>
      <c r="G4255" t="str">
        <f>IF(C4255="Pending",B4255,C4255)</f>
        <v>Chasselas B</v>
      </c>
      <c r="H4255">
        <f t="shared" si="54"/>
        <v>0</v>
      </c>
    </row>
    <row r="4256" spans="1:8" x14ac:dyDescent="0.2">
      <c r="A4256" t="s">
        <v>4851</v>
      </c>
      <c r="B4256" t="s">
        <v>4858</v>
      </c>
      <c r="C4256" t="s">
        <v>8</v>
      </c>
      <c r="D4256" t="s">
        <v>9</v>
      </c>
      <c r="E4256" t="s">
        <v>10</v>
      </c>
      <c r="F4256" t="s">
        <v>10</v>
      </c>
      <c r="G4256" t="str">
        <f>IF(C4256="Pending",B4256,C4256)</f>
        <v>Cirfandli R</v>
      </c>
      <c r="H4256">
        <f t="shared" si="54"/>
        <v>0</v>
      </c>
    </row>
    <row r="4257" spans="1:8" x14ac:dyDescent="0.2">
      <c r="A4257" t="s">
        <v>4851</v>
      </c>
      <c r="B4257" t="s">
        <v>1397</v>
      </c>
      <c r="C4257" t="s">
        <v>8</v>
      </c>
      <c r="D4257" t="s">
        <v>9</v>
      </c>
      <c r="E4257" t="s">
        <v>10</v>
      </c>
      <c r="F4257" t="s">
        <v>10</v>
      </c>
      <c r="G4257" t="str">
        <f>IF(C4257="Pending",B4257,C4257)</f>
        <v>Csabagyöngye B</v>
      </c>
      <c r="H4257">
        <f t="shared" si="54"/>
        <v>0</v>
      </c>
    </row>
    <row r="4258" spans="1:8" x14ac:dyDescent="0.2">
      <c r="A4258" t="s">
        <v>4851</v>
      </c>
      <c r="B4258" t="s">
        <v>4861</v>
      </c>
      <c r="C4258" t="s">
        <v>8</v>
      </c>
      <c r="D4258" t="s">
        <v>9</v>
      </c>
      <c r="E4258" t="s">
        <v>10</v>
      </c>
      <c r="F4258" t="s">
        <v>10</v>
      </c>
      <c r="G4258" t="str">
        <f>IF(C4258="Pending",B4258,C4258)</f>
        <v>Cserszegi füszeres B</v>
      </c>
      <c r="H4258">
        <f t="shared" si="54"/>
        <v>0</v>
      </c>
    </row>
    <row r="4259" spans="1:8" x14ac:dyDescent="0.2">
      <c r="A4259" t="s">
        <v>4851</v>
      </c>
      <c r="B4259" t="s">
        <v>4863</v>
      </c>
      <c r="C4259" t="s">
        <v>8</v>
      </c>
      <c r="D4259" t="s">
        <v>9</v>
      </c>
      <c r="E4259" t="s">
        <v>10</v>
      </c>
      <c r="F4259" t="s">
        <v>10</v>
      </c>
      <c r="G4259" t="str">
        <f>IF(C4259="Pending",B4259,C4259)</f>
        <v>Csillám B</v>
      </c>
      <c r="H4259">
        <f t="shared" si="54"/>
        <v>0</v>
      </c>
    </row>
    <row r="4260" spans="1:8" x14ac:dyDescent="0.2">
      <c r="A4260" t="s">
        <v>4851</v>
      </c>
      <c r="B4260" t="s">
        <v>4867</v>
      </c>
      <c r="C4260" t="s">
        <v>8</v>
      </c>
      <c r="D4260" t="s">
        <v>9</v>
      </c>
      <c r="E4260" t="s">
        <v>10</v>
      </c>
      <c r="F4260" t="s">
        <v>10</v>
      </c>
      <c r="G4260" t="str">
        <f>IF(C4260="Pending",B4260,C4260)</f>
        <v>Csomorika B</v>
      </c>
      <c r="H4260">
        <f t="shared" si="54"/>
        <v>0</v>
      </c>
    </row>
    <row r="4261" spans="1:8" x14ac:dyDescent="0.2">
      <c r="A4261" t="s">
        <v>4851</v>
      </c>
      <c r="B4261" t="s">
        <v>4868</v>
      </c>
      <c r="C4261" t="s">
        <v>8</v>
      </c>
      <c r="D4261" t="s">
        <v>9</v>
      </c>
      <c r="E4261" t="s">
        <v>10</v>
      </c>
      <c r="F4261" t="s">
        <v>10</v>
      </c>
      <c r="G4261" t="str">
        <f>IF(C4261="Pending",B4261,C4261)</f>
        <v>Demjén B</v>
      </c>
      <c r="H4261">
        <f t="shared" si="54"/>
        <v>0</v>
      </c>
    </row>
    <row r="4262" spans="1:8" x14ac:dyDescent="0.2">
      <c r="A4262" t="s">
        <v>4851</v>
      </c>
      <c r="B4262" t="s">
        <v>4872</v>
      </c>
      <c r="C4262" t="s">
        <v>8</v>
      </c>
      <c r="D4262" t="s">
        <v>9</v>
      </c>
      <c r="E4262" t="s">
        <v>10</v>
      </c>
      <c r="F4262" t="s">
        <v>10</v>
      </c>
      <c r="G4262" t="str">
        <f>IF(C4262="Pending",B4262,C4262)</f>
        <v>E. Cs. 18 (Aletta) B</v>
      </c>
      <c r="H4262">
        <f t="shared" si="54"/>
        <v>0</v>
      </c>
    </row>
    <row r="4263" spans="1:8" x14ac:dyDescent="0.2">
      <c r="A4263" t="s">
        <v>4851</v>
      </c>
      <c r="B4263" t="s">
        <v>4874</v>
      </c>
      <c r="C4263" t="s">
        <v>8</v>
      </c>
      <c r="D4263" t="s">
        <v>9</v>
      </c>
      <c r="E4263" t="s">
        <v>10</v>
      </c>
      <c r="F4263" t="s">
        <v>10</v>
      </c>
      <c r="G4263" t="str">
        <f>IF(C4263="Pending",B4263,C4263)</f>
        <v>EB. 10 (Viktor) B</v>
      </c>
      <c r="H4263">
        <f t="shared" si="54"/>
        <v>0</v>
      </c>
    </row>
    <row r="4264" spans="1:8" x14ac:dyDescent="0.2">
      <c r="A4264" t="s">
        <v>4851</v>
      </c>
      <c r="B4264" t="s">
        <v>1049</v>
      </c>
      <c r="C4264" t="s">
        <v>8</v>
      </c>
      <c r="D4264" t="s">
        <v>9</v>
      </c>
      <c r="E4264" t="s">
        <v>10</v>
      </c>
      <c r="F4264" t="s">
        <v>10</v>
      </c>
      <c r="G4264" t="str">
        <f>IF(C4264="Pending",B4264,C4264)</f>
        <v>Ehrenfelser B</v>
      </c>
      <c r="H4264">
        <f t="shared" si="54"/>
        <v>0</v>
      </c>
    </row>
    <row r="4265" spans="1:8" x14ac:dyDescent="0.2">
      <c r="A4265" t="s">
        <v>4851</v>
      </c>
      <c r="B4265" t="s">
        <v>4876</v>
      </c>
      <c r="C4265" t="s">
        <v>8</v>
      </c>
      <c r="D4265" t="s">
        <v>9</v>
      </c>
      <c r="E4265" t="s">
        <v>10</v>
      </c>
      <c r="F4265" t="s">
        <v>10</v>
      </c>
      <c r="G4265" t="str">
        <f>IF(C4265="Pending",B4265,C4265)</f>
        <v>Ezerfürtü B</v>
      </c>
      <c r="H4265">
        <f t="shared" si="54"/>
        <v>0</v>
      </c>
    </row>
    <row r="4266" spans="1:8" x14ac:dyDescent="0.2">
      <c r="A4266" t="s">
        <v>4851</v>
      </c>
      <c r="B4266" t="s">
        <v>4878</v>
      </c>
      <c r="C4266" t="s">
        <v>8</v>
      </c>
      <c r="D4266" t="s">
        <v>9</v>
      </c>
      <c r="E4266" t="s">
        <v>10</v>
      </c>
      <c r="F4266" t="s">
        <v>10</v>
      </c>
      <c r="G4266" t="str">
        <f>IF(C4266="Pending",B4266,C4266)</f>
        <v>Ezerjó B</v>
      </c>
      <c r="H4266">
        <f t="shared" si="54"/>
        <v>0</v>
      </c>
    </row>
    <row r="4267" spans="1:8" x14ac:dyDescent="0.2">
      <c r="A4267" t="s">
        <v>4851</v>
      </c>
      <c r="B4267" t="s">
        <v>1071</v>
      </c>
      <c r="C4267" t="s">
        <v>8</v>
      </c>
      <c r="D4267" t="s">
        <v>9</v>
      </c>
      <c r="E4267" t="s">
        <v>10</v>
      </c>
      <c r="F4267" t="s">
        <v>10</v>
      </c>
      <c r="G4267" t="str">
        <f>IF(C4267="Pending",B4267,C4267)</f>
        <v>Furmint B</v>
      </c>
      <c r="H4267">
        <f t="shared" si="54"/>
        <v>0</v>
      </c>
    </row>
    <row r="4268" spans="1:8" x14ac:dyDescent="0.2">
      <c r="A4268" t="s">
        <v>4851</v>
      </c>
      <c r="B4268" t="s">
        <v>4880</v>
      </c>
      <c r="C4268" t="s">
        <v>8</v>
      </c>
      <c r="D4268" t="s">
        <v>9</v>
      </c>
      <c r="E4268" t="s">
        <v>10</v>
      </c>
      <c r="F4268" t="s">
        <v>10</v>
      </c>
      <c r="G4268" t="str">
        <f>IF(C4268="Pending",B4268,C4268)</f>
        <v>Generosa B</v>
      </c>
      <c r="H4268">
        <f t="shared" si="54"/>
        <v>0</v>
      </c>
    </row>
    <row r="4269" spans="1:8" x14ac:dyDescent="0.2">
      <c r="A4269" t="s">
        <v>4851</v>
      </c>
      <c r="B4269" t="s">
        <v>4882</v>
      </c>
      <c r="C4269" t="s">
        <v>8</v>
      </c>
      <c r="D4269" t="s">
        <v>9</v>
      </c>
      <c r="E4269" t="s">
        <v>10</v>
      </c>
      <c r="F4269" t="s">
        <v>10</v>
      </c>
      <c r="G4269" t="str">
        <f>IF(C4269="Pending",B4269,C4269)</f>
        <v>Gesztus B</v>
      </c>
      <c r="H4269">
        <f t="shared" si="54"/>
        <v>0</v>
      </c>
    </row>
    <row r="4270" spans="1:8" x14ac:dyDescent="0.2">
      <c r="A4270" t="s">
        <v>4851</v>
      </c>
      <c r="B4270" t="s">
        <v>4884</v>
      </c>
      <c r="C4270" t="s">
        <v>8</v>
      </c>
      <c r="D4270" t="s">
        <v>9</v>
      </c>
      <c r="E4270" t="s">
        <v>10</v>
      </c>
      <c r="F4270" t="s">
        <v>10</v>
      </c>
      <c r="G4270" t="str">
        <f>IF(C4270="Pending",B4270,C4270)</f>
        <v>Göcseji zamatos B</v>
      </c>
      <c r="H4270">
        <f t="shared" si="54"/>
        <v>0</v>
      </c>
    </row>
    <row r="4271" spans="1:8" x14ac:dyDescent="0.2">
      <c r="A4271" t="s">
        <v>4851</v>
      </c>
      <c r="B4271" t="s">
        <v>4886</v>
      </c>
      <c r="C4271" t="s">
        <v>8</v>
      </c>
      <c r="D4271" t="s">
        <v>9</v>
      </c>
      <c r="E4271" t="s">
        <v>10</v>
      </c>
      <c r="F4271" t="s">
        <v>10</v>
      </c>
      <c r="G4271" t="str">
        <f>IF(C4271="Pending",B4271,C4271)</f>
        <v>Gohér B</v>
      </c>
      <c r="H4271">
        <f t="shared" si="54"/>
        <v>0</v>
      </c>
    </row>
    <row r="4272" spans="1:8" x14ac:dyDescent="0.2">
      <c r="A4272" t="s">
        <v>4851</v>
      </c>
      <c r="B4272" t="s">
        <v>1409</v>
      </c>
      <c r="C4272" t="s">
        <v>8</v>
      </c>
      <c r="D4272" t="s">
        <v>9</v>
      </c>
      <c r="E4272" t="s">
        <v>10</v>
      </c>
      <c r="F4272" t="s">
        <v>10</v>
      </c>
      <c r="G4272" t="str">
        <f>IF(C4272="Pending",B4272,C4272)</f>
        <v>Goldburger B</v>
      </c>
      <c r="H4272">
        <f t="shared" si="54"/>
        <v>0</v>
      </c>
    </row>
    <row r="4273" spans="1:8" x14ac:dyDescent="0.2">
      <c r="A4273" t="s">
        <v>4851</v>
      </c>
      <c r="B4273" t="s">
        <v>4887</v>
      </c>
      <c r="C4273" t="s">
        <v>8</v>
      </c>
      <c r="D4273" t="s">
        <v>9</v>
      </c>
      <c r="E4273" t="s">
        <v>10</v>
      </c>
      <c r="F4273" t="s">
        <v>10</v>
      </c>
      <c r="G4273" t="str">
        <f>IF(C4273="Pending",B4273,C4273)</f>
        <v>Gyöngyrizling</v>
      </c>
      <c r="H4273">
        <f t="shared" si="54"/>
        <v>0</v>
      </c>
    </row>
    <row r="4274" spans="1:8" x14ac:dyDescent="0.2">
      <c r="A4274" t="s">
        <v>4851</v>
      </c>
      <c r="B4274" t="s">
        <v>4890</v>
      </c>
      <c r="C4274" t="s">
        <v>8</v>
      </c>
      <c r="D4274" t="s">
        <v>9</v>
      </c>
      <c r="E4274" t="s">
        <v>10</v>
      </c>
      <c r="F4274" t="s">
        <v>10</v>
      </c>
      <c r="G4274" t="str">
        <f>IF(C4274="Pending",B4274,C4274)</f>
        <v>Hárslevelü B</v>
      </c>
      <c r="H4274">
        <f t="shared" si="54"/>
        <v>0</v>
      </c>
    </row>
    <row r="4275" spans="1:8" x14ac:dyDescent="0.2">
      <c r="A4275" t="s">
        <v>4851</v>
      </c>
      <c r="B4275" t="s">
        <v>2009</v>
      </c>
      <c r="C4275" t="s">
        <v>8</v>
      </c>
      <c r="D4275" t="s">
        <v>9</v>
      </c>
      <c r="E4275" t="s">
        <v>10</v>
      </c>
      <c r="F4275" t="s">
        <v>10</v>
      </c>
      <c r="G4275" t="str">
        <f>IF(C4275="Pending",B4275,C4275)</f>
        <v>Irsai Oliver B</v>
      </c>
      <c r="H4275">
        <f t="shared" si="54"/>
        <v>0</v>
      </c>
    </row>
    <row r="4276" spans="1:8" x14ac:dyDescent="0.2">
      <c r="A4276" t="s">
        <v>4851</v>
      </c>
      <c r="B4276" t="s">
        <v>1416</v>
      </c>
      <c r="C4276" t="s">
        <v>8</v>
      </c>
      <c r="D4276" t="s">
        <v>9</v>
      </c>
      <c r="E4276" t="s">
        <v>10</v>
      </c>
      <c r="F4276" t="s">
        <v>10</v>
      </c>
      <c r="G4276" t="str">
        <f>IF(C4276="Pending",B4276,C4276)</f>
        <v>Irsay Oliver B</v>
      </c>
      <c r="H4276">
        <f t="shared" si="54"/>
        <v>0</v>
      </c>
    </row>
    <row r="4277" spans="1:8" x14ac:dyDescent="0.2">
      <c r="A4277" t="s">
        <v>4851</v>
      </c>
      <c r="B4277" t="s">
        <v>4892</v>
      </c>
      <c r="C4277" t="s">
        <v>8</v>
      </c>
      <c r="D4277" t="s">
        <v>9</v>
      </c>
      <c r="E4277" t="s">
        <v>10</v>
      </c>
      <c r="F4277" t="s">
        <v>10</v>
      </c>
      <c r="G4277" t="str">
        <f>IF(C4277="Pending",B4277,C4277)</f>
        <v>Jádorvány B</v>
      </c>
      <c r="H4277">
        <f t="shared" si="54"/>
        <v>0</v>
      </c>
    </row>
    <row r="4278" spans="1:8" x14ac:dyDescent="0.2">
      <c r="A4278" t="s">
        <v>4851</v>
      </c>
      <c r="B4278" t="s">
        <v>4893</v>
      </c>
      <c r="C4278" t="s">
        <v>8</v>
      </c>
      <c r="D4278" t="s">
        <v>9</v>
      </c>
      <c r="E4278" t="s">
        <v>10</v>
      </c>
      <c r="F4278" t="s">
        <v>10</v>
      </c>
      <c r="G4278" t="str">
        <f>IF(C4278="Pending",B4278,C4278)</f>
        <v>Jubileum 75 Rg</v>
      </c>
      <c r="H4278">
        <f t="shared" si="54"/>
        <v>0</v>
      </c>
    </row>
    <row r="4279" spans="1:8" x14ac:dyDescent="0.2">
      <c r="A4279" t="s">
        <v>4851</v>
      </c>
      <c r="B4279" t="s">
        <v>4895</v>
      </c>
      <c r="C4279" t="s">
        <v>8</v>
      </c>
      <c r="D4279" t="s">
        <v>9</v>
      </c>
      <c r="E4279" t="s">
        <v>10</v>
      </c>
      <c r="F4279" t="s">
        <v>10</v>
      </c>
      <c r="G4279" t="str">
        <f>IF(C4279="Pending",B4279,C4279)</f>
        <v>Jubileumsrebe R</v>
      </c>
      <c r="H4279">
        <f t="shared" si="54"/>
        <v>0</v>
      </c>
    </row>
    <row r="4280" spans="1:8" x14ac:dyDescent="0.2">
      <c r="A4280" t="s">
        <v>4851</v>
      </c>
      <c r="B4280" t="s">
        <v>4896</v>
      </c>
      <c r="C4280" t="s">
        <v>8</v>
      </c>
      <c r="D4280" t="s">
        <v>9</v>
      </c>
      <c r="E4280" t="s">
        <v>10</v>
      </c>
      <c r="F4280" t="s">
        <v>10</v>
      </c>
      <c r="G4280" t="str">
        <f>IF(C4280="Pending",B4280,C4280)</f>
        <v>Juhfark B</v>
      </c>
      <c r="H4280">
        <f t="shared" si="54"/>
        <v>0</v>
      </c>
    </row>
    <row r="4281" spans="1:8" x14ac:dyDescent="0.2">
      <c r="A4281" t="s">
        <v>4851</v>
      </c>
      <c r="B4281" t="s">
        <v>4898</v>
      </c>
      <c r="C4281" t="s">
        <v>8</v>
      </c>
      <c r="D4281" t="s">
        <v>9</v>
      </c>
      <c r="E4281" t="s">
        <v>10</v>
      </c>
      <c r="F4281" t="s">
        <v>10</v>
      </c>
      <c r="G4281" t="str">
        <f>IF(C4281="Pending",B4281,C4281)</f>
        <v>K.35 (Heuréka) B</v>
      </c>
      <c r="H4281">
        <f t="shared" si="54"/>
        <v>0</v>
      </c>
    </row>
    <row r="4282" spans="1:8" x14ac:dyDescent="0.2">
      <c r="A4282" t="s">
        <v>4851</v>
      </c>
      <c r="B4282" t="s">
        <v>4899</v>
      </c>
      <c r="C4282" t="s">
        <v>8</v>
      </c>
      <c r="D4282" t="s">
        <v>9</v>
      </c>
      <c r="E4282" t="s">
        <v>10</v>
      </c>
      <c r="F4282" t="s">
        <v>10</v>
      </c>
      <c r="G4282" t="str">
        <f>IF(C4282="Pending",B4282,C4282)</f>
        <v>Kabar B</v>
      </c>
      <c r="H4282">
        <f t="shared" si="54"/>
        <v>0</v>
      </c>
    </row>
    <row r="4283" spans="1:8" x14ac:dyDescent="0.2">
      <c r="A4283" t="s">
        <v>4851</v>
      </c>
      <c r="B4283" t="s">
        <v>4902</v>
      </c>
      <c r="C4283" t="s">
        <v>8</v>
      </c>
      <c r="D4283" t="s">
        <v>9</v>
      </c>
      <c r="E4283" t="s">
        <v>10</v>
      </c>
      <c r="F4283" t="s">
        <v>10</v>
      </c>
      <c r="G4283" t="str">
        <f>IF(C4283="Pending",B4283,C4283)</f>
        <v>Karát B</v>
      </c>
      <c r="H4283">
        <f t="shared" si="54"/>
        <v>0</v>
      </c>
    </row>
    <row r="4284" spans="1:8" x14ac:dyDescent="0.2">
      <c r="A4284" t="s">
        <v>4851</v>
      </c>
      <c r="B4284" t="s">
        <v>4909</v>
      </c>
      <c r="C4284" t="s">
        <v>8</v>
      </c>
      <c r="D4284" t="s">
        <v>9</v>
      </c>
      <c r="E4284" t="s">
        <v>10</v>
      </c>
      <c r="F4284" t="s">
        <v>10</v>
      </c>
      <c r="G4284" t="str">
        <f>IF(C4284="Pending",B4284,C4284)</f>
        <v>Kéknyelü B</v>
      </c>
      <c r="H4284">
        <f t="shared" si="54"/>
        <v>0</v>
      </c>
    </row>
    <row r="4285" spans="1:8" x14ac:dyDescent="0.2">
      <c r="A4285" t="s">
        <v>4851</v>
      </c>
      <c r="B4285" t="s">
        <v>1111</v>
      </c>
      <c r="C4285" t="s">
        <v>1839</v>
      </c>
      <c r="D4285" t="s">
        <v>9</v>
      </c>
      <c r="E4285" t="s">
        <v>10</v>
      </c>
      <c r="F4285" t="s">
        <v>10</v>
      </c>
      <c r="G4285" t="str">
        <f>IF(C4285="Pending",B4285,C4285)</f>
        <v>KERNER</v>
      </c>
      <c r="H4285">
        <f t="shared" si="54"/>
        <v>0</v>
      </c>
    </row>
    <row r="4286" spans="1:8" x14ac:dyDescent="0.2">
      <c r="A4286" t="s">
        <v>4851</v>
      </c>
      <c r="B4286" t="s">
        <v>4912</v>
      </c>
      <c r="C4286" t="s">
        <v>8</v>
      </c>
      <c r="D4286" t="s">
        <v>9</v>
      </c>
      <c r="E4286" t="s">
        <v>10</v>
      </c>
      <c r="F4286" t="s">
        <v>10</v>
      </c>
      <c r="G4286" t="str">
        <f>IF(C4286="Pending",B4286,C4286)</f>
        <v>Királyleányka B</v>
      </c>
      <c r="H4286">
        <f t="shared" si="54"/>
        <v>0</v>
      </c>
    </row>
    <row r="4287" spans="1:8" x14ac:dyDescent="0.2">
      <c r="A4287" t="s">
        <v>4851</v>
      </c>
      <c r="B4287" t="s">
        <v>1425</v>
      </c>
      <c r="C4287" t="s">
        <v>8</v>
      </c>
      <c r="D4287" t="s">
        <v>9</v>
      </c>
      <c r="E4287" t="s">
        <v>10</v>
      </c>
      <c r="F4287" t="s">
        <v>10</v>
      </c>
      <c r="G4287" t="str">
        <f>IF(C4287="Pending",B4287,C4287)</f>
        <v>Kocsis Irma B</v>
      </c>
      <c r="H4287">
        <f t="shared" si="54"/>
        <v>0</v>
      </c>
    </row>
    <row r="4288" spans="1:8" x14ac:dyDescent="0.2">
      <c r="A4288" t="s">
        <v>4851</v>
      </c>
      <c r="B4288" t="s">
        <v>4913</v>
      </c>
      <c r="C4288" t="s">
        <v>1403</v>
      </c>
      <c r="D4288" t="s">
        <v>9</v>
      </c>
      <c r="E4288" t="s">
        <v>10</v>
      </c>
      <c r="F4288" t="s">
        <v>10</v>
      </c>
      <c r="G4288" t="str">
        <f>IF(C4288="Pending",B4288,C4288)</f>
        <v>VELTLINER FRUEHROT</v>
      </c>
      <c r="H4288">
        <f t="shared" si="54"/>
        <v>0</v>
      </c>
    </row>
    <row r="4289" spans="1:8" x14ac:dyDescent="0.2">
      <c r="A4289" t="s">
        <v>4851</v>
      </c>
      <c r="B4289" t="s">
        <v>4915</v>
      </c>
      <c r="C4289" t="s">
        <v>8</v>
      </c>
      <c r="D4289" t="s">
        <v>9</v>
      </c>
      <c r="E4289" t="s">
        <v>10</v>
      </c>
      <c r="F4289" t="s">
        <v>10</v>
      </c>
      <c r="G4289" t="str">
        <f>IF(C4289="Pending",B4289,C4289)</f>
        <v>Korona B</v>
      </c>
      <c r="H4289">
        <f t="shared" si="54"/>
        <v>0</v>
      </c>
    </row>
    <row r="4290" spans="1:8" x14ac:dyDescent="0.2">
      <c r="A4290" t="s">
        <v>4851</v>
      </c>
      <c r="B4290" t="s">
        <v>4917</v>
      </c>
      <c r="C4290" t="s">
        <v>8</v>
      </c>
      <c r="D4290" t="s">
        <v>9</v>
      </c>
      <c r="E4290" t="s">
        <v>10</v>
      </c>
      <c r="F4290" t="s">
        <v>10</v>
      </c>
      <c r="G4290" t="str">
        <f>IF(C4290="Pending",B4290,C4290)</f>
        <v>Kövérszölö B</v>
      </c>
      <c r="H4290">
        <f t="shared" ref="H4290:H4353" si="55">IF(OR(RIGHT(B4290,1) = "N",RIGHT(C4290,1)="N"),1,0)</f>
        <v>0</v>
      </c>
    </row>
    <row r="4291" spans="1:8" x14ac:dyDescent="0.2">
      <c r="A4291" t="s">
        <v>4851</v>
      </c>
      <c r="B4291" t="s">
        <v>4919</v>
      </c>
      <c r="C4291" t="s">
        <v>8</v>
      </c>
      <c r="D4291" t="s">
        <v>9</v>
      </c>
      <c r="E4291" t="s">
        <v>10</v>
      </c>
      <c r="F4291" t="s">
        <v>10</v>
      </c>
      <c r="G4291" t="str">
        <f>IF(C4291="Pending",B4291,C4291)</f>
        <v>Kövidinka Rs</v>
      </c>
      <c r="H4291">
        <f t="shared" si="55"/>
        <v>0</v>
      </c>
    </row>
    <row r="4292" spans="1:8" x14ac:dyDescent="0.2">
      <c r="A4292" t="s">
        <v>4851</v>
      </c>
      <c r="B4292" t="s">
        <v>4921</v>
      </c>
      <c r="C4292" t="s">
        <v>8</v>
      </c>
      <c r="D4292" t="s">
        <v>9</v>
      </c>
      <c r="E4292" t="s">
        <v>10</v>
      </c>
      <c r="F4292" t="s">
        <v>10</v>
      </c>
      <c r="G4292" t="str">
        <f>IF(C4292="Pending",B4292,C4292)</f>
        <v>Kunbarát B</v>
      </c>
      <c r="H4292">
        <f t="shared" si="55"/>
        <v>0</v>
      </c>
    </row>
    <row r="4293" spans="1:8" x14ac:dyDescent="0.2">
      <c r="A4293" t="s">
        <v>4851</v>
      </c>
      <c r="B4293" t="s">
        <v>4923</v>
      </c>
      <c r="C4293" t="s">
        <v>8</v>
      </c>
      <c r="D4293" t="s">
        <v>9</v>
      </c>
      <c r="E4293" t="s">
        <v>10</v>
      </c>
      <c r="F4293" t="s">
        <v>10</v>
      </c>
      <c r="G4293" t="str">
        <f>IF(C4293="Pending",B4293,C4293)</f>
        <v>Kunleány B</v>
      </c>
      <c r="H4293">
        <f t="shared" si="55"/>
        <v>0</v>
      </c>
    </row>
    <row r="4294" spans="1:8" x14ac:dyDescent="0.2">
      <c r="A4294" t="s">
        <v>4851</v>
      </c>
      <c r="B4294" t="s">
        <v>4926</v>
      </c>
      <c r="C4294" t="s">
        <v>8</v>
      </c>
      <c r="D4294" t="s">
        <v>9</v>
      </c>
      <c r="E4294" t="s">
        <v>10</v>
      </c>
      <c r="F4294" t="s">
        <v>10</v>
      </c>
      <c r="G4294" t="str">
        <f>IF(C4294="Pending",B4294,C4294)</f>
        <v>Lakhegyi mézes B</v>
      </c>
      <c r="H4294">
        <f t="shared" si="55"/>
        <v>0</v>
      </c>
    </row>
    <row r="4295" spans="1:8" x14ac:dyDescent="0.2">
      <c r="A4295" t="s">
        <v>4851</v>
      </c>
      <c r="B4295" t="s">
        <v>4927</v>
      </c>
      <c r="C4295" t="s">
        <v>8</v>
      </c>
      <c r="D4295" t="s">
        <v>9</v>
      </c>
      <c r="E4295" t="s">
        <v>10</v>
      </c>
      <c r="F4295" t="s">
        <v>10</v>
      </c>
      <c r="G4295" t="str">
        <f>IF(C4295="Pending",B4295,C4295)</f>
        <v>Leányka B</v>
      </c>
      <c r="H4295">
        <f t="shared" si="55"/>
        <v>0</v>
      </c>
    </row>
    <row r="4296" spans="1:8" x14ac:dyDescent="0.2">
      <c r="A4296" t="s">
        <v>4851</v>
      </c>
      <c r="B4296" t="s">
        <v>4930</v>
      </c>
      <c r="C4296" t="s">
        <v>8</v>
      </c>
      <c r="D4296" t="s">
        <v>9</v>
      </c>
      <c r="E4296" t="s">
        <v>10</v>
      </c>
      <c r="F4296" t="s">
        <v>10</v>
      </c>
      <c r="G4296" t="str">
        <f>IF(C4296="Pending",B4296,C4296)</f>
        <v>Mátrai muskotály B</v>
      </c>
      <c r="H4296">
        <f t="shared" si="55"/>
        <v>0</v>
      </c>
    </row>
    <row r="4297" spans="1:8" x14ac:dyDescent="0.2">
      <c r="A4297" t="s">
        <v>4851</v>
      </c>
      <c r="B4297" t="s">
        <v>1147</v>
      </c>
      <c r="C4297" t="s">
        <v>8</v>
      </c>
      <c r="D4297" t="s">
        <v>9</v>
      </c>
      <c r="E4297" t="s">
        <v>10</v>
      </c>
      <c r="F4297" t="s">
        <v>10</v>
      </c>
      <c r="G4297" t="str">
        <f>IF(C4297="Pending",B4297,C4297)</f>
        <v>Melon B</v>
      </c>
      <c r="H4297">
        <f t="shared" si="55"/>
        <v>0</v>
      </c>
    </row>
    <row r="4298" spans="1:8" x14ac:dyDescent="0.2">
      <c r="A4298" t="s">
        <v>4851</v>
      </c>
      <c r="B4298" t="s">
        <v>4934</v>
      </c>
      <c r="C4298" t="s">
        <v>8</v>
      </c>
      <c r="D4298" t="s">
        <v>9</v>
      </c>
      <c r="E4298" t="s">
        <v>10</v>
      </c>
      <c r="F4298" t="s">
        <v>10</v>
      </c>
      <c r="G4298" t="str">
        <f>IF(C4298="Pending",B4298,C4298)</f>
        <v>Mézes B</v>
      </c>
      <c r="H4298">
        <f t="shared" si="55"/>
        <v>0</v>
      </c>
    </row>
    <row r="4299" spans="1:8" x14ac:dyDescent="0.2">
      <c r="A4299" t="s">
        <v>4851</v>
      </c>
      <c r="B4299" t="s">
        <v>1175</v>
      </c>
      <c r="C4299" t="s">
        <v>8</v>
      </c>
      <c r="D4299" t="s">
        <v>9</v>
      </c>
      <c r="E4299" t="s">
        <v>10</v>
      </c>
      <c r="F4299" t="s">
        <v>10</v>
      </c>
      <c r="G4299" t="str">
        <f>IF(C4299="Pending",B4299,C4299)</f>
        <v>Muscadelle B</v>
      </c>
      <c r="H4299">
        <f t="shared" si="55"/>
        <v>0</v>
      </c>
    </row>
    <row r="4300" spans="1:8" x14ac:dyDescent="0.2">
      <c r="A4300" t="s">
        <v>4851</v>
      </c>
      <c r="B4300" t="s">
        <v>4935</v>
      </c>
      <c r="C4300" t="s">
        <v>8</v>
      </c>
      <c r="D4300" t="s">
        <v>9</v>
      </c>
      <c r="E4300" t="s">
        <v>10</v>
      </c>
      <c r="F4300" t="s">
        <v>10</v>
      </c>
      <c r="G4300" t="str">
        <f>IF(C4300="Pending",B4300,C4300)</f>
        <v>Nektár B</v>
      </c>
      <c r="H4300">
        <f t="shared" si="55"/>
        <v>0</v>
      </c>
    </row>
    <row r="4301" spans="1:8" x14ac:dyDescent="0.2">
      <c r="A4301" t="s">
        <v>4851</v>
      </c>
      <c r="B4301" t="s">
        <v>4939</v>
      </c>
      <c r="C4301" t="s">
        <v>8</v>
      </c>
      <c r="D4301" t="s">
        <v>9</v>
      </c>
      <c r="E4301" t="s">
        <v>10</v>
      </c>
      <c r="F4301" t="s">
        <v>10</v>
      </c>
      <c r="G4301" t="str">
        <f>IF(C4301="Pending",B4301,C4301)</f>
        <v>Nosztori rizling B</v>
      </c>
      <c r="H4301">
        <f t="shared" si="55"/>
        <v>0</v>
      </c>
    </row>
    <row r="4302" spans="1:8" x14ac:dyDescent="0.2">
      <c r="A4302" t="s">
        <v>4851</v>
      </c>
      <c r="B4302" t="s">
        <v>4941</v>
      </c>
      <c r="C4302" t="s">
        <v>8</v>
      </c>
      <c r="D4302" t="s">
        <v>9</v>
      </c>
      <c r="E4302" t="s">
        <v>10</v>
      </c>
      <c r="F4302" t="s">
        <v>10</v>
      </c>
      <c r="G4302" t="str">
        <f>IF(C4302="Pending",B4302,C4302)</f>
        <v>Odysseus B</v>
      </c>
      <c r="H4302">
        <f t="shared" si="55"/>
        <v>0</v>
      </c>
    </row>
    <row r="4303" spans="1:8" x14ac:dyDescent="0.2">
      <c r="A4303" t="s">
        <v>4851</v>
      </c>
      <c r="B4303" t="s">
        <v>4942</v>
      </c>
      <c r="C4303" t="s">
        <v>8</v>
      </c>
      <c r="D4303" t="s">
        <v>9</v>
      </c>
      <c r="E4303" t="s">
        <v>10</v>
      </c>
      <c r="F4303" t="s">
        <v>10</v>
      </c>
      <c r="G4303" t="str">
        <f>IF(C4303="Pending",B4303,C4303)</f>
        <v>Olasz rizling B</v>
      </c>
      <c r="H4303">
        <f t="shared" si="55"/>
        <v>0</v>
      </c>
    </row>
    <row r="4304" spans="1:8" x14ac:dyDescent="0.2">
      <c r="A4304" t="s">
        <v>4851</v>
      </c>
      <c r="B4304" t="s">
        <v>2841</v>
      </c>
      <c r="C4304" t="s">
        <v>8</v>
      </c>
      <c r="D4304" t="s">
        <v>9</v>
      </c>
      <c r="E4304" t="s">
        <v>10</v>
      </c>
      <c r="F4304" t="s">
        <v>10</v>
      </c>
      <c r="G4304" t="str">
        <f>IF(C4304="Pending",B4304,C4304)</f>
        <v>Oraniensteiner B</v>
      </c>
      <c r="H4304">
        <f t="shared" si="55"/>
        <v>0</v>
      </c>
    </row>
    <row r="4305" spans="1:8" x14ac:dyDescent="0.2">
      <c r="A4305" t="s">
        <v>4851</v>
      </c>
      <c r="B4305" t="s">
        <v>4943</v>
      </c>
      <c r="C4305" t="s">
        <v>8</v>
      </c>
      <c r="D4305" t="s">
        <v>9</v>
      </c>
      <c r="E4305" t="s">
        <v>10</v>
      </c>
      <c r="F4305" t="s">
        <v>10</v>
      </c>
      <c r="G4305" t="str">
        <f>IF(C4305="Pending",B4305,C4305)</f>
        <v>Orpheus B</v>
      </c>
      <c r="H4305">
        <f t="shared" si="55"/>
        <v>0</v>
      </c>
    </row>
    <row r="4306" spans="1:8" x14ac:dyDescent="0.2">
      <c r="A4306" t="s">
        <v>4851</v>
      </c>
      <c r="B4306" t="s">
        <v>4944</v>
      </c>
      <c r="C4306" t="s">
        <v>8</v>
      </c>
      <c r="D4306" t="s">
        <v>9</v>
      </c>
      <c r="E4306" t="s">
        <v>10</v>
      </c>
      <c r="F4306" t="s">
        <v>10</v>
      </c>
      <c r="G4306" t="str">
        <f>IF(C4306="Pending",B4306,C4306)</f>
        <v>Ottonel muskotály B</v>
      </c>
      <c r="H4306">
        <f t="shared" si="55"/>
        <v>0</v>
      </c>
    </row>
    <row r="4307" spans="1:8" x14ac:dyDescent="0.2">
      <c r="A4307" t="s">
        <v>4851</v>
      </c>
      <c r="B4307" t="s">
        <v>4945</v>
      </c>
      <c r="C4307" t="s">
        <v>8</v>
      </c>
      <c r="D4307" t="s">
        <v>9</v>
      </c>
      <c r="E4307" t="s">
        <v>10</v>
      </c>
      <c r="F4307" t="s">
        <v>10</v>
      </c>
      <c r="G4307" t="str">
        <f>IF(C4307="Pending",B4307,C4307)</f>
        <v>Palatina B</v>
      </c>
      <c r="H4307">
        <f t="shared" si="55"/>
        <v>0</v>
      </c>
    </row>
    <row r="4308" spans="1:8" x14ac:dyDescent="0.2">
      <c r="A4308" t="s">
        <v>4851</v>
      </c>
      <c r="B4308" t="s">
        <v>4948</v>
      </c>
      <c r="C4308" t="s">
        <v>8</v>
      </c>
      <c r="D4308" t="s">
        <v>9</v>
      </c>
      <c r="E4308" t="s">
        <v>10</v>
      </c>
      <c r="F4308" t="s">
        <v>10</v>
      </c>
      <c r="G4308" t="str">
        <f>IF(C4308="Pending",B4308,C4308)</f>
        <v>Pátria B</v>
      </c>
      <c r="H4308">
        <f t="shared" si="55"/>
        <v>0</v>
      </c>
    </row>
    <row r="4309" spans="1:8" x14ac:dyDescent="0.2">
      <c r="A4309" t="s">
        <v>4851</v>
      </c>
      <c r="B4309" t="s">
        <v>4950</v>
      </c>
      <c r="C4309" t="s">
        <v>8</v>
      </c>
      <c r="D4309" t="s">
        <v>9</v>
      </c>
      <c r="E4309" t="s">
        <v>10</v>
      </c>
      <c r="F4309" t="s">
        <v>10</v>
      </c>
      <c r="G4309" t="str">
        <f>IF(C4309="Pending",B4309,C4309)</f>
        <v>Pelso B</v>
      </c>
      <c r="H4309">
        <f t="shared" si="55"/>
        <v>0</v>
      </c>
    </row>
    <row r="4310" spans="1:8" x14ac:dyDescent="0.2">
      <c r="A4310" t="s">
        <v>4851</v>
      </c>
      <c r="B4310" t="s">
        <v>500</v>
      </c>
      <c r="C4310" t="s">
        <v>8</v>
      </c>
      <c r="D4310" t="s">
        <v>9</v>
      </c>
      <c r="E4310" t="s">
        <v>10</v>
      </c>
      <c r="F4310" t="s">
        <v>10</v>
      </c>
      <c r="G4310" t="str">
        <f>IF(C4310="Pending",B4310,C4310)</f>
        <v>Perlette B</v>
      </c>
      <c r="H4310">
        <f t="shared" si="55"/>
        <v>0</v>
      </c>
    </row>
    <row r="4311" spans="1:8" x14ac:dyDescent="0.2">
      <c r="A4311" t="s">
        <v>4851</v>
      </c>
      <c r="B4311" t="s">
        <v>40</v>
      </c>
      <c r="C4311" t="s">
        <v>8</v>
      </c>
      <c r="D4311" t="s">
        <v>9</v>
      </c>
      <c r="E4311" t="s">
        <v>10</v>
      </c>
      <c r="F4311" t="s">
        <v>10</v>
      </c>
      <c r="G4311" t="str">
        <f>IF(C4311="Pending",B4311,C4311)</f>
        <v>Pinot Blanc B</v>
      </c>
      <c r="H4311">
        <f t="shared" si="55"/>
        <v>0</v>
      </c>
    </row>
    <row r="4312" spans="1:8" x14ac:dyDescent="0.2">
      <c r="A4312" t="s">
        <v>4851</v>
      </c>
      <c r="B4312" t="s">
        <v>4952</v>
      </c>
      <c r="C4312" t="s">
        <v>8</v>
      </c>
      <c r="D4312" t="s">
        <v>9</v>
      </c>
      <c r="E4312" t="s">
        <v>10</v>
      </c>
      <c r="F4312" t="s">
        <v>10</v>
      </c>
      <c r="G4312" t="str">
        <f>IF(C4312="Pending",B4312,C4312)</f>
        <v>Pintes B</v>
      </c>
      <c r="H4312">
        <f t="shared" si="55"/>
        <v>0</v>
      </c>
    </row>
    <row r="4313" spans="1:8" x14ac:dyDescent="0.2">
      <c r="A4313" t="s">
        <v>4851</v>
      </c>
      <c r="B4313" t="s">
        <v>4955</v>
      </c>
      <c r="C4313" t="s">
        <v>8</v>
      </c>
      <c r="D4313" t="s">
        <v>9</v>
      </c>
      <c r="E4313" t="s">
        <v>10</v>
      </c>
      <c r="F4313" t="s">
        <v>10</v>
      </c>
      <c r="G4313" t="str">
        <f>IF(C4313="Pending",B4313,C4313)</f>
        <v>Piros szlanka B</v>
      </c>
      <c r="H4313">
        <f t="shared" si="55"/>
        <v>0</v>
      </c>
    </row>
    <row r="4314" spans="1:8" x14ac:dyDescent="0.2">
      <c r="A4314" t="s">
        <v>4851</v>
      </c>
      <c r="B4314" t="s">
        <v>4956</v>
      </c>
      <c r="C4314" t="s">
        <v>1457</v>
      </c>
      <c r="D4314" t="s">
        <v>9</v>
      </c>
      <c r="E4314" t="s">
        <v>10</v>
      </c>
      <c r="F4314" t="s">
        <v>10</v>
      </c>
      <c r="G4314" t="str">
        <f>IF(C4314="Pending",B4314,C4314)</f>
        <v>VELTLINER ROT</v>
      </c>
      <c r="H4314">
        <f t="shared" si="55"/>
        <v>0</v>
      </c>
    </row>
    <row r="4315" spans="1:8" x14ac:dyDescent="0.2">
      <c r="A4315" t="s">
        <v>4851</v>
      </c>
      <c r="B4315" t="s">
        <v>4957</v>
      </c>
      <c r="C4315" t="s">
        <v>8</v>
      </c>
      <c r="D4315" t="s">
        <v>9</v>
      </c>
      <c r="E4315" t="s">
        <v>10</v>
      </c>
      <c r="F4315" t="s">
        <v>10</v>
      </c>
      <c r="G4315" t="str">
        <f>IF(C4315="Pending",B4315,C4315)</f>
        <v>Pölöskei muskotály B</v>
      </c>
      <c r="H4315">
        <f t="shared" si="55"/>
        <v>0</v>
      </c>
    </row>
    <row r="4316" spans="1:8" x14ac:dyDescent="0.2">
      <c r="A4316" t="s">
        <v>4851</v>
      </c>
      <c r="B4316" t="s">
        <v>4959</v>
      </c>
      <c r="C4316" t="s">
        <v>8</v>
      </c>
      <c r="D4316" t="s">
        <v>9</v>
      </c>
      <c r="E4316" t="s">
        <v>10</v>
      </c>
      <c r="F4316" t="s">
        <v>10</v>
      </c>
      <c r="G4316" t="str">
        <f>IF(C4316="Pending",B4316,C4316)</f>
        <v>Pozsonyi fehér B</v>
      </c>
      <c r="H4316">
        <f t="shared" si="55"/>
        <v>0</v>
      </c>
    </row>
    <row r="4317" spans="1:8" x14ac:dyDescent="0.2">
      <c r="A4317" t="s">
        <v>4851</v>
      </c>
      <c r="B4317" t="s">
        <v>4961</v>
      </c>
      <c r="C4317" t="s">
        <v>8</v>
      </c>
      <c r="D4317" t="s">
        <v>9</v>
      </c>
      <c r="E4317" t="s">
        <v>10</v>
      </c>
      <c r="F4317" t="s">
        <v>10</v>
      </c>
      <c r="G4317" t="str">
        <f>IF(C4317="Pending",B4317,C4317)</f>
        <v>Rajnai rizling B</v>
      </c>
      <c r="H4317">
        <f t="shared" si="55"/>
        <v>0</v>
      </c>
    </row>
    <row r="4318" spans="1:8" x14ac:dyDescent="0.2">
      <c r="A4318" t="s">
        <v>4851</v>
      </c>
      <c r="B4318" t="s">
        <v>4962</v>
      </c>
      <c r="C4318" t="s">
        <v>8</v>
      </c>
      <c r="D4318" t="s">
        <v>9</v>
      </c>
      <c r="E4318" t="s">
        <v>10</v>
      </c>
      <c r="F4318" t="s">
        <v>10</v>
      </c>
      <c r="G4318" t="str">
        <f>IF(C4318="Pending",B4318,C4318)</f>
        <v>Refrén B</v>
      </c>
      <c r="H4318">
        <f t="shared" si="55"/>
        <v>0</v>
      </c>
    </row>
    <row r="4319" spans="1:8" x14ac:dyDescent="0.2">
      <c r="A4319" t="s">
        <v>4851</v>
      </c>
      <c r="B4319" t="s">
        <v>4964</v>
      </c>
      <c r="C4319" t="s">
        <v>8</v>
      </c>
      <c r="D4319" t="s">
        <v>9</v>
      </c>
      <c r="E4319" t="s">
        <v>10</v>
      </c>
      <c r="F4319" t="s">
        <v>10</v>
      </c>
      <c r="G4319" t="str">
        <f>IF(C4319="Pending",B4319,C4319)</f>
        <v>Rizlingszilváni B</v>
      </c>
      <c r="H4319">
        <f t="shared" si="55"/>
        <v>0</v>
      </c>
    </row>
    <row r="4320" spans="1:8" x14ac:dyDescent="0.2">
      <c r="A4320" t="s">
        <v>4851</v>
      </c>
      <c r="B4320" t="s">
        <v>4965</v>
      </c>
      <c r="C4320" t="s">
        <v>8</v>
      </c>
      <c r="D4320" t="s">
        <v>9</v>
      </c>
      <c r="E4320" t="s">
        <v>10</v>
      </c>
      <c r="F4320" t="s">
        <v>10</v>
      </c>
      <c r="G4320" t="str">
        <f>IF(C4320="Pending",B4320,C4320)</f>
        <v>Rozália B</v>
      </c>
      <c r="H4320">
        <f t="shared" si="55"/>
        <v>0</v>
      </c>
    </row>
    <row r="4321" spans="1:8" x14ac:dyDescent="0.2">
      <c r="A4321" t="s">
        <v>4851</v>
      </c>
      <c r="B4321" t="s">
        <v>4967</v>
      </c>
      <c r="C4321" t="s">
        <v>8</v>
      </c>
      <c r="D4321" t="s">
        <v>9</v>
      </c>
      <c r="E4321" t="s">
        <v>10</v>
      </c>
      <c r="F4321" t="s">
        <v>10</v>
      </c>
      <c r="G4321" t="str">
        <f>IF(C4321="Pending",B4321,C4321)</f>
        <v>Rózsakö B</v>
      </c>
      <c r="H4321">
        <f t="shared" si="55"/>
        <v>0</v>
      </c>
    </row>
    <row r="4322" spans="1:8" x14ac:dyDescent="0.2">
      <c r="A4322" t="s">
        <v>4851</v>
      </c>
      <c r="B4322" t="s">
        <v>4970</v>
      </c>
      <c r="C4322" t="s">
        <v>8</v>
      </c>
      <c r="D4322" t="s">
        <v>9</v>
      </c>
      <c r="E4322" t="s">
        <v>10</v>
      </c>
      <c r="F4322" t="s">
        <v>10</v>
      </c>
      <c r="G4322" t="str">
        <f>IF(C4322="Pending",B4322,C4322)</f>
        <v>Sárfehér B</v>
      </c>
      <c r="H4322">
        <f t="shared" si="55"/>
        <v>0</v>
      </c>
    </row>
    <row r="4323" spans="1:8" x14ac:dyDescent="0.2">
      <c r="A4323" t="s">
        <v>4851</v>
      </c>
      <c r="B4323" t="s">
        <v>4972</v>
      </c>
      <c r="C4323" t="s">
        <v>8</v>
      </c>
      <c r="D4323" t="s">
        <v>9</v>
      </c>
      <c r="E4323" t="s">
        <v>10</v>
      </c>
      <c r="F4323" t="s">
        <v>10</v>
      </c>
      <c r="G4323" t="str">
        <f>IF(C4323="Pending",B4323,C4323)</f>
        <v>Sárga muskotály B</v>
      </c>
      <c r="H4323">
        <f t="shared" si="55"/>
        <v>0</v>
      </c>
    </row>
    <row r="4324" spans="1:8" x14ac:dyDescent="0.2">
      <c r="A4324" t="s">
        <v>4851</v>
      </c>
      <c r="B4324" t="s">
        <v>77</v>
      </c>
      <c r="C4324" t="s">
        <v>8</v>
      </c>
      <c r="D4324" t="s">
        <v>9</v>
      </c>
      <c r="E4324" t="s">
        <v>10</v>
      </c>
      <c r="F4324" t="s">
        <v>10</v>
      </c>
      <c r="G4324" t="str">
        <f>IF(C4324="Pending",B4324,C4324)</f>
        <v>Sauvignon B</v>
      </c>
      <c r="H4324">
        <f t="shared" si="55"/>
        <v>0</v>
      </c>
    </row>
    <row r="4325" spans="1:8" x14ac:dyDescent="0.2">
      <c r="A4325" t="s">
        <v>4851</v>
      </c>
      <c r="B4325" t="s">
        <v>1275</v>
      </c>
      <c r="C4325" t="s">
        <v>8</v>
      </c>
      <c r="D4325" t="s">
        <v>9</v>
      </c>
      <c r="E4325" t="s">
        <v>10</v>
      </c>
      <c r="F4325" t="s">
        <v>10</v>
      </c>
      <c r="G4325" t="str">
        <f>IF(C4325="Pending",B4325,C4325)</f>
        <v>Scheurebe B</v>
      </c>
      <c r="H4325">
        <f t="shared" si="55"/>
        <v>0</v>
      </c>
    </row>
    <row r="4326" spans="1:8" x14ac:dyDescent="0.2">
      <c r="A4326" t="s">
        <v>4851</v>
      </c>
      <c r="B4326" t="s">
        <v>1285</v>
      </c>
      <c r="C4326" t="s">
        <v>8</v>
      </c>
      <c r="D4326" t="s">
        <v>9</v>
      </c>
      <c r="E4326" t="s">
        <v>10</v>
      </c>
      <c r="F4326" t="s">
        <v>10</v>
      </c>
      <c r="G4326" t="str">
        <f>IF(C4326="Pending",B4326,C4326)</f>
        <v>Semillon B</v>
      </c>
      <c r="H4326">
        <f t="shared" si="55"/>
        <v>0</v>
      </c>
    </row>
    <row r="4327" spans="1:8" x14ac:dyDescent="0.2">
      <c r="A4327" t="s">
        <v>4851</v>
      </c>
      <c r="B4327" t="s">
        <v>4975</v>
      </c>
      <c r="C4327" t="s">
        <v>8</v>
      </c>
      <c r="D4327" t="s">
        <v>9</v>
      </c>
      <c r="E4327" t="s">
        <v>10</v>
      </c>
      <c r="F4327" t="s">
        <v>10</v>
      </c>
      <c r="G4327" t="str">
        <f>IF(C4327="Pending",B4327,C4327)</f>
        <v>Szerémi zöld B</v>
      </c>
      <c r="H4327">
        <f t="shared" si="55"/>
        <v>0</v>
      </c>
    </row>
    <row r="4328" spans="1:8" x14ac:dyDescent="0.2">
      <c r="A4328" t="s">
        <v>4851</v>
      </c>
      <c r="B4328" t="s">
        <v>4976</v>
      </c>
      <c r="C4328" t="s">
        <v>8</v>
      </c>
      <c r="D4328" t="s">
        <v>9</v>
      </c>
      <c r="E4328" t="s">
        <v>10</v>
      </c>
      <c r="F4328" t="s">
        <v>10</v>
      </c>
      <c r="G4328" t="str">
        <f>IF(C4328="Pending",B4328,C4328)</f>
        <v>Szirén B</v>
      </c>
      <c r="H4328">
        <f t="shared" si="55"/>
        <v>0</v>
      </c>
    </row>
    <row r="4329" spans="1:8" x14ac:dyDescent="0.2">
      <c r="A4329" t="s">
        <v>4851</v>
      </c>
      <c r="B4329" t="s">
        <v>4978</v>
      </c>
      <c r="C4329" t="s">
        <v>8</v>
      </c>
      <c r="D4329" t="s">
        <v>9</v>
      </c>
      <c r="E4329" t="s">
        <v>10</v>
      </c>
      <c r="F4329" t="s">
        <v>10</v>
      </c>
      <c r="G4329" t="str">
        <f>IF(C4329="Pending",B4329,C4329)</f>
        <v>Szürkebarát B</v>
      </c>
      <c r="H4329">
        <f t="shared" si="55"/>
        <v>0</v>
      </c>
    </row>
    <row r="4330" spans="1:8" x14ac:dyDescent="0.2">
      <c r="A4330" t="s">
        <v>4851</v>
      </c>
      <c r="B4330" t="s">
        <v>4979</v>
      </c>
      <c r="C4330" t="s">
        <v>8</v>
      </c>
      <c r="D4330" t="s">
        <v>9</v>
      </c>
      <c r="E4330" t="s">
        <v>10</v>
      </c>
      <c r="F4330" t="s">
        <v>10</v>
      </c>
      <c r="G4330" t="str">
        <f>IF(C4330="Pending",B4330,C4330)</f>
        <v>Táltos B</v>
      </c>
      <c r="H4330">
        <f t="shared" si="55"/>
        <v>0</v>
      </c>
    </row>
    <row r="4331" spans="1:8" x14ac:dyDescent="0.2">
      <c r="A4331" t="s">
        <v>4851</v>
      </c>
      <c r="B4331" t="s">
        <v>4983</v>
      </c>
      <c r="C4331" t="s">
        <v>8</v>
      </c>
      <c r="D4331" t="s">
        <v>9</v>
      </c>
      <c r="E4331" t="s">
        <v>10</v>
      </c>
      <c r="F4331" t="s">
        <v>10</v>
      </c>
      <c r="G4331" t="str">
        <f>IF(C4331="Pending",B4331,C4331)</f>
        <v>Tramini B</v>
      </c>
      <c r="H4331">
        <f t="shared" si="55"/>
        <v>0</v>
      </c>
    </row>
    <row r="4332" spans="1:8" x14ac:dyDescent="0.2">
      <c r="A4332" t="s">
        <v>4851</v>
      </c>
      <c r="B4332" t="s">
        <v>4984</v>
      </c>
      <c r="C4332" t="s">
        <v>8</v>
      </c>
      <c r="D4332" t="s">
        <v>9</v>
      </c>
      <c r="E4332" t="s">
        <v>10</v>
      </c>
      <c r="F4332" t="s">
        <v>10</v>
      </c>
      <c r="G4332" t="str">
        <f>IF(C4332="Pending",B4332,C4332)</f>
        <v>Trilla B</v>
      </c>
      <c r="H4332">
        <f t="shared" si="55"/>
        <v>0</v>
      </c>
    </row>
    <row r="4333" spans="1:8" x14ac:dyDescent="0.2">
      <c r="A4333" t="s">
        <v>4851</v>
      </c>
      <c r="B4333" t="s">
        <v>4988</v>
      </c>
      <c r="C4333" t="s">
        <v>8</v>
      </c>
      <c r="D4333" t="s">
        <v>9</v>
      </c>
      <c r="E4333" t="s">
        <v>10</v>
      </c>
      <c r="F4333" t="s">
        <v>10</v>
      </c>
      <c r="G4333" t="str">
        <f>IF(C4333="Pending",B4333,C4333)</f>
        <v>Urréti B</v>
      </c>
      <c r="H4333">
        <f t="shared" si="55"/>
        <v>0</v>
      </c>
    </row>
    <row r="4334" spans="1:8" x14ac:dyDescent="0.2">
      <c r="A4334" t="s">
        <v>4851</v>
      </c>
      <c r="B4334" t="s">
        <v>4989</v>
      </c>
      <c r="C4334" t="s">
        <v>8</v>
      </c>
      <c r="D4334" t="s">
        <v>9</v>
      </c>
      <c r="E4334" t="s">
        <v>10</v>
      </c>
      <c r="F4334" t="s">
        <v>10</v>
      </c>
      <c r="G4334" t="str">
        <f>IF(C4334="Pending",B4334,C4334)</f>
        <v>Vértes csillaga B</v>
      </c>
      <c r="H4334">
        <f t="shared" si="55"/>
        <v>0</v>
      </c>
    </row>
    <row r="4335" spans="1:8" x14ac:dyDescent="0.2">
      <c r="A4335" t="s">
        <v>4851</v>
      </c>
      <c r="B4335" t="s">
        <v>4991</v>
      </c>
      <c r="C4335" t="s">
        <v>8</v>
      </c>
      <c r="D4335" t="s">
        <v>9</v>
      </c>
      <c r="E4335" t="s">
        <v>10</v>
      </c>
      <c r="F4335" t="s">
        <v>10</v>
      </c>
      <c r="G4335" t="str">
        <f>IF(C4335="Pending",B4335,C4335)</f>
        <v>Viktória gyöngye B</v>
      </c>
      <c r="H4335">
        <f t="shared" si="55"/>
        <v>0</v>
      </c>
    </row>
    <row r="4336" spans="1:8" x14ac:dyDescent="0.2">
      <c r="A4336" t="s">
        <v>4851</v>
      </c>
      <c r="B4336" t="s">
        <v>2964</v>
      </c>
      <c r="C4336" t="s">
        <v>8</v>
      </c>
      <c r="D4336" t="s">
        <v>9</v>
      </c>
      <c r="E4336" t="s">
        <v>10</v>
      </c>
      <c r="F4336" t="s">
        <v>10</v>
      </c>
      <c r="G4336" t="str">
        <f>IF(C4336="Pending",B4336,C4336)</f>
        <v>Villard blanc B</v>
      </c>
      <c r="H4336">
        <f t="shared" si="55"/>
        <v>0</v>
      </c>
    </row>
    <row r="4337" spans="1:8" x14ac:dyDescent="0.2">
      <c r="A4337" t="s">
        <v>4851</v>
      </c>
      <c r="B4337" t="s">
        <v>638</v>
      </c>
      <c r="C4337" t="s">
        <v>8</v>
      </c>
      <c r="D4337" t="s">
        <v>9</v>
      </c>
      <c r="E4337" t="s">
        <v>10</v>
      </c>
      <c r="F4337" t="s">
        <v>10</v>
      </c>
      <c r="G4337" t="str">
        <f>IF(C4337="Pending",B4337,C4337)</f>
        <v>Viognier B</v>
      </c>
      <c r="H4337">
        <f t="shared" si="55"/>
        <v>0</v>
      </c>
    </row>
    <row r="4338" spans="1:8" x14ac:dyDescent="0.2">
      <c r="A4338" t="s">
        <v>4851</v>
      </c>
      <c r="B4338" t="s">
        <v>4993</v>
      </c>
      <c r="C4338" t="s">
        <v>8</v>
      </c>
      <c r="D4338" t="s">
        <v>9</v>
      </c>
      <c r="E4338" t="s">
        <v>10</v>
      </c>
      <c r="F4338" t="s">
        <v>10</v>
      </c>
      <c r="G4338" t="str">
        <f>IF(C4338="Pending",B4338,C4338)</f>
        <v>Vulcanus B</v>
      </c>
      <c r="H4338">
        <f t="shared" si="55"/>
        <v>0</v>
      </c>
    </row>
    <row r="4339" spans="1:8" x14ac:dyDescent="0.2">
      <c r="A4339" t="s">
        <v>4851</v>
      </c>
      <c r="B4339" t="s">
        <v>4995</v>
      </c>
      <c r="C4339" t="s">
        <v>8</v>
      </c>
      <c r="D4339" t="s">
        <v>9</v>
      </c>
      <c r="E4339" t="s">
        <v>10</v>
      </c>
      <c r="F4339" t="s">
        <v>10</v>
      </c>
      <c r="G4339" t="str">
        <f>IF(C4339="Pending",B4339,C4339)</f>
        <v>Zalagyöngye B</v>
      </c>
      <c r="H4339">
        <f t="shared" si="55"/>
        <v>0</v>
      </c>
    </row>
    <row r="4340" spans="1:8" x14ac:dyDescent="0.2">
      <c r="A4340" t="s">
        <v>4851</v>
      </c>
      <c r="B4340" t="s">
        <v>2976</v>
      </c>
      <c r="C4340" t="s">
        <v>8</v>
      </c>
      <c r="D4340" t="s">
        <v>9</v>
      </c>
      <c r="E4340" t="s">
        <v>10</v>
      </c>
      <c r="F4340" t="s">
        <v>10</v>
      </c>
      <c r="G4340" t="str">
        <f>IF(C4340="Pending",B4340,C4340)</f>
        <v>Zefir B</v>
      </c>
      <c r="H4340">
        <f t="shared" si="55"/>
        <v>0</v>
      </c>
    </row>
    <row r="4341" spans="1:8" x14ac:dyDescent="0.2">
      <c r="A4341" t="s">
        <v>4851</v>
      </c>
      <c r="B4341" t="s">
        <v>4998</v>
      </c>
      <c r="C4341" t="s">
        <v>8</v>
      </c>
      <c r="D4341" t="s">
        <v>9</v>
      </c>
      <c r="E4341" t="s">
        <v>10</v>
      </c>
      <c r="F4341" t="s">
        <v>10</v>
      </c>
      <c r="G4341" t="str">
        <f>IF(C4341="Pending",B4341,C4341)</f>
        <v>Zengö B</v>
      </c>
      <c r="H4341">
        <f t="shared" si="55"/>
        <v>0</v>
      </c>
    </row>
    <row r="4342" spans="1:8" x14ac:dyDescent="0.2">
      <c r="A4342" t="s">
        <v>4851</v>
      </c>
      <c r="B4342" t="s">
        <v>5000</v>
      </c>
      <c r="C4342" t="s">
        <v>8</v>
      </c>
      <c r="D4342" t="s">
        <v>9</v>
      </c>
      <c r="E4342" t="s">
        <v>10</v>
      </c>
      <c r="F4342" t="s">
        <v>10</v>
      </c>
      <c r="G4342" t="str">
        <f>IF(C4342="Pending",B4342,C4342)</f>
        <v>Zenit B</v>
      </c>
      <c r="H4342">
        <f t="shared" si="55"/>
        <v>0</v>
      </c>
    </row>
    <row r="4343" spans="1:8" x14ac:dyDescent="0.2">
      <c r="A4343" t="s">
        <v>4851</v>
      </c>
      <c r="B4343" t="s">
        <v>5002</v>
      </c>
      <c r="C4343" t="s">
        <v>8</v>
      </c>
      <c r="D4343" t="s">
        <v>9</v>
      </c>
      <c r="E4343" t="s">
        <v>10</v>
      </c>
      <c r="F4343" t="s">
        <v>10</v>
      </c>
      <c r="G4343" t="str">
        <f>IF(C4343="Pending",B4343,C4343)</f>
        <v>Zéta B</v>
      </c>
      <c r="H4343">
        <f t="shared" si="55"/>
        <v>0</v>
      </c>
    </row>
    <row r="4344" spans="1:8" x14ac:dyDescent="0.2">
      <c r="A4344" t="s">
        <v>4851</v>
      </c>
      <c r="B4344" t="s">
        <v>5004</v>
      </c>
      <c r="C4344" t="s">
        <v>8</v>
      </c>
      <c r="D4344" t="s">
        <v>9</v>
      </c>
      <c r="E4344" t="s">
        <v>10</v>
      </c>
      <c r="F4344" t="s">
        <v>10</v>
      </c>
      <c r="G4344" t="str">
        <f>IF(C4344="Pending",B4344,C4344)</f>
        <v>Zeus B</v>
      </c>
      <c r="H4344">
        <f t="shared" si="55"/>
        <v>0</v>
      </c>
    </row>
    <row r="4345" spans="1:8" x14ac:dyDescent="0.2">
      <c r="A4345" t="s">
        <v>4851</v>
      </c>
      <c r="B4345" t="s">
        <v>5006</v>
      </c>
      <c r="C4345" t="s">
        <v>8</v>
      </c>
      <c r="D4345" t="s">
        <v>9</v>
      </c>
      <c r="E4345" t="s">
        <v>10</v>
      </c>
      <c r="F4345" t="s">
        <v>10</v>
      </c>
      <c r="G4345" t="str">
        <f>IF(C4345="Pending",B4345,C4345)</f>
        <v>Zöld szagos B</v>
      </c>
      <c r="H4345">
        <f t="shared" si="55"/>
        <v>0</v>
      </c>
    </row>
    <row r="4346" spans="1:8" x14ac:dyDescent="0.2">
      <c r="A4346" t="s">
        <v>4851</v>
      </c>
      <c r="B4346" t="s">
        <v>5008</v>
      </c>
      <c r="C4346" t="s">
        <v>8</v>
      </c>
      <c r="D4346" t="s">
        <v>9</v>
      </c>
      <c r="E4346" t="s">
        <v>10</v>
      </c>
      <c r="F4346" t="s">
        <v>10</v>
      </c>
      <c r="G4346" t="str">
        <f>IF(C4346="Pending",B4346,C4346)</f>
        <v>Zöld szilváni B</v>
      </c>
      <c r="H4346">
        <f t="shared" si="55"/>
        <v>0</v>
      </c>
    </row>
    <row r="4347" spans="1:8" x14ac:dyDescent="0.2">
      <c r="A4347" t="s">
        <v>4851</v>
      </c>
      <c r="B4347" t="s">
        <v>5009</v>
      </c>
      <c r="C4347" t="s">
        <v>8</v>
      </c>
      <c r="D4347" t="s">
        <v>9</v>
      </c>
      <c r="E4347" t="s">
        <v>10</v>
      </c>
      <c r="F4347" t="s">
        <v>10</v>
      </c>
      <c r="G4347" t="str">
        <f>IF(C4347="Pending",B4347,C4347)</f>
        <v>Zöld veltelíni B</v>
      </c>
      <c r="H4347">
        <f t="shared" si="55"/>
        <v>0</v>
      </c>
    </row>
    <row r="4348" spans="1:8" x14ac:dyDescent="0.2">
      <c r="A4348" t="s">
        <v>5010</v>
      </c>
      <c r="B4348" t="s">
        <v>19</v>
      </c>
      <c r="C4348" t="s">
        <v>8</v>
      </c>
      <c r="D4348" t="s">
        <v>9</v>
      </c>
      <c r="E4348" t="s">
        <v>10</v>
      </c>
      <c r="F4348" t="s">
        <v>10</v>
      </c>
      <c r="G4348" t="str">
        <f>IF(C4348="Pending",B4348,C4348)</f>
        <v>Chardonnay B</v>
      </c>
      <c r="H4348">
        <f t="shared" si="55"/>
        <v>0</v>
      </c>
    </row>
    <row r="4349" spans="1:8" x14ac:dyDescent="0.2">
      <c r="A4349" t="s">
        <v>5010</v>
      </c>
      <c r="B4349" t="s">
        <v>21</v>
      </c>
      <c r="C4349" t="s">
        <v>8</v>
      </c>
      <c r="D4349" t="s">
        <v>9</v>
      </c>
      <c r="E4349" t="s">
        <v>10</v>
      </c>
      <c r="F4349" t="s">
        <v>10</v>
      </c>
      <c r="G4349" t="str">
        <f>IF(C4349="Pending",B4349,C4349)</f>
        <v>Chenin Blanc B</v>
      </c>
      <c r="H4349">
        <f t="shared" si="55"/>
        <v>0</v>
      </c>
    </row>
    <row r="4350" spans="1:8" x14ac:dyDescent="0.2">
      <c r="A4350" t="s">
        <v>5010</v>
      </c>
      <c r="B4350" t="s">
        <v>1030</v>
      </c>
      <c r="C4350" t="s">
        <v>8</v>
      </c>
      <c r="D4350" t="s">
        <v>9</v>
      </c>
      <c r="E4350" t="s">
        <v>10</v>
      </c>
      <c r="F4350" t="s">
        <v>10</v>
      </c>
      <c r="G4350" t="str">
        <f>IF(C4350="Pending",B4350,C4350)</f>
        <v>Colombard B</v>
      </c>
      <c r="H4350">
        <f t="shared" si="55"/>
        <v>0</v>
      </c>
    </row>
    <row r="4351" spans="1:8" x14ac:dyDescent="0.2">
      <c r="A4351" t="s">
        <v>5010</v>
      </c>
      <c r="B4351" t="s">
        <v>25</v>
      </c>
      <c r="C4351" t="s">
        <v>8</v>
      </c>
      <c r="D4351" t="s">
        <v>9</v>
      </c>
      <c r="E4351" t="s">
        <v>10</v>
      </c>
      <c r="F4351" t="s">
        <v>10</v>
      </c>
      <c r="G4351" t="str">
        <f>IF(C4351="Pending",B4351,C4351)</f>
        <v>Dabouki B</v>
      </c>
      <c r="H4351">
        <f t="shared" si="55"/>
        <v>0</v>
      </c>
    </row>
    <row r="4352" spans="1:8" x14ac:dyDescent="0.2">
      <c r="A4352" t="s">
        <v>5010</v>
      </c>
      <c r="B4352" t="s">
        <v>51</v>
      </c>
      <c r="C4352" t="s">
        <v>8</v>
      </c>
      <c r="D4352" t="s">
        <v>9</v>
      </c>
      <c r="E4352" t="s">
        <v>10</v>
      </c>
      <c r="F4352" t="s">
        <v>10</v>
      </c>
      <c r="G4352" t="str">
        <f>IF(C4352="Pending",B4352,C4352)</f>
        <v>Emerald Riesling B</v>
      </c>
      <c r="H4352">
        <f t="shared" si="55"/>
        <v>0</v>
      </c>
    </row>
    <row r="4353" spans="1:8" x14ac:dyDescent="0.2">
      <c r="A4353" t="s">
        <v>5010</v>
      </c>
      <c r="B4353" t="s">
        <v>1830</v>
      </c>
      <c r="C4353" t="s">
        <v>8</v>
      </c>
      <c r="D4353" t="s">
        <v>9</v>
      </c>
      <c r="E4353" t="s">
        <v>10</v>
      </c>
      <c r="F4353" t="s">
        <v>10</v>
      </c>
      <c r="G4353" t="str">
        <f>IF(C4353="Pending",B4353,C4353)</f>
        <v>Gewürztraminer B</v>
      </c>
      <c r="H4353">
        <f t="shared" si="55"/>
        <v>0</v>
      </c>
    </row>
    <row r="4354" spans="1:8" x14ac:dyDescent="0.2">
      <c r="A4354" t="s">
        <v>5010</v>
      </c>
      <c r="B4354" t="s">
        <v>1089</v>
      </c>
      <c r="C4354" t="s">
        <v>8</v>
      </c>
      <c r="D4354" t="s">
        <v>9</v>
      </c>
      <c r="E4354" t="s">
        <v>10</v>
      </c>
      <c r="F4354" t="s">
        <v>10</v>
      </c>
      <c r="G4354" t="str">
        <f>IF(C4354="Pending",B4354,C4354)</f>
        <v>Grenache blanc B</v>
      </c>
      <c r="H4354">
        <f t="shared" ref="H4354:H4417" si="56">IF(OR(RIGHT(B4354,1) = "N",RIGHT(C4354,1)="N"),1,0)</f>
        <v>0</v>
      </c>
    </row>
    <row r="4355" spans="1:8" x14ac:dyDescent="0.2">
      <c r="A4355" t="s">
        <v>5010</v>
      </c>
      <c r="B4355" t="s">
        <v>2828</v>
      </c>
      <c r="C4355" t="s">
        <v>8</v>
      </c>
      <c r="D4355" t="s">
        <v>9</v>
      </c>
      <c r="E4355" t="s">
        <v>10</v>
      </c>
      <c r="F4355" t="s">
        <v>10</v>
      </c>
      <c r="G4355" t="str">
        <f>IF(C4355="Pending",B4355,C4355)</f>
        <v>Muscat Blanc B</v>
      </c>
      <c r="H4355">
        <f t="shared" si="56"/>
        <v>0</v>
      </c>
    </row>
    <row r="4356" spans="1:8" x14ac:dyDescent="0.2">
      <c r="A4356" t="s">
        <v>5010</v>
      </c>
      <c r="B4356" t="s">
        <v>3192</v>
      </c>
      <c r="C4356" t="s">
        <v>8</v>
      </c>
      <c r="D4356" t="s">
        <v>9</v>
      </c>
      <c r="E4356" t="s">
        <v>10</v>
      </c>
      <c r="F4356" t="s">
        <v>10</v>
      </c>
      <c r="G4356" t="str">
        <f>IF(C4356="Pending",B4356,C4356)</f>
        <v>Muscat of Alexandria B</v>
      </c>
      <c r="H4356">
        <f t="shared" si="56"/>
        <v>0</v>
      </c>
    </row>
    <row r="4357" spans="1:8" x14ac:dyDescent="0.2">
      <c r="A4357" t="s">
        <v>5010</v>
      </c>
      <c r="B4357" t="s">
        <v>2418</v>
      </c>
      <c r="C4357" t="s">
        <v>8</v>
      </c>
      <c r="D4357" t="s">
        <v>9</v>
      </c>
      <c r="E4357" t="s">
        <v>10</v>
      </c>
      <c r="F4357" t="s">
        <v>10</v>
      </c>
      <c r="G4357" t="str">
        <f>IF(C4357="Pending",B4357,C4357)</f>
        <v>Petit Syrah</v>
      </c>
      <c r="H4357">
        <f t="shared" si="56"/>
        <v>0</v>
      </c>
    </row>
    <row r="4358" spans="1:8" x14ac:dyDescent="0.2">
      <c r="A4358" t="s">
        <v>5010</v>
      </c>
      <c r="B4358" t="s">
        <v>1234</v>
      </c>
      <c r="C4358" t="s">
        <v>2430</v>
      </c>
      <c r="D4358" t="s">
        <v>9</v>
      </c>
      <c r="E4358" t="s">
        <v>10</v>
      </c>
      <c r="F4358" t="s">
        <v>10</v>
      </c>
      <c r="G4358" t="str">
        <f>IF(C4358="Pending",B4358,C4358)</f>
        <v>PINOTAGE</v>
      </c>
      <c r="H4358">
        <f t="shared" si="56"/>
        <v>1</v>
      </c>
    </row>
    <row r="4359" spans="1:8" x14ac:dyDescent="0.2">
      <c r="A4359" t="s">
        <v>5010</v>
      </c>
      <c r="B4359" t="s">
        <v>75</v>
      </c>
      <c r="C4359" t="s">
        <v>8</v>
      </c>
      <c r="D4359" t="s">
        <v>9</v>
      </c>
      <c r="E4359" t="s">
        <v>10</v>
      </c>
      <c r="F4359" t="s">
        <v>10</v>
      </c>
      <c r="G4359" t="str">
        <f>IF(C4359="Pending",B4359,C4359)</f>
        <v>Riesling B</v>
      </c>
      <c r="H4359">
        <f t="shared" si="56"/>
        <v>0</v>
      </c>
    </row>
    <row r="4360" spans="1:8" x14ac:dyDescent="0.2">
      <c r="A4360" t="s">
        <v>5010</v>
      </c>
      <c r="B4360" t="s">
        <v>63</v>
      </c>
      <c r="C4360" t="s">
        <v>8</v>
      </c>
      <c r="D4360" t="s">
        <v>9</v>
      </c>
      <c r="E4360" t="s">
        <v>10</v>
      </c>
      <c r="F4360" t="s">
        <v>10</v>
      </c>
      <c r="G4360" t="str">
        <f>IF(C4360="Pending",B4360,C4360)</f>
        <v>Roussanne B</v>
      </c>
      <c r="H4360">
        <f t="shared" si="56"/>
        <v>0</v>
      </c>
    </row>
    <row r="4361" spans="1:8" x14ac:dyDescent="0.2">
      <c r="A4361" t="s">
        <v>5010</v>
      </c>
      <c r="B4361" t="s">
        <v>1462</v>
      </c>
      <c r="C4361" t="s">
        <v>8</v>
      </c>
      <c r="D4361" t="s">
        <v>9</v>
      </c>
      <c r="E4361" t="s">
        <v>10</v>
      </c>
      <c r="F4361" t="s">
        <v>10</v>
      </c>
      <c r="G4361" t="str">
        <f>IF(C4361="Pending",B4361,C4361)</f>
        <v>Sauvignon Blanc B</v>
      </c>
      <c r="H4361">
        <f t="shared" si="56"/>
        <v>0</v>
      </c>
    </row>
    <row r="4362" spans="1:8" x14ac:dyDescent="0.2">
      <c r="A4362" t="s">
        <v>5010</v>
      </c>
      <c r="B4362" t="s">
        <v>1285</v>
      </c>
      <c r="C4362" t="s">
        <v>8</v>
      </c>
      <c r="D4362" t="s">
        <v>9</v>
      </c>
      <c r="E4362" t="s">
        <v>10</v>
      </c>
      <c r="F4362" t="s">
        <v>10</v>
      </c>
      <c r="G4362" t="str">
        <f>IF(C4362="Pending",B4362,C4362)</f>
        <v>Semillon B</v>
      </c>
      <c r="H4362">
        <f t="shared" si="56"/>
        <v>0</v>
      </c>
    </row>
    <row r="4363" spans="1:8" x14ac:dyDescent="0.2">
      <c r="A4363" t="s">
        <v>5010</v>
      </c>
      <c r="B4363" t="s">
        <v>2497</v>
      </c>
      <c r="C4363" t="s">
        <v>8</v>
      </c>
      <c r="D4363" t="s">
        <v>9</v>
      </c>
      <c r="E4363" t="s">
        <v>10</v>
      </c>
      <c r="F4363" t="s">
        <v>10</v>
      </c>
      <c r="G4363" t="str">
        <f>IF(C4363="Pending",B4363,C4363)</f>
        <v>Thompson Seedless B</v>
      </c>
      <c r="H4363">
        <f t="shared" si="56"/>
        <v>0</v>
      </c>
    </row>
    <row r="4364" spans="1:8" x14ac:dyDescent="0.2">
      <c r="A4364" t="s">
        <v>5010</v>
      </c>
      <c r="B4364" t="s">
        <v>2523</v>
      </c>
      <c r="C4364" t="s">
        <v>8</v>
      </c>
      <c r="D4364" t="s">
        <v>9</v>
      </c>
      <c r="E4364" t="s">
        <v>10</v>
      </c>
      <c r="F4364" t="s">
        <v>10</v>
      </c>
      <c r="G4364" t="str">
        <f>IF(C4364="Pending",B4364,C4364)</f>
        <v>Viogner B</v>
      </c>
      <c r="H4364">
        <f t="shared" si="56"/>
        <v>0</v>
      </c>
    </row>
    <row r="4365" spans="1:8" x14ac:dyDescent="0.2">
      <c r="A4365" t="s">
        <v>5012</v>
      </c>
      <c r="B4365" t="s">
        <v>5778</v>
      </c>
      <c r="C4365" t="s">
        <v>5779</v>
      </c>
      <c r="D4365" t="s">
        <v>9</v>
      </c>
      <c r="E4365" t="s">
        <v>10</v>
      </c>
      <c r="F4365" t="s">
        <v>10</v>
      </c>
      <c r="G4365" t="str">
        <f>IF(C4365="Pending",B4365,C4365)</f>
        <v>ABBUOTO</v>
      </c>
      <c r="H4365">
        <f t="shared" si="56"/>
        <v>1</v>
      </c>
    </row>
    <row r="4366" spans="1:8" x14ac:dyDescent="0.2">
      <c r="A4366" t="s">
        <v>5012</v>
      </c>
      <c r="B4366" t="s">
        <v>5780</v>
      </c>
      <c r="C4366" t="s">
        <v>5781</v>
      </c>
      <c r="D4366" t="s">
        <v>9</v>
      </c>
      <c r="E4366" t="s">
        <v>10</v>
      </c>
      <c r="F4366" t="s">
        <v>10</v>
      </c>
      <c r="G4366" t="str">
        <f>IF(C4366="Pending",B4366,C4366)</f>
        <v>ABRUSCO</v>
      </c>
      <c r="H4366">
        <f t="shared" si="56"/>
        <v>1</v>
      </c>
    </row>
    <row r="4367" spans="1:8" x14ac:dyDescent="0.2">
      <c r="A4367" t="s">
        <v>5012</v>
      </c>
      <c r="B4367" t="s">
        <v>83</v>
      </c>
      <c r="C4367" t="s">
        <v>84</v>
      </c>
      <c r="D4367" t="s">
        <v>9</v>
      </c>
      <c r="E4367" t="s">
        <v>10</v>
      </c>
      <c r="F4367" t="s">
        <v>10</v>
      </c>
      <c r="G4367" t="str">
        <f>IF(C4367="Pending",B4367,C4367)</f>
        <v>AGLIANICO</v>
      </c>
      <c r="H4367">
        <f t="shared" si="56"/>
        <v>1</v>
      </c>
    </row>
    <row r="4368" spans="1:8" x14ac:dyDescent="0.2">
      <c r="A4368" t="s">
        <v>5012</v>
      </c>
      <c r="B4368" t="s">
        <v>5784</v>
      </c>
      <c r="C4368" t="s">
        <v>84</v>
      </c>
      <c r="D4368" t="s">
        <v>9</v>
      </c>
      <c r="E4368" t="s">
        <v>10</v>
      </c>
      <c r="F4368" t="s">
        <v>10</v>
      </c>
      <c r="G4368" t="str">
        <f>IF(C4368="Pending",B4368,C4368)</f>
        <v>AGLIANICO</v>
      </c>
      <c r="H4368">
        <f t="shared" si="56"/>
        <v>1</v>
      </c>
    </row>
    <row r="4369" spans="1:8" x14ac:dyDescent="0.2">
      <c r="A4369" t="s">
        <v>5012</v>
      </c>
      <c r="B4369" t="s">
        <v>5785</v>
      </c>
      <c r="C4369" t="s">
        <v>5786</v>
      </c>
      <c r="D4369" t="s">
        <v>9</v>
      </c>
      <c r="E4369" t="s">
        <v>10</v>
      </c>
      <c r="F4369" t="s">
        <v>10</v>
      </c>
      <c r="G4369" t="str">
        <f>IF(C4369="Pending",B4369,C4369)</f>
        <v>AGLIANICONE</v>
      </c>
      <c r="H4369">
        <f t="shared" si="56"/>
        <v>1</v>
      </c>
    </row>
    <row r="4370" spans="1:8" x14ac:dyDescent="0.2">
      <c r="A4370" t="s">
        <v>5012</v>
      </c>
      <c r="B4370" t="s">
        <v>5787</v>
      </c>
      <c r="C4370" t="s">
        <v>3030</v>
      </c>
      <c r="D4370" t="s">
        <v>9</v>
      </c>
      <c r="E4370" t="s">
        <v>10</v>
      </c>
      <c r="F4370" t="s">
        <v>10</v>
      </c>
      <c r="G4370" t="str">
        <f>IF(C4370="Pending",B4370,C4370)</f>
        <v>ALBANA</v>
      </c>
      <c r="H4370">
        <f t="shared" si="56"/>
        <v>0</v>
      </c>
    </row>
    <row r="4371" spans="1:8" x14ac:dyDescent="0.2">
      <c r="A4371" t="s">
        <v>5012</v>
      </c>
      <c r="B4371" t="s">
        <v>5788</v>
      </c>
      <c r="C4371" t="s">
        <v>5789</v>
      </c>
      <c r="D4371" t="s">
        <v>9</v>
      </c>
      <c r="E4371" t="s">
        <v>10</v>
      </c>
      <c r="F4371" t="s">
        <v>10</v>
      </c>
      <c r="G4371" t="str">
        <f>IF(C4371="Pending",B4371,C4371)</f>
        <v>ALBANELLO</v>
      </c>
      <c r="H4371">
        <f t="shared" si="56"/>
        <v>0</v>
      </c>
    </row>
    <row r="4372" spans="1:8" x14ac:dyDescent="0.2">
      <c r="A4372" t="s">
        <v>5012</v>
      </c>
      <c r="B4372" t="s">
        <v>5790</v>
      </c>
      <c r="C4372" t="s">
        <v>5791</v>
      </c>
      <c r="D4372" t="s">
        <v>9</v>
      </c>
      <c r="E4372" t="s">
        <v>10</v>
      </c>
      <c r="F4372" t="s">
        <v>10</v>
      </c>
      <c r="G4372" t="str">
        <f>IF(C4372="Pending",B4372,C4372)</f>
        <v>ALNZEULI BIANCO</v>
      </c>
      <c r="H4372">
        <f t="shared" si="56"/>
        <v>0</v>
      </c>
    </row>
    <row r="4373" spans="1:8" x14ac:dyDescent="0.2">
      <c r="A4373" t="s">
        <v>5012</v>
      </c>
      <c r="B4373" t="s">
        <v>5792</v>
      </c>
      <c r="C4373" t="s">
        <v>5793</v>
      </c>
      <c r="D4373" t="s">
        <v>9</v>
      </c>
      <c r="E4373" t="s">
        <v>10</v>
      </c>
      <c r="F4373" t="s">
        <v>10</v>
      </c>
      <c r="G4373" t="str">
        <f>IF(C4373="Pending",B4373,C4373)</f>
        <v>ALBARANZEULI NERO</v>
      </c>
      <c r="H4373">
        <f t="shared" si="56"/>
        <v>1</v>
      </c>
    </row>
    <row r="4374" spans="1:8" x14ac:dyDescent="0.2">
      <c r="A4374" t="s">
        <v>5012</v>
      </c>
      <c r="B4374" t="s">
        <v>5796</v>
      </c>
      <c r="C4374" t="s">
        <v>5797</v>
      </c>
      <c r="D4374" t="s">
        <v>9</v>
      </c>
      <c r="E4374" t="s">
        <v>10</v>
      </c>
      <c r="F4374" t="s">
        <v>10</v>
      </c>
      <c r="G4374" t="str">
        <f>IF(C4374="Pending",B4374,C4374)</f>
        <v>ALBAROLA</v>
      </c>
      <c r="H4374">
        <f t="shared" si="56"/>
        <v>0</v>
      </c>
    </row>
    <row r="4375" spans="1:8" x14ac:dyDescent="0.2">
      <c r="A4375" t="s">
        <v>5012</v>
      </c>
      <c r="B4375" t="s">
        <v>5798</v>
      </c>
      <c r="C4375" t="s">
        <v>5799</v>
      </c>
      <c r="D4375" t="s">
        <v>9</v>
      </c>
      <c r="E4375" t="s">
        <v>10</v>
      </c>
      <c r="F4375" t="s">
        <v>10</v>
      </c>
      <c r="G4375" t="str">
        <f>IF(C4375="Pending",B4375,C4375)</f>
        <v>ALBAROSSA</v>
      </c>
      <c r="H4375">
        <f t="shared" si="56"/>
        <v>1</v>
      </c>
    </row>
    <row r="4376" spans="1:8" x14ac:dyDescent="0.2">
      <c r="A4376" t="s">
        <v>5012</v>
      </c>
      <c r="B4376" t="s">
        <v>2648</v>
      </c>
      <c r="C4376" t="s">
        <v>954</v>
      </c>
      <c r="D4376" t="s">
        <v>9</v>
      </c>
      <c r="E4376" t="s">
        <v>10</v>
      </c>
      <c r="F4376" t="s">
        <v>10</v>
      </c>
      <c r="G4376" t="str">
        <f>IF(C4376="Pending",B4376,C4376)</f>
        <v>Aleatico</v>
      </c>
      <c r="H4376">
        <f t="shared" si="56"/>
        <v>1</v>
      </c>
    </row>
    <row r="4377" spans="1:8" x14ac:dyDescent="0.2">
      <c r="A4377" t="s">
        <v>5012</v>
      </c>
      <c r="B4377" t="s">
        <v>11</v>
      </c>
      <c r="C4377" t="s">
        <v>89</v>
      </c>
      <c r="D4377" t="s">
        <v>9</v>
      </c>
      <c r="E4377" t="s">
        <v>10</v>
      </c>
      <c r="F4377" t="s">
        <v>10</v>
      </c>
      <c r="G4377" t="str">
        <f>IF(C4377="Pending",B4377,C4377)</f>
        <v>ALICANTE HENRI BOUSCHET</v>
      </c>
      <c r="H4377">
        <f t="shared" si="56"/>
        <v>1</v>
      </c>
    </row>
    <row r="4378" spans="1:8" x14ac:dyDescent="0.2">
      <c r="A4378" t="s">
        <v>5012</v>
      </c>
      <c r="B4378" t="s">
        <v>13</v>
      </c>
      <c r="C4378" t="s">
        <v>340</v>
      </c>
      <c r="D4378" t="s">
        <v>9</v>
      </c>
      <c r="E4378" t="s">
        <v>10</v>
      </c>
      <c r="F4378" t="s">
        <v>10</v>
      </c>
      <c r="G4378" t="str">
        <f>IF(C4378="Pending",B4378,C4378)</f>
        <v>GARNACHA TINTA</v>
      </c>
      <c r="H4378">
        <f t="shared" si="56"/>
        <v>1</v>
      </c>
    </row>
    <row r="4379" spans="1:8" x14ac:dyDescent="0.2">
      <c r="A4379" t="s">
        <v>5012</v>
      </c>
      <c r="B4379" t="s">
        <v>5801</v>
      </c>
      <c r="C4379" t="s">
        <v>5802</v>
      </c>
      <c r="D4379" t="s">
        <v>9</v>
      </c>
      <c r="E4379" t="s">
        <v>10</v>
      </c>
      <c r="F4379" t="s">
        <v>10</v>
      </c>
      <c r="G4379" t="str">
        <f>IF(C4379="Pending",B4379,C4379)</f>
        <v>ALIONZA</v>
      </c>
      <c r="H4379">
        <f t="shared" si="56"/>
        <v>0</v>
      </c>
    </row>
    <row r="4380" spans="1:8" x14ac:dyDescent="0.2">
      <c r="A4380" t="s">
        <v>5012</v>
      </c>
      <c r="B4380" t="s">
        <v>968</v>
      </c>
      <c r="C4380" t="s">
        <v>5804</v>
      </c>
      <c r="D4380" t="s">
        <v>9</v>
      </c>
      <c r="E4380" t="s">
        <v>10</v>
      </c>
      <c r="F4380" t="s">
        <v>10</v>
      </c>
      <c r="G4380" t="str">
        <f>IF(C4380="Pending",B4380,C4380)</f>
        <v>ANSONICA</v>
      </c>
      <c r="H4380">
        <f t="shared" si="56"/>
        <v>0</v>
      </c>
    </row>
    <row r="4381" spans="1:8" x14ac:dyDescent="0.2">
      <c r="A4381" t="s">
        <v>5012</v>
      </c>
      <c r="B4381" t="s">
        <v>5805</v>
      </c>
      <c r="C4381" t="s">
        <v>5806</v>
      </c>
      <c r="D4381" t="s">
        <v>9</v>
      </c>
      <c r="E4381" t="s">
        <v>10</v>
      </c>
      <c r="F4381" t="s">
        <v>10</v>
      </c>
      <c r="G4381" t="str">
        <f>IF(C4381="Pending",B4381,C4381)</f>
        <v>ANTINELLO</v>
      </c>
      <c r="H4381">
        <f t="shared" si="56"/>
        <v>0</v>
      </c>
    </row>
    <row r="4382" spans="1:8" x14ac:dyDescent="0.2">
      <c r="A4382" t="s">
        <v>5012</v>
      </c>
      <c r="B4382" t="s">
        <v>112</v>
      </c>
      <c r="C4382" t="s">
        <v>424</v>
      </c>
      <c r="D4382" t="s">
        <v>9</v>
      </c>
      <c r="E4382" t="s">
        <v>10</v>
      </c>
      <c r="F4382" t="s">
        <v>10</v>
      </c>
      <c r="G4382" t="str">
        <f>IF(C4382="Pending",B4382,C4382)</f>
        <v>ARNEIS</v>
      </c>
      <c r="H4382">
        <f t="shared" si="56"/>
        <v>0</v>
      </c>
    </row>
    <row r="4383" spans="1:8" x14ac:dyDescent="0.2">
      <c r="A4383" t="s">
        <v>5012</v>
      </c>
      <c r="B4383" t="s">
        <v>5807</v>
      </c>
      <c r="C4383" t="s">
        <v>5808</v>
      </c>
      <c r="D4383" t="s">
        <v>9</v>
      </c>
      <c r="E4383" t="s">
        <v>10</v>
      </c>
      <c r="F4383" t="s">
        <v>10</v>
      </c>
      <c r="G4383" t="str">
        <f>IF(C4383="Pending",B4383,C4383)</f>
        <v>ARVESINIADU</v>
      </c>
      <c r="H4383">
        <f t="shared" si="56"/>
        <v>0</v>
      </c>
    </row>
    <row r="4384" spans="1:8" x14ac:dyDescent="0.2">
      <c r="A4384" t="s">
        <v>5012</v>
      </c>
      <c r="B4384" t="s">
        <v>5812</v>
      </c>
      <c r="C4384" t="s">
        <v>5813</v>
      </c>
      <c r="D4384" t="s">
        <v>9</v>
      </c>
      <c r="E4384" t="s">
        <v>10</v>
      </c>
      <c r="F4384" t="s">
        <v>10</v>
      </c>
      <c r="G4384" t="str">
        <f>IF(C4384="Pending",B4384,C4384)</f>
        <v>ASPRINIO BIANCO</v>
      </c>
      <c r="H4384">
        <f t="shared" si="56"/>
        <v>0</v>
      </c>
    </row>
    <row r="4385" spans="1:8" x14ac:dyDescent="0.2">
      <c r="A4385" t="s">
        <v>5012</v>
      </c>
      <c r="B4385" t="s">
        <v>5814</v>
      </c>
      <c r="C4385" t="s">
        <v>5815</v>
      </c>
      <c r="D4385" t="s">
        <v>9</v>
      </c>
      <c r="E4385" t="s">
        <v>10</v>
      </c>
      <c r="F4385" t="s">
        <v>10</v>
      </c>
      <c r="G4385" t="str">
        <f>IF(C4385="Pending",B4385,C4385)</f>
        <v>AVANA</v>
      </c>
      <c r="H4385">
        <f t="shared" si="56"/>
        <v>1</v>
      </c>
    </row>
    <row r="4386" spans="1:8" x14ac:dyDescent="0.2">
      <c r="A4386" t="s">
        <v>5012</v>
      </c>
      <c r="B4386" t="s">
        <v>5816</v>
      </c>
      <c r="C4386" t="s">
        <v>5817</v>
      </c>
      <c r="D4386" t="s">
        <v>9</v>
      </c>
      <c r="E4386" t="s">
        <v>10</v>
      </c>
      <c r="F4386" t="s">
        <v>10</v>
      </c>
      <c r="G4386" t="str">
        <f>IF(C4386="Pending",B4386,C4386)</f>
        <v>AVARENGO</v>
      </c>
      <c r="H4386">
        <f t="shared" si="56"/>
        <v>1</v>
      </c>
    </row>
    <row r="4387" spans="1:8" x14ac:dyDescent="0.2">
      <c r="A4387" t="s">
        <v>5012</v>
      </c>
      <c r="B4387" t="s">
        <v>5818</v>
      </c>
      <c r="C4387" t="s">
        <v>5819</v>
      </c>
      <c r="D4387" t="s">
        <v>9</v>
      </c>
      <c r="E4387" t="s">
        <v>10</v>
      </c>
      <c r="F4387" t="s">
        <v>10</v>
      </c>
      <c r="G4387" t="str">
        <f>IF(C4387="Pending",B4387,C4387)</f>
        <v>BARATUCIAT</v>
      </c>
      <c r="H4387">
        <f t="shared" si="56"/>
        <v>0</v>
      </c>
    </row>
    <row r="4388" spans="1:8" x14ac:dyDescent="0.2">
      <c r="A4388" t="s">
        <v>5012</v>
      </c>
      <c r="B4388" t="s">
        <v>5820</v>
      </c>
      <c r="C4388" t="s">
        <v>5821</v>
      </c>
      <c r="D4388" t="s">
        <v>9</v>
      </c>
      <c r="E4388" t="s">
        <v>10</v>
      </c>
      <c r="F4388" t="s">
        <v>10</v>
      </c>
      <c r="G4388" t="str">
        <f>IF(C4388="Pending",B4388,C4388)</f>
        <v>BARBERA BIANCA</v>
      </c>
      <c r="H4388">
        <f t="shared" si="56"/>
        <v>0</v>
      </c>
    </row>
    <row r="4389" spans="1:8" x14ac:dyDescent="0.2">
      <c r="A4389" t="s">
        <v>5012</v>
      </c>
      <c r="B4389" t="s">
        <v>119</v>
      </c>
      <c r="C4389" t="s">
        <v>120</v>
      </c>
      <c r="D4389" t="s">
        <v>9</v>
      </c>
      <c r="E4389" t="s">
        <v>10</v>
      </c>
      <c r="F4389" t="s">
        <v>10</v>
      </c>
      <c r="G4389" t="str">
        <f>IF(C4389="Pending",B4389,C4389)</f>
        <v>BARBERA NERA</v>
      </c>
      <c r="H4389">
        <f t="shared" si="56"/>
        <v>1</v>
      </c>
    </row>
    <row r="4390" spans="1:8" x14ac:dyDescent="0.2">
      <c r="A4390" t="s">
        <v>5012</v>
      </c>
      <c r="B4390" t="s">
        <v>5822</v>
      </c>
      <c r="C4390" t="s">
        <v>5823</v>
      </c>
      <c r="D4390" t="s">
        <v>9</v>
      </c>
      <c r="E4390" t="s">
        <v>10</v>
      </c>
      <c r="F4390" t="s">
        <v>10</v>
      </c>
      <c r="G4390" t="str">
        <f>IF(C4390="Pending",B4390,C4390)</f>
        <v>BARBERA SARDA</v>
      </c>
      <c r="H4390">
        <f t="shared" si="56"/>
        <v>1</v>
      </c>
    </row>
    <row r="4391" spans="1:8" x14ac:dyDescent="0.2">
      <c r="A4391" t="s">
        <v>5012</v>
      </c>
      <c r="B4391" t="s">
        <v>5824</v>
      </c>
      <c r="C4391" t="s">
        <v>5825</v>
      </c>
      <c r="D4391" t="s">
        <v>9</v>
      </c>
      <c r="E4391" t="s">
        <v>10</v>
      </c>
      <c r="F4391" t="s">
        <v>10</v>
      </c>
      <c r="G4391" t="str">
        <f>IF(C4391="Pending",B4391,C4391)</f>
        <v>BARSAGLINA</v>
      </c>
      <c r="H4391">
        <f t="shared" si="56"/>
        <v>1</v>
      </c>
    </row>
    <row r="4392" spans="1:8" x14ac:dyDescent="0.2">
      <c r="A4392" t="s">
        <v>5012</v>
      </c>
      <c r="B4392" t="s">
        <v>3321</v>
      </c>
      <c r="C4392" t="s">
        <v>3322</v>
      </c>
      <c r="D4392" t="s">
        <v>9</v>
      </c>
      <c r="E4392" t="s">
        <v>10</v>
      </c>
      <c r="F4392" t="s">
        <v>10</v>
      </c>
      <c r="G4392" t="str">
        <f>IF(C4392="Pending",B4392,C4392)</f>
        <v>BELLONE</v>
      </c>
      <c r="H4392">
        <f t="shared" si="56"/>
        <v>0</v>
      </c>
    </row>
    <row r="4393" spans="1:8" x14ac:dyDescent="0.2">
      <c r="A4393" t="s">
        <v>5012</v>
      </c>
      <c r="B4393" t="s">
        <v>5827</v>
      </c>
      <c r="C4393" t="s">
        <v>5828</v>
      </c>
      <c r="D4393" t="s">
        <v>9</v>
      </c>
      <c r="E4393" t="s">
        <v>10</v>
      </c>
      <c r="F4393" t="s">
        <v>10</v>
      </c>
      <c r="G4393" t="str">
        <f>IF(C4393="Pending",B4393,C4393)</f>
        <v>BERVEDINO</v>
      </c>
      <c r="H4393">
        <f t="shared" si="56"/>
        <v>0</v>
      </c>
    </row>
    <row r="4394" spans="1:8" x14ac:dyDescent="0.2">
      <c r="A4394" t="s">
        <v>5012</v>
      </c>
      <c r="B4394" t="s">
        <v>5829</v>
      </c>
      <c r="C4394" t="s">
        <v>5830</v>
      </c>
      <c r="D4394" t="s">
        <v>9</v>
      </c>
      <c r="E4394" t="s">
        <v>10</v>
      </c>
      <c r="F4394" t="s">
        <v>10</v>
      </c>
      <c r="G4394" t="str">
        <f>IF(C4394="Pending",B4394,C4394)</f>
        <v>BIANCAME</v>
      </c>
      <c r="H4394">
        <f t="shared" si="56"/>
        <v>0</v>
      </c>
    </row>
    <row r="4395" spans="1:8" x14ac:dyDescent="0.2">
      <c r="A4395" t="s">
        <v>5012</v>
      </c>
      <c r="B4395" t="s">
        <v>5831</v>
      </c>
      <c r="C4395" t="s">
        <v>5797</v>
      </c>
      <c r="D4395" t="s">
        <v>9</v>
      </c>
      <c r="E4395" t="s">
        <v>10</v>
      </c>
      <c r="F4395" t="s">
        <v>10</v>
      </c>
      <c r="G4395" t="str">
        <f>IF(C4395="Pending",B4395,C4395)</f>
        <v>ALBAROLA</v>
      </c>
      <c r="H4395">
        <f t="shared" si="56"/>
        <v>0</v>
      </c>
    </row>
    <row r="4396" spans="1:8" x14ac:dyDescent="0.2">
      <c r="A4396" t="s">
        <v>5012</v>
      </c>
      <c r="B4396" t="s">
        <v>5832</v>
      </c>
      <c r="C4396" t="s">
        <v>5833</v>
      </c>
      <c r="D4396" t="s">
        <v>9</v>
      </c>
      <c r="E4396" t="s">
        <v>10</v>
      </c>
      <c r="F4396" t="s">
        <v>10</v>
      </c>
      <c r="G4396" t="str">
        <f>IF(C4396="Pending",B4396,C4396)</f>
        <v>BIANCHETTA TREVIGIANA</v>
      </c>
      <c r="H4396">
        <f t="shared" si="56"/>
        <v>0</v>
      </c>
    </row>
    <row r="4397" spans="1:8" x14ac:dyDescent="0.2">
      <c r="A4397" t="s">
        <v>5012</v>
      </c>
      <c r="B4397" t="s">
        <v>986</v>
      </c>
      <c r="C4397" t="s">
        <v>5834</v>
      </c>
      <c r="D4397" t="s">
        <v>9</v>
      </c>
      <c r="E4397" t="s">
        <v>10</v>
      </c>
      <c r="F4397" t="s">
        <v>10</v>
      </c>
      <c r="G4397" t="str">
        <f>IF(C4397="Pending",B4397,C4397)</f>
        <v>BIANCO D'ALESSANO</v>
      </c>
      <c r="H4397">
        <f t="shared" si="56"/>
        <v>0</v>
      </c>
    </row>
    <row r="4398" spans="1:8" x14ac:dyDescent="0.2">
      <c r="A4398" t="s">
        <v>5012</v>
      </c>
      <c r="B4398" t="s">
        <v>5835</v>
      </c>
      <c r="C4398" t="s">
        <v>5836</v>
      </c>
      <c r="D4398" t="s">
        <v>9</v>
      </c>
      <c r="E4398" t="s">
        <v>10</v>
      </c>
      <c r="F4398" t="s">
        <v>10</v>
      </c>
      <c r="G4398" t="str">
        <f>IF(C4398="Pending",B4398,C4398)</f>
        <v>BIANCOLELLA</v>
      </c>
      <c r="H4398">
        <f t="shared" si="56"/>
        <v>0</v>
      </c>
    </row>
    <row r="4399" spans="1:8" x14ac:dyDescent="0.2">
      <c r="A4399" t="s">
        <v>5012</v>
      </c>
      <c r="B4399" t="s">
        <v>5837</v>
      </c>
      <c r="C4399" t="s">
        <v>988</v>
      </c>
      <c r="D4399" t="s">
        <v>9</v>
      </c>
      <c r="E4399" t="s">
        <v>10</v>
      </c>
      <c r="F4399" t="s">
        <v>10</v>
      </c>
      <c r="G4399" t="str">
        <f>IF(C4399="Pending",B4399,C4399)</f>
        <v>BIANCONE</v>
      </c>
      <c r="H4399">
        <f t="shared" si="56"/>
        <v>0</v>
      </c>
    </row>
    <row r="4400" spans="1:8" x14ac:dyDescent="0.2">
      <c r="A4400" t="s">
        <v>5012</v>
      </c>
      <c r="B4400" t="s">
        <v>133</v>
      </c>
      <c r="C4400" t="s">
        <v>134</v>
      </c>
      <c r="D4400" t="s">
        <v>9</v>
      </c>
      <c r="E4400" t="s">
        <v>10</v>
      </c>
      <c r="F4400" t="s">
        <v>10</v>
      </c>
      <c r="G4400" t="str">
        <f>IF(C4400="Pending",B4400,C4400)</f>
        <v>BOMBINO BIANCO</v>
      </c>
      <c r="H4400">
        <f t="shared" si="56"/>
        <v>0</v>
      </c>
    </row>
    <row r="4401" spans="1:8" x14ac:dyDescent="0.2">
      <c r="A4401" t="s">
        <v>5012</v>
      </c>
      <c r="B4401" t="s">
        <v>5843</v>
      </c>
      <c r="C4401" t="s">
        <v>5844</v>
      </c>
      <c r="D4401" t="s">
        <v>9</v>
      </c>
      <c r="E4401" t="s">
        <v>10</v>
      </c>
      <c r="F4401" t="s">
        <v>10</v>
      </c>
      <c r="G4401" t="str">
        <f>IF(C4401="Pending",B4401,C4401)</f>
        <v>BOMBINO NERO</v>
      </c>
      <c r="H4401">
        <f t="shared" si="56"/>
        <v>1</v>
      </c>
    </row>
    <row r="4402" spans="1:8" x14ac:dyDescent="0.2">
      <c r="A4402" t="s">
        <v>5012</v>
      </c>
      <c r="B4402" t="s">
        <v>138</v>
      </c>
      <c r="C4402" t="s">
        <v>140</v>
      </c>
      <c r="D4402" t="s">
        <v>9</v>
      </c>
      <c r="E4402" t="s">
        <v>10</v>
      </c>
      <c r="F4402" t="s">
        <v>10</v>
      </c>
      <c r="G4402" t="str">
        <f>IF(C4402="Pending",B4402,C4402)</f>
        <v>BONAMICO</v>
      </c>
      <c r="H4402">
        <f t="shared" si="56"/>
        <v>1</v>
      </c>
    </row>
    <row r="4403" spans="1:8" x14ac:dyDescent="0.2">
      <c r="A4403" t="s">
        <v>5012</v>
      </c>
      <c r="B4403" t="s">
        <v>5845</v>
      </c>
      <c r="C4403" t="s">
        <v>5846</v>
      </c>
      <c r="D4403" t="s">
        <v>9</v>
      </c>
      <c r="E4403" t="s">
        <v>10</v>
      </c>
      <c r="F4403" t="s">
        <v>10</v>
      </c>
      <c r="G4403" t="str">
        <f>IF(C4403="Pending",B4403,C4403)</f>
        <v>BONDOLA</v>
      </c>
      <c r="H4403">
        <f t="shared" si="56"/>
        <v>1</v>
      </c>
    </row>
    <row r="4404" spans="1:8" x14ac:dyDescent="0.2">
      <c r="A4404" t="s">
        <v>5012</v>
      </c>
      <c r="B4404" t="s">
        <v>5847</v>
      </c>
      <c r="C4404" t="s">
        <v>8</v>
      </c>
      <c r="D4404" t="s">
        <v>9</v>
      </c>
      <c r="E4404" t="s">
        <v>10</v>
      </c>
      <c r="F4404" t="s">
        <v>10</v>
      </c>
      <c r="G4404" t="str">
        <f>IF(C4404="Pending",B4404,C4404)</f>
        <v>Boschera B</v>
      </c>
      <c r="H4404">
        <f t="shared" si="56"/>
        <v>0</v>
      </c>
    </row>
    <row r="4405" spans="1:8" x14ac:dyDescent="0.2">
      <c r="A4405" t="s">
        <v>5012</v>
      </c>
      <c r="B4405" t="s">
        <v>5848</v>
      </c>
      <c r="C4405" t="s">
        <v>5849</v>
      </c>
      <c r="D4405" t="s">
        <v>9</v>
      </c>
      <c r="E4405" t="s">
        <v>10</v>
      </c>
      <c r="F4405" t="s">
        <v>10</v>
      </c>
      <c r="G4405" t="str">
        <f>IF(C4405="Pending",B4405,C4405)</f>
        <v>BOSCO</v>
      </c>
      <c r="H4405">
        <f t="shared" si="56"/>
        <v>0</v>
      </c>
    </row>
    <row r="4406" spans="1:8" x14ac:dyDescent="0.2">
      <c r="A4406" t="s">
        <v>5012</v>
      </c>
      <c r="B4406" t="s">
        <v>5850</v>
      </c>
      <c r="C4406" t="s">
        <v>5851</v>
      </c>
      <c r="D4406" t="s">
        <v>9</v>
      </c>
      <c r="E4406" t="s">
        <v>10</v>
      </c>
      <c r="F4406" t="s">
        <v>10</v>
      </c>
      <c r="G4406" t="str">
        <f>IF(C4406="Pending",B4406,C4406)</f>
        <v>BOVALE GRANDE</v>
      </c>
      <c r="H4406">
        <f t="shared" si="56"/>
        <v>1</v>
      </c>
    </row>
    <row r="4407" spans="1:8" x14ac:dyDescent="0.2">
      <c r="A4407" t="s">
        <v>5012</v>
      </c>
      <c r="B4407" t="s">
        <v>5852</v>
      </c>
      <c r="C4407" t="s">
        <v>5853</v>
      </c>
      <c r="D4407" t="s">
        <v>9</v>
      </c>
      <c r="E4407" t="s">
        <v>10</v>
      </c>
      <c r="F4407" t="s">
        <v>10</v>
      </c>
      <c r="G4407" t="str">
        <f>IF(C4407="Pending",B4407,C4407)</f>
        <v>BOVALE SARDO</v>
      </c>
      <c r="H4407">
        <f t="shared" si="56"/>
        <v>1</v>
      </c>
    </row>
    <row r="4408" spans="1:8" x14ac:dyDescent="0.2">
      <c r="A4408" t="s">
        <v>5012</v>
      </c>
      <c r="B4408" t="s">
        <v>5854</v>
      </c>
      <c r="C4408" t="s">
        <v>5855</v>
      </c>
      <c r="D4408" t="s">
        <v>9</v>
      </c>
      <c r="E4408" t="s">
        <v>10</v>
      </c>
      <c r="F4408" t="s">
        <v>10</v>
      </c>
      <c r="G4408" t="str">
        <f>IF(C4408="Pending",B4408,C4408)</f>
        <v>BRACCIOLA NERA</v>
      </c>
      <c r="H4408">
        <f t="shared" si="56"/>
        <v>1</v>
      </c>
    </row>
    <row r="4409" spans="1:8" x14ac:dyDescent="0.2">
      <c r="A4409" t="s">
        <v>5012</v>
      </c>
      <c r="B4409" t="s">
        <v>998</v>
      </c>
      <c r="C4409" t="s">
        <v>5856</v>
      </c>
      <c r="D4409" t="s">
        <v>9</v>
      </c>
      <c r="E4409" t="s">
        <v>10</v>
      </c>
      <c r="F4409" t="s">
        <v>10</v>
      </c>
      <c r="G4409" t="str">
        <f>IF(C4409="Pending",B4409,C4409)</f>
        <v>BRACHETTO</v>
      </c>
      <c r="H4409">
        <f t="shared" si="56"/>
        <v>1</v>
      </c>
    </row>
    <row r="4410" spans="1:8" x14ac:dyDescent="0.2">
      <c r="A4410" t="s">
        <v>5012</v>
      </c>
      <c r="B4410" t="s">
        <v>5857</v>
      </c>
      <c r="C4410" t="s">
        <v>5858</v>
      </c>
      <c r="D4410" t="s">
        <v>9</v>
      </c>
      <c r="E4410" t="s">
        <v>10</v>
      </c>
      <c r="F4410" t="s">
        <v>10</v>
      </c>
      <c r="G4410" t="str">
        <f>IF(C4410="Pending",B4410,C4410)</f>
        <v>BRIC</v>
      </c>
      <c r="H4410">
        <f t="shared" si="56"/>
        <v>1</v>
      </c>
    </row>
    <row r="4411" spans="1:8" x14ac:dyDescent="0.2">
      <c r="A4411" t="s">
        <v>5012</v>
      </c>
      <c r="B4411" t="s">
        <v>1785</v>
      </c>
      <c r="C4411" t="s">
        <v>1786</v>
      </c>
      <c r="D4411" t="s">
        <v>9</v>
      </c>
      <c r="E4411" t="s">
        <v>10</v>
      </c>
      <c r="F4411" t="s">
        <v>10</v>
      </c>
      <c r="G4411" t="str">
        <f>IF(C4411="Pending",B4411,C4411)</f>
        <v>BRONNER</v>
      </c>
      <c r="H4411">
        <f t="shared" si="56"/>
        <v>0</v>
      </c>
    </row>
    <row r="4412" spans="1:8" x14ac:dyDescent="0.2">
      <c r="A4412" t="s">
        <v>5012</v>
      </c>
      <c r="B4412" t="s">
        <v>5859</v>
      </c>
      <c r="C4412" t="s">
        <v>5860</v>
      </c>
      <c r="D4412" t="s">
        <v>9</v>
      </c>
      <c r="E4412" t="s">
        <v>10</v>
      </c>
      <c r="F4412" t="s">
        <v>10</v>
      </c>
      <c r="G4412" t="str">
        <f>IF(C4412="Pending",B4412,C4412)</f>
        <v>BUSSANELLO</v>
      </c>
      <c r="H4412">
        <f t="shared" si="56"/>
        <v>0</v>
      </c>
    </row>
    <row r="4413" spans="1:8" x14ac:dyDescent="0.2">
      <c r="A4413" t="s">
        <v>5012</v>
      </c>
      <c r="B4413" t="s">
        <v>16</v>
      </c>
      <c r="C4413" t="s">
        <v>179</v>
      </c>
      <c r="D4413" t="s">
        <v>9</v>
      </c>
      <c r="E4413" t="s">
        <v>10</v>
      </c>
      <c r="F4413" t="s">
        <v>10</v>
      </c>
      <c r="G4413" t="str">
        <f>IF(C4413="Pending",B4413,C4413)</f>
        <v>Cabernet Franc</v>
      </c>
      <c r="H4413">
        <f t="shared" si="56"/>
        <v>1</v>
      </c>
    </row>
    <row r="4414" spans="1:8" x14ac:dyDescent="0.2">
      <c r="A4414" t="s">
        <v>5012</v>
      </c>
      <c r="B4414" t="s">
        <v>5861</v>
      </c>
      <c r="C4414" t="s">
        <v>5862</v>
      </c>
      <c r="D4414" t="s">
        <v>9</v>
      </c>
      <c r="E4414" t="s">
        <v>10</v>
      </c>
      <c r="F4414" t="s">
        <v>10</v>
      </c>
      <c r="G4414" t="str">
        <f>IF(C4414="Pending",B4414,C4414)</f>
        <v>CADDIU</v>
      </c>
      <c r="H4414">
        <f t="shared" si="56"/>
        <v>1</v>
      </c>
    </row>
    <row r="4415" spans="1:8" x14ac:dyDescent="0.2">
      <c r="A4415" t="s">
        <v>5012</v>
      </c>
      <c r="B4415" t="s">
        <v>5863</v>
      </c>
      <c r="C4415" t="s">
        <v>358</v>
      </c>
      <c r="D4415" t="s">
        <v>9</v>
      </c>
      <c r="E4415" t="s">
        <v>10</v>
      </c>
      <c r="F4415" t="s">
        <v>10</v>
      </c>
      <c r="G4415" t="str">
        <f>IF(C4415="Pending",B4415,C4415)</f>
        <v>GRACIANO</v>
      </c>
      <c r="H4415">
        <f t="shared" si="56"/>
        <v>1</v>
      </c>
    </row>
    <row r="4416" spans="1:8" x14ac:dyDescent="0.2">
      <c r="A4416" t="s">
        <v>5012</v>
      </c>
      <c r="B4416" t="s">
        <v>3612</v>
      </c>
      <c r="C4416" t="s">
        <v>466</v>
      </c>
      <c r="D4416" t="s">
        <v>9</v>
      </c>
      <c r="E4416" t="s">
        <v>10</v>
      </c>
      <c r="F4416" t="s">
        <v>10</v>
      </c>
      <c r="G4416" t="str">
        <f>IF(C4416="Pending",B4416,C4416)</f>
        <v>CALABRESE</v>
      </c>
      <c r="H4416">
        <f t="shared" si="56"/>
        <v>1</v>
      </c>
    </row>
    <row r="4417" spans="1:8" x14ac:dyDescent="0.2">
      <c r="A4417" t="s">
        <v>5012</v>
      </c>
      <c r="B4417" t="s">
        <v>5864</v>
      </c>
      <c r="C4417" t="s">
        <v>5865</v>
      </c>
      <c r="D4417" t="s">
        <v>9</v>
      </c>
      <c r="E4417" t="s">
        <v>10</v>
      </c>
      <c r="F4417" t="s">
        <v>10</v>
      </c>
      <c r="G4417" t="str">
        <f>IF(C4417="Pending",B4417,C4417)</f>
        <v>CALORIA</v>
      </c>
      <c r="H4417">
        <f t="shared" si="56"/>
        <v>1</v>
      </c>
    </row>
    <row r="4418" spans="1:8" x14ac:dyDescent="0.2">
      <c r="A4418" t="s">
        <v>5012</v>
      </c>
      <c r="B4418" t="s">
        <v>5866</v>
      </c>
      <c r="C4418" t="s">
        <v>5867</v>
      </c>
      <c r="D4418" t="s">
        <v>9</v>
      </c>
      <c r="E4418" t="s">
        <v>10</v>
      </c>
      <c r="F4418" t="s">
        <v>10</v>
      </c>
      <c r="G4418" t="str">
        <f>IF(C4418="Pending",B4418,C4418)</f>
        <v>VERNACCIA DI SAN GIMIGNANO</v>
      </c>
      <c r="H4418">
        <f t="shared" ref="H4418:H4481" si="57">IF(OR(RIGHT(B4418,1) = "N",RIGHT(C4418,1)="N"),1,0)</f>
        <v>0</v>
      </c>
    </row>
    <row r="4419" spans="1:8" x14ac:dyDescent="0.2">
      <c r="A4419" t="s">
        <v>5012</v>
      </c>
      <c r="B4419" t="s">
        <v>2279</v>
      </c>
      <c r="C4419" t="s">
        <v>1005</v>
      </c>
      <c r="D4419" t="s">
        <v>9</v>
      </c>
      <c r="E4419" t="s">
        <v>10</v>
      </c>
      <c r="F4419" t="s">
        <v>10</v>
      </c>
      <c r="G4419" t="str">
        <f>IF(C4419="Pending",B4419,C4419)</f>
        <v>Canaiolo Nero</v>
      </c>
      <c r="H4419">
        <f t="shared" si="57"/>
        <v>1</v>
      </c>
    </row>
    <row r="4420" spans="1:8" x14ac:dyDescent="0.2">
      <c r="A4420" t="s">
        <v>5012</v>
      </c>
      <c r="B4420" t="s">
        <v>5868</v>
      </c>
      <c r="C4420" t="s">
        <v>5869</v>
      </c>
      <c r="D4420" t="s">
        <v>9</v>
      </c>
      <c r="E4420" t="s">
        <v>10</v>
      </c>
      <c r="F4420" t="s">
        <v>10</v>
      </c>
      <c r="G4420" t="str">
        <f>IF(C4420="Pending",B4420,C4420)</f>
        <v>CANAIOLO ROSA</v>
      </c>
      <c r="H4420">
        <f t="shared" si="57"/>
        <v>0</v>
      </c>
    </row>
    <row r="4421" spans="1:8" x14ac:dyDescent="0.2">
      <c r="A4421" t="s">
        <v>5012</v>
      </c>
      <c r="B4421" t="s">
        <v>5870</v>
      </c>
      <c r="C4421" t="s">
        <v>5871</v>
      </c>
      <c r="D4421" t="s">
        <v>9</v>
      </c>
      <c r="E4421" t="s">
        <v>10</v>
      </c>
      <c r="F4421" t="s">
        <v>10</v>
      </c>
      <c r="G4421" t="str">
        <f>IF(C4421="Pending",B4421,C4421)</f>
        <v>CANINA NERA</v>
      </c>
      <c r="H4421">
        <f t="shared" si="57"/>
        <v>1</v>
      </c>
    </row>
    <row r="4422" spans="1:8" x14ac:dyDescent="0.2">
      <c r="A4422" t="s">
        <v>5012</v>
      </c>
      <c r="B4422" t="s">
        <v>5874</v>
      </c>
      <c r="C4422" t="s">
        <v>340</v>
      </c>
      <c r="D4422" t="s">
        <v>9</v>
      </c>
      <c r="E4422" t="s">
        <v>10</v>
      </c>
      <c r="F4422" t="s">
        <v>10</v>
      </c>
      <c r="G4422" t="str">
        <f>IF(C4422="Pending",B4422,C4422)</f>
        <v>GARNACHA TINTA</v>
      </c>
      <c r="H4422">
        <f t="shared" si="57"/>
        <v>1</v>
      </c>
    </row>
    <row r="4423" spans="1:8" x14ac:dyDescent="0.2">
      <c r="A4423" t="s">
        <v>5012</v>
      </c>
      <c r="B4423" t="s">
        <v>5875</v>
      </c>
      <c r="C4423" t="s">
        <v>5876</v>
      </c>
      <c r="D4423" t="s">
        <v>9</v>
      </c>
      <c r="E4423" t="s">
        <v>10</v>
      </c>
      <c r="F4423" t="s">
        <v>10</v>
      </c>
      <c r="G4423" t="str">
        <f>IF(C4423="Pending",B4423,C4423)</f>
        <v>CAPOLONGO</v>
      </c>
      <c r="H4423">
        <f t="shared" si="57"/>
        <v>0</v>
      </c>
    </row>
    <row r="4424" spans="1:8" x14ac:dyDescent="0.2">
      <c r="A4424" t="s">
        <v>5012</v>
      </c>
      <c r="B4424" t="s">
        <v>5877</v>
      </c>
      <c r="C4424" t="s">
        <v>5878</v>
      </c>
      <c r="D4424" t="s">
        <v>9</v>
      </c>
      <c r="E4424" t="s">
        <v>10</v>
      </c>
      <c r="F4424" t="s">
        <v>10</v>
      </c>
      <c r="G4424" t="str">
        <f>IF(C4424="Pending",B4424,C4424)</f>
        <v>CARICA L'ASINO</v>
      </c>
      <c r="H4424">
        <f t="shared" si="57"/>
        <v>0</v>
      </c>
    </row>
    <row r="4425" spans="1:8" x14ac:dyDescent="0.2">
      <c r="A4425" t="s">
        <v>5012</v>
      </c>
      <c r="B4425" t="s">
        <v>5879</v>
      </c>
      <c r="C4425" t="s">
        <v>5880</v>
      </c>
      <c r="D4425" t="s">
        <v>9</v>
      </c>
      <c r="E4425" t="s">
        <v>10</v>
      </c>
      <c r="F4425" t="s">
        <v>10</v>
      </c>
      <c r="G4425" t="str">
        <f>IF(C4425="Pending",B4425,C4425)</f>
        <v>CARICAGIOLA</v>
      </c>
      <c r="H4425">
        <f t="shared" si="57"/>
        <v>1</v>
      </c>
    </row>
    <row r="4426" spans="1:8" x14ac:dyDescent="0.2">
      <c r="A4426" t="s">
        <v>5012</v>
      </c>
      <c r="B4426" t="s">
        <v>5883</v>
      </c>
      <c r="C4426" t="s">
        <v>198</v>
      </c>
      <c r="D4426" t="s">
        <v>9</v>
      </c>
      <c r="E4426" t="s">
        <v>10</v>
      </c>
      <c r="F4426" t="s">
        <v>10</v>
      </c>
      <c r="G4426" t="str">
        <f>IF(C4426="Pending",B4426,C4426)</f>
        <v>CARIGNAN NOIR</v>
      </c>
      <c r="H4426">
        <f t="shared" si="57"/>
        <v>1</v>
      </c>
    </row>
    <row r="4427" spans="1:8" x14ac:dyDescent="0.2">
      <c r="A4427" t="s">
        <v>5012</v>
      </c>
      <c r="B4427" t="s">
        <v>202</v>
      </c>
      <c r="C4427" t="s">
        <v>203</v>
      </c>
      <c r="D4427" t="s">
        <v>9</v>
      </c>
      <c r="E4427" t="s">
        <v>10</v>
      </c>
      <c r="F4427" t="s">
        <v>10</v>
      </c>
      <c r="G4427" t="str">
        <f>IF(C4427="Pending",B4427,C4427)</f>
        <v>CARMENERE</v>
      </c>
      <c r="H4427">
        <f t="shared" si="57"/>
        <v>1</v>
      </c>
    </row>
    <row r="4428" spans="1:8" x14ac:dyDescent="0.2">
      <c r="A4428" t="s">
        <v>5012</v>
      </c>
      <c r="B4428" t="s">
        <v>1013</v>
      </c>
      <c r="C4428" t="s">
        <v>5884</v>
      </c>
      <c r="D4428" t="s">
        <v>9</v>
      </c>
      <c r="E4428" t="s">
        <v>10</v>
      </c>
      <c r="F4428" t="s">
        <v>10</v>
      </c>
      <c r="G4428" t="str">
        <f>IF(C4428="Pending",B4428,C4428)</f>
        <v>CARRICANTE</v>
      </c>
      <c r="H4428">
        <f t="shared" si="57"/>
        <v>0</v>
      </c>
    </row>
    <row r="4429" spans="1:8" x14ac:dyDescent="0.2">
      <c r="A4429" t="s">
        <v>5012</v>
      </c>
      <c r="B4429" t="s">
        <v>205</v>
      </c>
      <c r="C4429" t="s">
        <v>206</v>
      </c>
      <c r="D4429" t="s">
        <v>9</v>
      </c>
      <c r="E4429" t="s">
        <v>10</v>
      </c>
      <c r="F4429" t="s">
        <v>10</v>
      </c>
      <c r="G4429" t="str">
        <f>IF(C4429="Pending",B4429,C4429)</f>
        <v>CASAVECCHIA</v>
      </c>
      <c r="H4429">
        <f t="shared" si="57"/>
        <v>1</v>
      </c>
    </row>
    <row r="4430" spans="1:8" x14ac:dyDescent="0.2">
      <c r="A4430" t="s">
        <v>5012</v>
      </c>
      <c r="B4430" t="s">
        <v>5885</v>
      </c>
      <c r="C4430" t="s">
        <v>5886</v>
      </c>
      <c r="D4430" t="s">
        <v>9</v>
      </c>
      <c r="E4430" t="s">
        <v>10</v>
      </c>
      <c r="F4430" t="s">
        <v>10</v>
      </c>
      <c r="G4430" t="str">
        <f>IF(C4430="Pending",B4430,C4430)</f>
        <v>CASETTA</v>
      </c>
      <c r="H4430">
        <f t="shared" si="57"/>
        <v>1</v>
      </c>
    </row>
    <row r="4431" spans="1:8" x14ac:dyDescent="0.2">
      <c r="A4431" t="s">
        <v>5012</v>
      </c>
      <c r="B4431" t="s">
        <v>5887</v>
      </c>
      <c r="C4431" t="s">
        <v>5886</v>
      </c>
      <c r="D4431" t="s">
        <v>9</v>
      </c>
      <c r="E4431" t="s">
        <v>10</v>
      </c>
      <c r="F4431" t="s">
        <v>10</v>
      </c>
      <c r="G4431" t="str">
        <f>IF(C4431="Pending",B4431,C4431)</f>
        <v>CASETTA</v>
      </c>
      <c r="H4431">
        <f t="shared" si="57"/>
        <v>1</v>
      </c>
    </row>
    <row r="4432" spans="1:8" x14ac:dyDescent="0.2">
      <c r="A4432" t="s">
        <v>5012</v>
      </c>
      <c r="B4432" t="s">
        <v>5888</v>
      </c>
      <c r="C4432" t="s">
        <v>5889</v>
      </c>
      <c r="D4432" t="s">
        <v>9</v>
      </c>
      <c r="E4432" t="s">
        <v>10</v>
      </c>
      <c r="F4432" t="s">
        <v>10</v>
      </c>
      <c r="G4432" t="str">
        <f>IF(C4432="Pending",B4432,C4432)</f>
        <v>CATALANESCA(noir)</v>
      </c>
      <c r="H4432">
        <f t="shared" si="57"/>
        <v>1</v>
      </c>
    </row>
    <row r="4433" spans="1:8" x14ac:dyDescent="0.2">
      <c r="A4433" t="s">
        <v>5012</v>
      </c>
      <c r="B4433" t="s">
        <v>5890</v>
      </c>
      <c r="C4433" t="s">
        <v>5891</v>
      </c>
      <c r="D4433" t="s">
        <v>9</v>
      </c>
      <c r="E4433" t="s">
        <v>10</v>
      </c>
      <c r="F4433" t="s">
        <v>10</v>
      </c>
      <c r="G4433" t="str">
        <f>IF(C4433="Pending",B4433,C4433)</f>
        <v>CATANESE NERO</v>
      </c>
      <c r="H4433">
        <f t="shared" si="57"/>
        <v>1</v>
      </c>
    </row>
    <row r="4434" spans="1:8" x14ac:dyDescent="0.2">
      <c r="A4434" t="s">
        <v>5012</v>
      </c>
      <c r="B4434" t="s">
        <v>5892</v>
      </c>
      <c r="C4434" t="s">
        <v>5893</v>
      </c>
      <c r="D4434" t="s">
        <v>9</v>
      </c>
      <c r="E4434" t="s">
        <v>10</v>
      </c>
      <c r="F4434" t="s">
        <v>10</v>
      </c>
      <c r="G4434" t="str">
        <f>IF(C4434="Pending",B4434,C4434)</f>
        <v>CATARRATTO BIANCO COMUNE</v>
      </c>
      <c r="H4434">
        <f t="shared" si="57"/>
        <v>0</v>
      </c>
    </row>
    <row r="4435" spans="1:8" x14ac:dyDescent="0.2">
      <c r="A4435" t="s">
        <v>5012</v>
      </c>
      <c r="B4435" t="s">
        <v>5894</v>
      </c>
      <c r="C4435" t="s">
        <v>5895</v>
      </c>
      <c r="D4435" t="s">
        <v>9</v>
      </c>
      <c r="E4435" t="s">
        <v>10</v>
      </c>
      <c r="F4435" t="s">
        <v>10</v>
      </c>
      <c r="G4435" t="str">
        <f>IF(C4435="Pending",B4435,C4435)</f>
        <v>CATARRATTO BIANCO LUCIDO</v>
      </c>
      <c r="H4435">
        <f t="shared" si="57"/>
        <v>0</v>
      </c>
    </row>
    <row r="4436" spans="1:8" x14ac:dyDescent="0.2">
      <c r="A4436" t="s">
        <v>5012</v>
      </c>
      <c r="B4436" t="s">
        <v>5896</v>
      </c>
      <c r="C4436" t="s">
        <v>5897</v>
      </c>
      <c r="D4436" t="s">
        <v>9</v>
      </c>
      <c r="E4436" t="s">
        <v>10</v>
      </c>
      <c r="F4436" t="s">
        <v>10</v>
      </c>
      <c r="G4436" t="str">
        <f>IF(C4436="Pending",B4436,C4436)</f>
        <v>CAVRARA NERA</v>
      </c>
      <c r="H4436">
        <f t="shared" si="57"/>
        <v>1</v>
      </c>
    </row>
    <row r="4437" spans="1:8" x14ac:dyDescent="0.2">
      <c r="A4437" t="s">
        <v>5012</v>
      </c>
      <c r="B4437" t="s">
        <v>5898</v>
      </c>
      <c r="C4437" t="s">
        <v>5899</v>
      </c>
      <c r="D4437" t="s">
        <v>9</v>
      </c>
      <c r="E4437" t="s">
        <v>10</v>
      </c>
      <c r="F4437" t="s">
        <v>10</v>
      </c>
      <c r="G4437" t="str">
        <f>IF(C4437="Pending",B4437,C4437)</f>
        <v>CELTICA</v>
      </c>
      <c r="H4437">
        <f t="shared" si="57"/>
        <v>0</v>
      </c>
    </row>
    <row r="4438" spans="1:8" x14ac:dyDescent="0.2">
      <c r="A4438" t="s">
        <v>5012</v>
      </c>
      <c r="B4438" t="s">
        <v>5900</v>
      </c>
      <c r="C4438" t="s">
        <v>5901</v>
      </c>
      <c r="D4438" t="s">
        <v>9</v>
      </c>
      <c r="E4438" t="s">
        <v>10</v>
      </c>
      <c r="F4438" t="s">
        <v>10</v>
      </c>
      <c r="G4438" t="str">
        <f>IF(C4438="Pending",B4438,C4438)</f>
        <v>CENTESIMINO</v>
      </c>
      <c r="H4438">
        <f t="shared" si="57"/>
        <v>1</v>
      </c>
    </row>
    <row r="4439" spans="1:8" x14ac:dyDescent="0.2">
      <c r="A4439" t="s">
        <v>5012</v>
      </c>
      <c r="B4439" t="s">
        <v>5902</v>
      </c>
      <c r="C4439" t="s">
        <v>3331</v>
      </c>
      <c r="D4439" t="s">
        <v>9</v>
      </c>
      <c r="E4439" t="s">
        <v>10</v>
      </c>
      <c r="F4439" t="s">
        <v>10</v>
      </c>
      <c r="G4439" t="str">
        <f>IF(C4439="Pending",B4439,C4439)</f>
        <v>CESANESE COMUNE</v>
      </c>
      <c r="H4439">
        <f t="shared" si="57"/>
        <v>1</v>
      </c>
    </row>
    <row r="4440" spans="1:8" x14ac:dyDescent="0.2">
      <c r="A4440" t="s">
        <v>5012</v>
      </c>
      <c r="B4440" t="s">
        <v>5903</v>
      </c>
      <c r="C4440" t="s">
        <v>5904</v>
      </c>
      <c r="D4440" t="s">
        <v>9</v>
      </c>
      <c r="E4440" t="s">
        <v>10</v>
      </c>
      <c r="F4440" t="s">
        <v>10</v>
      </c>
      <c r="G4440" t="str">
        <f>IF(C4440="Pending",B4440,C4440)</f>
        <v>CESANESE D'AFFILE</v>
      </c>
      <c r="H4440">
        <f t="shared" si="57"/>
        <v>1</v>
      </c>
    </row>
    <row r="4441" spans="1:8" x14ac:dyDescent="0.2">
      <c r="A4441" t="s">
        <v>5012</v>
      </c>
      <c r="B4441" t="s">
        <v>19</v>
      </c>
      <c r="C4441" t="s">
        <v>249</v>
      </c>
      <c r="D4441" t="s">
        <v>9</v>
      </c>
      <c r="E4441" t="s">
        <v>10</v>
      </c>
      <c r="F4441" t="s">
        <v>10</v>
      </c>
      <c r="G4441" t="str">
        <f>IF(C4441="Pending",B4441,C4441)</f>
        <v>CHARDONNAY BLANC</v>
      </c>
      <c r="H4441">
        <f t="shared" si="57"/>
        <v>0</v>
      </c>
    </row>
    <row r="4442" spans="1:8" x14ac:dyDescent="0.2">
      <c r="A4442" t="s">
        <v>5012</v>
      </c>
      <c r="B4442" t="s">
        <v>5905</v>
      </c>
      <c r="C4442" t="s">
        <v>251</v>
      </c>
      <c r="D4442" t="s">
        <v>9</v>
      </c>
      <c r="E4442" t="s">
        <v>10</v>
      </c>
      <c r="F4442" t="s">
        <v>10</v>
      </c>
      <c r="G4442" t="str">
        <f>IF(C4442="Pending",B4442,C4442)</f>
        <v>CHASSELAS BLANC</v>
      </c>
      <c r="H4442">
        <f t="shared" si="57"/>
        <v>0</v>
      </c>
    </row>
    <row r="4443" spans="1:8" x14ac:dyDescent="0.2">
      <c r="A4443" t="s">
        <v>5012</v>
      </c>
      <c r="B4443" t="s">
        <v>2707</v>
      </c>
      <c r="C4443" t="s">
        <v>3625</v>
      </c>
      <c r="D4443" t="s">
        <v>9</v>
      </c>
      <c r="E4443" t="s">
        <v>10</v>
      </c>
      <c r="F4443" t="s">
        <v>10</v>
      </c>
      <c r="G4443" t="str">
        <f>IF(C4443="Pending",B4443,C4443)</f>
        <v>CHATUS</v>
      </c>
      <c r="H4443">
        <f t="shared" si="57"/>
        <v>1</v>
      </c>
    </row>
    <row r="4444" spans="1:8" x14ac:dyDescent="0.2">
      <c r="A4444" t="s">
        <v>5012</v>
      </c>
      <c r="B4444" t="s">
        <v>253</v>
      </c>
      <c r="C4444" t="s">
        <v>254</v>
      </c>
      <c r="D4444" t="s">
        <v>9</v>
      </c>
      <c r="E4444" t="s">
        <v>10</v>
      </c>
      <c r="F4444" t="s">
        <v>10</v>
      </c>
      <c r="G4444" t="str">
        <f>IF(C4444="Pending",B4444,C4444)</f>
        <v>Chenin blanc</v>
      </c>
      <c r="H4444">
        <f t="shared" si="57"/>
        <v>0</v>
      </c>
    </row>
    <row r="4445" spans="1:8" x14ac:dyDescent="0.2">
      <c r="A4445" t="s">
        <v>5012</v>
      </c>
      <c r="B4445" t="s">
        <v>5906</v>
      </c>
      <c r="C4445" t="s">
        <v>5907</v>
      </c>
      <c r="D4445" t="s">
        <v>9</v>
      </c>
      <c r="E4445" t="s">
        <v>10</v>
      </c>
      <c r="F4445" t="s">
        <v>10</v>
      </c>
      <c r="G4445" t="str">
        <f>IF(C4445="Pending",B4445,C4445)</f>
        <v>CILIEGIOLO</v>
      </c>
      <c r="H4445">
        <f t="shared" si="57"/>
        <v>1</v>
      </c>
    </row>
    <row r="4446" spans="1:8" x14ac:dyDescent="0.2">
      <c r="A4446" t="s">
        <v>5012</v>
      </c>
      <c r="B4446" t="s">
        <v>5908</v>
      </c>
      <c r="C4446" t="s">
        <v>5909</v>
      </c>
      <c r="D4446" t="s">
        <v>9</v>
      </c>
      <c r="E4446" t="s">
        <v>10</v>
      </c>
      <c r="F4446" t="s">
        <v>10</v>
      </c>
      <c r="G4446" t="str">
        <f>IF(C4446="Pending",B4446,C4446)</f>
        <v>CIVIDIN BIANCO</v>
      </c>
      <c r="H4446">
        <f t="shared" si="57"/>
        <v>0</v>
      </c>
    </row>
    <row r="4447" spans="1:8" x14ac:dyDescent="0.2">
      <c r="A4447" t="s">
        <v>5012</v>
      </c>
      <c r="B4447" t="s">
        <v>5910</v>
      </c>
      <c r="C4447" t="s">
        <v>5911</v>
      </c>
      <c r="D4447" t="s">
        <v>9</v>
      </c>
      <c r="E4447" t="s">
        <v>10</v>
      </c>
      <c r="F4447" t="s">
        <v>10</v>
      </c>
      <c r="G4447" t="str">
        <f>IF(C4447="Pending",B4447,C4447)</f>
        <v>CIANORIE</v>
      </c>
      <c r="H4447">
        <f t="shared" si="57"/>
        <v>1</v>
      </c>
    </row>
    <row r="4448" spans="1:8" x14ac:dyDescent="0.2">
      <c r="A4448" t="s">
        <v>5012</v>
      </c>
      <c r="B4448" t="s">
        <v>24</v>
      </c>
      <c r="C4448" t="s">
        <v>3078</v>
      </c>
      <c r="D4448" t="s">
        <v>9</v>
      </c>
      <c r="E4448" t="s">
        <v>10</v>
      </c>
      <c r="F4448" t="s">
        <v>10</v>
      </c>
      <c r="G4448" t="str">
        <f>IF(C4448="Pending",B4448,C4448)</f>
        <v>CLAIRETTE BLANCHE</v>
      </c>
      <c r="H4448">
        <f t="shared" si="57"/>
        <v>0</v>
      </c>
    </row>
    <row r="4449" spans="1:8" x14ac:dyDescent="0.2">
      <c r="A4449" t="s">
        <v>5012</v>
      </c>
      <c r="B4449" t="s">
        <v>5912</v>
      </c>
      <c r="C4449" t="s">
        <v>5913</v>
      </c>
      <c r="D4449" t="s">
        <v>9</v>
      </c>
      <c r="E4449" t="s">
        <v>10</v>
      </c>
      <c r="F4449" t="s">
        <v>10</v>
      </c>
      <c r="G4449" t="str">
        <f>IF(C4449="Pending",B4449,C4449)</f>
        <v>COCOCCIOLA</v>
      </c>
      <c r="H4449">
        <f t="shared" si="57"/>
        <v>0</v>
      </c>
    </row>
    <row r="4450" spans="1:8" x14ac:dyDescent="0.2">
      <c r="A4450" t="s">
        <v>5012</v>
      </c>
      <c r="B4450" t="s">
        <v>5914</v>
      </c>
      <c r="C4450" t="s">
        <v>5915</v>
      </c>
      <c r="D4450" t="s">
        <v>9</v>
      </c>
      <c r="E4450" t="s">
        <v>10</v>
      </c>
      <c r="F4450" t="s">
        <v>10</v>
      </c>
      <c r="G4450" t="str">
        <f>IF(C4450="Pending",B4450,C4450)</f>
        <v>CODA DI VOLPE BIANCA</v>
      </c>
      <c r="H4450">
        <f t="shared" si="57"/>
        <v>0</v>
      </c>
    </row>
    <row r="4451" spans="1:8" x14ac:dyDescent="0.2">
      <c r="A4451" t="s">
        <v>5012</v>
      </c>
      <c r="B4451" t="s">
        <v>5916</v>
      </c>
      <c r="C4451" t="s">
        <v>5917</v>
      </c>
      <c r="D4451" t="s">
        <v>9</v>
      </c>
      <c r="E4451" t="s">
        <v>10</v>
      </c>
      <c r="F4451" t="s">
        <v>10</v>
      </c>
      <c r="G4451" t="str">
        <f>IF(C4451="Pending",B4451,C4451)</f>
        <v>BESGANO NERO</v>
      </c>
      <c r="H4451">
        <f t="shared" si="57"/>
        <v>1</v>
      </c>
    </row>
    <row r="4452" spans="1:8" x14ac:dyDescent="0.2">
      <c r="A4452" t="s">
        <v>5012</v>
      </c>
      <c r="B4452" t="s">
        <v>948</v>
      </c>
      <c r="C4452" t="s">
        <v>3336</v>
      </c>
      <c r="D4452" t="s">
        <v>9</v>
      </c>
      <c r="E4452" t="s">
        <v>10</v>
      </c>
      <c r="F4452" t="s">
        <v>10</v>
      </c>
      <c r="G4452" t="str">
        <f>IF(C4452="Pending",B4452,C4452)</f>
        <v>COLORINO</v>
      </c>
      <c r="H4452">
        <f t="shared" si="57"/>
        <v>1</v>
      </c>
    </row>
    <row r="4453" spans="1:8" x14ac:dyDescent="0.2">
      <c r="A4453" t="s">
        <v>5012</v>
      </c>
      <c r="B4453" t="s">
        <v>5920</v>
      </c>
      <c r="C4453" t="s">
        <v>5921</v>
      </c>
      <c r="D4453" t="s">
        <v>9</v>
      </c>
      <c r="E4453" t="s">
        <v>10</v>
      </c>
      <c r="F4453" t="s">
        <v>10</v>
      </c>
      <c r="G4453" t="str">
        <f>IF(C4453="Pending",B4453,C4453)</f>
        <v>CORBINA VICENTINA</v>
      </c>
      <c r="H4453">
        <f t="shared" si="57"/>
        <v>1</v>
      </c>
    </row>
    <row r="4454" spans="1:8" x14ac:dyDescent="0.2">
      <c r="A4454" t="s">
        <v>5012</v>
      </c>
      <c r="B4454" t="s">
        <v>5922</v>
      </c>
      <c r="C4454" t="s">
        <v>5923</v>
      </c>
      <c r="D4454" t="s">
        <v>9</v>
      </c>
      <c r="E4454" t="s">
        <v>10</v>
      </c>
      <c r="F4454" t="s">
        <v>10</v>
      </c>
      <c r="G4454" t="str">
        <f>IF(C4454="Pending",B4454,C4454)</f>
        <v>CORDENOSSA</v>
      </c>
      <c r="H4454">
        <f t="shared" si="57"/>
        <v>1</v>
      </c>
    </row>
    <row r="4455" spans="1:8" x14ac:dyDescent="0.2">
      <c r="A4455" t="s">
        <v>5012</v>
      </c>
      <c r="B4455" t="s">
        <v>5924</v>
      </c>
      <c r="C4455" t="s">
        <v>266</v>
      </c>
      <c r="D4455" t="s">
        <v>9</v>
      </c>
      <c r="E4455" t="s">
        <v>10</v>
      </c>
      <c r="F4455" t="s">
        <v>10</v>
      </c>
      <c r="G4455" t="str">
        <f>IF(C4455="Pending",B4455,C4455)</f>
        <v>KORINTHIAKI</v>
      </c>
      <c r="H4455">
        <f t="shared" si="57"/>
        <v>1</v>
      </c>
    </row>
    <row r="4456" spans="1:8" x14ac:dyDescent="0.2">
      <c r="A4456" t="s">
        <v>5012</v>
      </c>
      <c r="B4456" t="s">
        <v>5925</v>
      </c>
      <c r="C4456" t="s">
        <v>5926</v>
      </c>
      <c r="D4456" t="s">
        <v>9</v>
      </c>
      <c r="E4456" t="s">
        <v>10</v>
      </c>
      <c r="F4456" t="s">
        <v>10</v>
      </c>
      <c r="G4456" t="str">
        <f>IF(C4456="Pending",B4456,C4456)</f>
        <v>CORNACCHIA</v>
      </c>
      <c r="H4456">
        <f t="shared" si="57"/>
        <v>1</v>
      </c>
    </row>
    <row r="4457" spans="1:8" x14ac:dyDescent="0.2">
      <c r="A4457" t="s">
        <v>5012</v>
      </c>
      <c r="B4457" t="s">
        <v>5927</v>
      </c>
      <c r="C4457" t="s">
        <v>5928</v>
      </c>
      <c r="D4457" t="s">
        <v>9</v>
      </c>
      <c r="E4457" t="s">
        <v>10</v>
      </c>
      <c r="F4457" t="s">
        <v>10</v>
      </c>
      <c r="G4457" t="str">
        <f>IF(C4457="Pending",B4457,C4457)</f>
        <v>CORNALIN D'AOSTE</v>
      </c>
      <c r="H4457">
        <f t="shared" si="57"/>
        <v>0</v>
      </c>
    </row>
    <row r="4458" spans="1:8" x14ac:dyDescent="0.2">
      <c r="A4458" t="s">
        <v>5012</v>
      </c>
      <c r="B4458" t="s">
        <v>5929</v>
      </c>
      <c r="C4458" t="s">
        <v>5930</v>
      </c>
      <c r="D4458" t="s">
        <v>9</v>
      </c>
      <c r="E4458" t="s">
        <v>10</v>
      </c>
      <c r="F4458" t="s">
        <v>10</v>
      </c>
      <c r="G4458" t="str">
        <f>IF(C4458="Pending",B4458,C4458)</f>
        <v>CORNAREA</v>
      </c>
      <c r="H4458">
        <f t="shared" si="57"/>
        <v>1</v>
      </c>
    </row>
    <row r="4459" spans="1:8" x14ac:dyDescent="0.2">
      <c r="A4459" t="s">
        <v>5012</v>
      </c>
      <c r="B4459" t="s">
        <v>1035</v>
      </c>
      <c r="C4459" t="s">
        <v>3081</v>
      </c>
      <c r="D4459" t="s">
        <v>9</v>
      </c>
      <c r="E4459" t="s">
        <v>10</v>
      </c>
      <c r="F4459" t="s">
        <v>10</v>
      </c>
      <c r="G4459" t="str">
        <f>IF(C4459="Pending",B4459,C4459)</f>
        <v>CORTESE</v>
      </c>
      <c r="H4459">
        <f t="shared" si="57"/>
        <v>0</v>
      </c>
    </row>
    <row r="4460" spans="1:8" x14ac:dyDescent="0.2">
      <c r="A4460" t="s">
        <v>5012</v>
      </c>
      <c r="B4460" t="s">
        <v>268</v>
      </c>
      <c r="C4460" t="s">
        <v>269</v>
      </c>
      <c r="D4460" t="s">
        <v>9</v>
      </c>
      <c r="E4460" t="s">
        <v>10</v>
      </c>
      <c r="F4460" t="s">
        <v>10</v>
      </c>
      <c r="G4460" t="str">
        <f>IF(C4460="Pending",B4460,C4460)</f>
        <v>Corvina Veronese</v>
      </c>
      <c r="H4460">
        <f t="shared" si="57"/>
        <v>1</v>
      </c>
    </row>
    <row r="4461" spans="1:8" x14ac:dyDescent="0.2">
      <c r="A4461" t="s">
        <v>5012</v>
      </c>
      <c r="B4461" t="s">
        <v>271</v>
      </c>
      <c r="C4461" t="s">
        <v>272</v>
      </c>
      <c r="D4461" t="s">
        <v>9</v>
      </c>
      <c r="E4461" t="s">
        <v>10</v>
      </c>
      <c r="F4461" t="s">
        <v>10</v>
      </c>
      <c r="G4461" t="str">
        <f>IF(C4461="Pending",B4461,C4461)</f>
        <v>CORVINONE VERONESE</v>
      </c>
      <c r="H4461">
        <f t="shared" si="57"/>
        <v>1</v>
      </c>
    </row>
    <row r="4462" spans="1:8" x14ac:dyDescent="0.2">
      <c r="A4462" t="s">
        <v>5012</v>
      </c>
      <c r="B4462" t="s">
        <v>5932</v>
      </c>
      <c r="C4462" t="s">
        <v>5933</v>
      </c>
      <c r="D4462" t="s">
        <v>9</v>
      </c>
      <c r="E4462" t="s">
        <v>10</v>
      </c>
      <c r="F4462" t="s">
        <v>10</v>
      </c>
      <c r="G4462" t="str">
        <f>IF(C4462="Pending",B4462,C4462)</f>
        <v>COVE</v>
      </c>
      <c r="H4462">
        <f t="shared" si="57"/>
        <v>0</v>
      </c>
    </row>
    <row r="4463" spans="1:8" x14ac:dyDescent="0.2">
      <c r="A4463" t="s">
        <v>5012</v>
      </c>
      <c r="B4463" t="s">
        <v>282</v>
      </c>
      <c r="C4463" t="s">
        <v>283</v>
      </c>
      <c r="D4463" t="s">
        <v>9</v>
      </c>
      <c r="E4463" t="s">
        <v>10</v>
      </c>
      <c r="F4463" t="s">
        <v>10</v>
      </c>
      <c r="G4463" t="str">
        <f>IF(C4463="Pending",B4463,C4463)</f>
        <v>CROATINA</v>
      </c>
      <c r="H4463">
        <f t="shared" si="57"/>
        <v>1</v>
      </c>
    </row>
    <row r="4464" spans="1:8" x14ac:dyDescent="0.2">
      <c r="A4464" t="s">
        <v>5012</v>
      </c>
      <c r="B4464" t="s">
        <v>5934</v>
      </c>
      <c r="C4464" t="s">
        <v>5935</v>
      </c>
      <c r="D4464" t="s">
        <v>9</v>
      </c>
      <c r="E4464" t="s">
        <v>10</v>
      </c>
      <c r="F4464" t="s">
        <v>10</v>
      </c>
      <c r="G4464" t="str">
        <f>IF(C4464="Pending",B4464,C4464)</f>
        <v>CROVASSA</v>
      </c>
      <c r="H4464">
        <f t="shared" si="57"/>
        <v>1</v>
      </c>
    </row>
    <row r="4465" spans="1:8" x14ac:dyDescent="0.2">
      <c r="A4465" t="s">
        <v>5012</v>
      </c>
      <c r="B4465" t="s">
        <v>5938</v>
      </c>
      <c r="C4465" t="s">
        <v>5939</v>
      </c>
      <c r="D4465" t="s">
        <v>9</v>
      </c>
      <c r="E4465" t="s">
        <v>10</v>
      </c>
      <c r="F4465" t="s">
        <v>10</v>
      </c>
      <c r="G4465" t="str">
        <f>IF(C4465="Pending",B4465,C4465)</f>
        <v>DAMASCHINO</v>
      </c>
      <c r="H4465">
        <f t="shared" si="57"/>
        <v>0</v>
      </c>
    </row>
    <row r="4466" spans="1:8" x14ac:dyDescent="0.2">
      <c r="A4466" t="s">
        <v>5012</v>
      </c>
      <c r="B4466" t="s">
        <v>5940</v>
      </c>
      <c r="C4466" t="s">
        <v>5941</v>
      </c>
      <c r="D4466" t="s">
        <v>9</v>
      </c>
      <c r="E4466" t="s">
        <v>10</v>
      </c>
      <c r="F4466" t="s">
        <v>10</v>
      </c>
      <c r="G4466" t="str">
        <f>IF(C4466="Pending",B4466,C4466)</f>
        <v>DINDARELLA</v>
      </c>
      <c r="H4466">
        <f t="shared" si="57"/>
        <v>1</v>
      </c>
    </row>
    <row r="4467" spans="1:8" x14ac:dyDescent="0.2">
      <c r="A4467" t="s">
        <v>5012</v>
      </c>
      <c r="B4467" t="s">
        <v>5942</v>
      </c>
      <c r="C4467" t="s">
        <v>5943</v>
      </c>
      <c r="D4467" t="s">
        <v>9</v>
      </c>
      <c r="E4467" t="s">
        <v>10</v>
      </c>
      <c r="F4467" t="s">
        <v>10</v>
      </c>
      <c r="G4467" t="str">
        <f>IF(C4467="Pending",B4467,C4467)</f>
        <v>Diolinoir</v>
      </c>
      <c r="H4467">
        <f t="shared" si="57"/>
        <v>1</v>
      </c>
    </row>
    <row r="4468" spans="1:8" x14ac:dyDescent="0.2">
      <c r="A4468" t="s">
        <v>5012</v>
      </c>
      <c r="B4468" t="s">
        <v>297</v>
      </c>
      <c r="C4468" t="s">
        <v>296</v>
      </c>
      <c r="D4468" t="s">
        <v>9</v>
      </c>
      <c r="E4468" t="s">
        <v>10</v>
      </c>
      <c r="F4468" t="s">
        <v>10</v>
      </c>
      <c r="G4468" t="str">
        <f>IF(C4468="Pending",B4468,C4468)</f>
        <v>Dolcetto</v>
      </c>
      <c r="H4468">
        <f t="shared" si="57"/>
        <v>1</v>
      </c>
    </row>
    <row r="4469" spans="1:8" x14ac:dyDescent="0.2">
      <c r="A4469" t="s">
        <v>5012</v>
      </c>
      <c r="B4469" t="s">
        <v>5944</v>
      </c>
      <c r="C4469" t="s">
        <v>5945</v>
      </c>
      <c r="D4469" t="s">
        <v>9</v>
      </c>
      <c r="E4469" t="s">
        <v>10</v>
      </c>
      <c r="F4469" t="s">
        <v>10</v>
      </c>
      <c r="G4469" t="str">
        <f>IF(C4469="Pending",B4469,C4469)</f>
        <v>DOLCIAME</v>
      </c>
      <c r="H4469">
        <f t="shared" si="57"/>
        <v>0</v>
      </c>
    </row>
    <row r="4470" spans="1:8" x14ac:dyDescent="0.2">
      <c r="A4470" t="s">
        <v>5012</v>
      </c>
      <c r="B4470" t="s">
        <v>5946</v>
      </c>
      <c r="C4470" t="s">
        <v>5947</v>
      </c>
      <c r="D4470" t="s">
        <v>9</v>
      </c>
      <c r="E4470" t="s">
        <v>10</v>
      </c>
      <c r="F4470" t="s">
        <v>10</v>
      </c>
      <c r="G4470" t="str">
        <f>IF(C4470="Pending",B4470,C4470)</f>
        <v>DOUX D'HENRI</v>
      </c>
      <c r="H4470">
        <f t="shared" si="57"/>
        <v>1</v>
      </c>
    </row>
    <row r="4471" spans="1:8" x14ac:dyDescent="0.2">
      <c r="A4471" t="s">
        <v>5012</v>
      </c>
      <c r="B4471" t="s">
        <v>5948</v>
      </c>
      <c r="C4471" t="s">
        <v>5949</v>
      </c>
      <c r="D4471" t="s">
        <v>9</v>
      </c>
      <c r="E4471" t="s">
        <v>10</v>
      </c>
      <c r="F4471" t="s">
        <v>10</v>
      </c>
      <c r="G4471" t="str">
        <f>IF(C4471="Pending",B4471,C4471)</f>
        <v>DURASA</v>
      </c>
      <c r="H4471">
        <f t="shared" si="57"/>
        <v>1</v>
      </c>
    </row>
    <row r="4472" spans="1:8" x14ac:dyDescent="0.2">
      <c r="A4472" t="s">
        <v>5012</v>
      </c>
      <c r="B4472" t="s">
        <v>5950</v>
      </c>
      <c r="C4472" t="s">
        <v>5951</v>
      </c>
      <c r="D4472" t="s">
        <v>9</v>
      </c>
      <c r="E4472" t="s">
        <v>10</v>
      </c>
      <c r="F4472" t="s">
        <v>10</v>
      </c>
      <c r="G4472" t="str">
        <f>IF(C4472="Pending",B4472,C4472)</f>
        <v>DURELLA</v>
      </c>
      <c r="H4472">
        <f t="shared" si="57"/>
        <v>0</v>
      </c>
    </row>
    <row r="4473" spans="1:8" x14ac:dyDescent="0.2">
      <c r="A4473" t="s">
        <v>5012</v>
      </c>
      <c r="B4473" t="s">
        <v>5952</v>
      </c>
      <c r="C4473" t="s">
        <v>5953</v>
      </c>
      <c r="D4473" t="s">
        <v>9</v>
      </c>
      <c r="E4473" t="s">
        <v>10</v>
      </c>
      <c r="F4473" t="s">
        <v>10</v>
      </c>
      <c r="G4473" t="str">
        <f>IF(C4473="Pending",B4473,C4473)</f>
        <v>ERBALUCE BIANCA</v>
      </c>
      <c r="H4473">
        <f t="shared" si="57"/>
        <v>0</v>
      </c>
    </row>
    <row r="4474" spans="1:8" x14ac:dyDescent="0.2">
      <c r="A4474" t="s">
        <v>5012</v>
      </c>
      <c r="B4474" t="s">
        <v>5954</v>
      </c>
      <c r="C4474" t="s">
        <v>5955</v>
      </c>
      <c r="D4474" t="s">
        <v>9</v>
      </c>
      <c r="E4474" t="s">
        <v>10</v>
      </c>
      <c r="F4474" t="s">
        <v>10</v>
      </c>
      <c r="G4474" t="str">
        <f>IF(C4474="Pending",B4474,C4474)</f>
        <v>ERBAMAT</v>
      </c>
      <c r="H4474">
        <f t="shared" si="57"/>
        <v>0</v>
      </c>
    </row>
    <row r="4475" spans="1:8" x14ac:dyDescent="0.2">
      <c r="A4475" t="s">
        <v>5012</v>
      </c>
      <c r="B4475" t="s">
        <v>5956</v>
      </c>
      <c r="C4475" t="s">
        <v>5957</v>
      </c>
      <c r="D4475" t="s">
        <v>9</v>
      </c>
      <c r="E4475" t="s">
        <v>10</v>
      </c>
      <c r="F4475" t="s">
        <v>10</v>
      </c>
      <c r="G4475" t="str">
        <f>IF(C4475="Pending",B4475,C4475)</f>
        <v>ERBANNO</v>
      </c>
      <c r="H4475">
        <f t="shared" si="57"/>
        <v>1</v>
      </c>
    </row>
    <row r="4476" spans="1:8" x14ac:dyDescent="0.2">
      <c r="A4476" t="s">
        <v>5012</v>
      </c>
      <c r="B4476" t="s">
        <v>5958</v>
      </c>
      <c r="C4476" t="s">
        <v>5959</v>
      </c>
      <c r="D4476" t="s">
        <v>9</v>
      </c>
      <c r="E4476" t="s">
        <v>10</v>
      </c>
      <c r="F4476" t="s">
        <v>10</v>
      </c>
      <c r="G4476" t="str">
        <f>IF(C4476="Pending",B4476,C4476)</f>
        <v>ERVI</v>
      </c>
      <c r="H4476">
        <f t="shared" si="57"/>
        <v>1</v>
      </c>
    </row>
    <row r="4477" spans="1:8" x14ac:dyDescent="0.2">
      <c r="A4477" t="s">
        <v>5012</v>
      </c>
      <c r="B4477" t="s">
        <v>53</v>
      </c>
      <c r="C4477" t="s">
        <v>1053</v>
      </c>
      <c r="D4477" t="s">
        <v>9</v>
      </c>
      <c r="E4477" t="s">
        <v>10</v>
      </c>
      <c r="F4477" t="s">
        <v>10</v>
      </c>
      <c r="G4477" t="str">
        <f>IF(C4477="Pending",B4477,C4477)</f>
        <v>Falanghina</v>
      </c>
      <c r="H4477">
        <f t="shared" si="57"/>
        <v>0</v>
      </c>
    </row>
    <row r="4478" spans="1:8" x14ac:dyDescent="0.2">
      <c r="A4478" t="s">
        <v>5012</v>
      </c>
      <c r="B4478" t="s">
        <v>5960</v>
      </c>
      <c r="C4478" t="s">
        <v>8</v>
      </c>
      <c r="D4478" t="s">
        <v>9</v>
      </c>
      <c r="E4478" t="s">
        <v>10</v>
      </c>
      <c r="F4478" t="s">
        <v>10</v>
      </c>
      <c r="G4478" t="str">
        <f>IF(C4478="Pending",B4478,C4478)</f>
        <v>Famosa B</v>
      </c>
      <c r="H4478">
        <f t="shared" si="57"/>
        <v>0</v>
      </c>
    </row>
    <row r="4479" spans="1:8" x14ac:dyDescent="0.2">
      <c r="A4479" t="s">
        <v>5012</v>
      </c>
      <c r="B4479" t="s">
        <v>5961</v>
      </c>
      <c r="C4479" t="s">
        <v>2519</v>
      </c>
      <c r="D4479" t="s">
        <v>9</v>
      </c>
      <c r="E4479" t="s">
        <v>10</v>
      </c>
      <c r="F4479" t="s">
        <v>10</v>
      </c>
      <c r="G4479" t="str">
        <f>IF(C4479="Pending",B4479,C4479)</f>
        <v>VERMENTINO</v>
      </c>
      <c r="H4479">
        <f t="shared" si="57"/>
        <v>0</v>
      </c>
    </row>
    <row r="4480" spans="1:8" x14ac:dyDescent="0.2">
      <c r="A4480" t="s">
        <v>5012</v>
      </c>
      <c r="B4480" t="s">
        <v>5962</v>
      </c>
      <c r="C4480" t="s">
        <v>5963</v>
      </c>
      <c r="D4480" t="s">
        <v>9</v>
      </c>
      <c r="E4480" t="s">
        <v>10</v>
      </c>
      <c r="F4480" t="s">
        <v>10</v>
      </c>
      <c r="G4480" t="str">
        <f>IF(C4480="Pending",B4480,C4480)</f>
        <v>FENILE</v>
      </c>
      <c r="H4480">
        <f t="shared" si="57"/>
        <v>0</v>
      </c>
    </row>
    <row r="4481" spans="1:8" x14ac:dyDescent="0.2">
      <c r="A4481" t="s">
        <v>5012</v>
      </c>
      <c r="B4481" t="s">
        <v>5964</v>
      </c>
      <c r="C4481" t="s">
        <v>5965</v>
      </c>
      <c r="D4481" t="s">
        <v>9</v>
      </c>
      <c r="E4481" t="s">
        <v>10</v>
      </c>
      <c r="F4481" t="s">
        <v>10</v>
      </c>
      <c r="G4481" t="str">
        <f>IF(C4481="Pending",B4481,C4481)</f>
        <v>FERTILIA</v>
      </c>
      <c r="H4481">
        <f t="shared" si="57"/>
        <v>1</v>
      </c>
    </row>
    <row r="4482" spans="1:8" x14ac:dyDescent="0.2">
      <c r="A4482" t="s">
        <v>5012</v>
      </c>
      <c r="B4482" t="s">
        <v>316</v>
      </c>
      <c r="C4482" t="s">
        <v>317</v>
      </c>
      <c r="D4482" t="s">
        <v>9</v>
      </c>
      <c r="E4482" t="s">
        <v>10</v>
      </c>
      <c r="F4482" t="s">
        <v>10</v>
      </c>
      <c r="G4482" t="str">
        <f>IF(C4482="Pending",B4482,C4482)</f>
        <v>FIANO</v>
      </c>
      <c r="H4482">
        <f t="shared" ref="H4482:H4545" si="58">IF(OR(RIGHT(B4482,1) = "N",RIGHT(C4482,1)="N"),1,0)</f>
        <v>0</v>
      </c>
    </row>
    <row r="4483" spans="1:8" x14ac:dyDescent="0.2">
      <c r="A4483" t="s">
        <v>5012</v>
      </c>
      <c r="B4483" t="s">
        <v>5966</v>
      </c>
      <c r="C4483" t="s">
        <v>5967</v>
      </c>
      <c r="D4483" t="s">
        <v>9</v>
      </c>
      <c r="E4483" t="s">
        <v>10</v>
      </c>
      <c r="F4483" t="s">
        <v>10</v>
      </c>
      <c r="G4483" t="str">
        <f>IF(C4483="Pending",B4483,C4483)</f>
        <v>FLAVIS</v>
      </c>
      <c r="H4483">
        <f t="shared" si="58"/>
        <v>0</v>
      </c>
    </row>
    <row r="4484" spans="1:8" x14ac:dyDescent="0.2">
      <c r="A4484" t="s">
        <v>5012</v>
      </c>
      <c r="B4484" t="s">
        <v>5968</v>
      </c>
      <c r="C4484" t="s">
        <v>5969</v>
      </c>
      <c r="D4484" t="s">
        <v>9</v>
      </c>
      <c r="E4484" t="s">
        <v>10</v>
      </c>
      <c r="F4484" t="s">
        <v>10</v>
      </c>
      <c r="G4484" t="str">
        <f>IF(C4484="Pending",B4484,C4484)</f>
        <v>FOGARINA</v>
      </c>
      <c r="H4484">
        <f t="shared" si="58"/>
        <v>1</v>
      </c>
    </row>
    <row r="4485" spans="1:8" x14ac:dyDescent="0.2">
      <c r="A4485" t="s">
        <v>5012</v>
      </c>
      <c r="B4485" t="s">
        <v>5970</v>
      </c>
      <c r="C4485" t="s">
        <v>5971</v>
      </c>
      <c r="D4485" t="s">
        <v>9</v>
      </c>
      <c r="E4485" t="s">
        <v>10</v>
      </c>
      <c r="F4485" t="s">
        <v>10</v>
      </c>
      <c r="G4485" t="str">
        <f>IF(C4485="Pending",B4485,C4485)</f>
        <v>FOGLIA TONDA</v>
      </c>
      <c r="H4485">
        <f t="shared" si="58"/>
        <v>1</v>
      </c>
    </row>
    <row r="4486" spans="1:8" x14ac:dyDescent="0.2">
      <c r="A4486" t="s">
        <v>5012</v>
      </c>
      <c r="B4486" t="s">
        <v>5972</v>
      </c>
      <c r="C4486" t="s">
        <v>5973</v>
      </c>
      <c r="D4486" t="s">
        <v>9</v>
      </c>
      <c r="E4486" t="s">
        <v>10</v>
      </c>
      <c r="F4486" t="s">
        <v>10</v>
      </c>
      <c r="G4486" t="str">
        <f>IF(C4486="Pending",B4486,C4486)</f>
        <v>FORASTERA</v>
      </c>
      <c r="H4486">
        <f t="shared" si="58"/>
        <v>0</v>
      </c>
    </row>
    <row r="4487" spans="1:8" x14ac:dyDescent="0.2">
      <c r="A4487" t="s">
        <v>5012</v>
      </c>
      <c r="B4487" t="s">
        <v>5976</v>
      </c>
      <c r="C4487" t="s">
        <v>5977</v>
      </c>
      <c r="D4487" t="s">
        <v>9</v>
      </c>
      <c r="E4487" t="s">
        <v>10</v>
      </c>
      <c r="F4487" t="s">
        <v>10</v>
      </c>
      <c r="G4487" t="str">
        <f>IF(C4487="Pending",B4487,C4487)</f>
        <v>FORSELLINA</v>
      </c>
      <c r="H4487">
        <f t="shared" si="58"/>
        <v>1</v>
      </c>
    </row>
    <row r="4488" spans="1:8" x14ac:dyDescent="0.2">
      <c r="A4488" t="s">
        <v>5012</v>
      </c>
      <c r="B4488" t="s">
        <v>1065</v>
      </c>
      <c r="C4488" t="s">
        <v>5978</v>
      </c>
      <c r="D4488" t="s">
        <v>9</v>
      </c>
      <c r="E4488" t="s">
        <v>10</v>
      </c>
      <c r="F4488" t="s">
        <v>10</v>
      </c>
      <c r="G4488" t="str">
        <f>IF(C4488="Pending",B4488,C4488)</f>
        <v>FORTANA NERA</v>
      </c>
      <c r="H4488">
        <f t="shared" si="58"/>
        <v>1</v>
      </c>
    </row>
    <row r="4489" spans="1:8" x14ac:dyDescent="0.2">
      <c r="A4489" t="s">
        <v>5012</v>
      </c>
      <c r="B4489" t="s">
        <v>5979</v>
      </c>
      <c r="C4489" t="s">
        <v>3308</v>
      </c>
      <c r="D4489" t="s">
        <v>9</v>
      </c>
      <c r="E4489" t="s">
        <v>10</v>
      </c>
      <c r="F4489" t="s">
        <v>10</v>
      </c>
      <c r="G4489" t="str">
        <f>IF(C4489="Pending",B4489,C4489)</f>
        <v>FRANCAVIDDA</v>
      </c>
      <c r="H4489">
        <f t="shared" si="58"/>
        <v>0</v>
      </c>
    </row>
    <row r="4490" spans="1:8" x14ac:dyDescent="0.2">
      <c r="A4490" t="s">
        <v>5012</v>
      </c>
      <c r="B4490" t="s">
        <v>2325</v>
      </c>
      <c r="C4490" t="s">
        <v>1389</v>
      </c>
      <c r="D4490" t="s">
        <v>9</v>
      </c>
      <c r="E4490" t="s">
        <v>10</v>
      </c>
      <c r="F4490" t="s">
        <v>10</v>
      </c>
      <c r="G4490" t="str">
        <f>IF(C4490="Pending",B4490,C4490)</f>
        <v>BLAUFRAENKISCH</v>
      </c>
      <c r="H4490">
        <f t="shared" si="58"/>
        <v>1</v>
      </c>
    </row>
    <row r="4491" spans="1:8" x14ac:dyDescent="0.2">
      <c r="A4491" t="s">
        <v>5012</v>
      </c>
      <c r="B4491" t="s">
        <v>5980</v>
      </c>
      <c r="C4491" t="s">
        <v>5981</v>
      </c>
      <c r="D4491" t="s">
        <v>9</v>
      </c>
      <c r="E4491" t="s">
        <v>10</v>
      </c>
      <c r="F4491" t="s">
        <v>10</v>
      </c>
      <c r="G4491" t="str">
        <f>IF(C4491="Pending",B4491,C4491)</f>
        <v>FRAPPATO DI VITTORIA</v>
      </c>
      <c r="H4491">
        <f t="shared" si="58"/>
        <v>1</v>
      </c>
    </row>
    <row r="4492" spans="1:8" x14ac:dyDescent="0.2">
      <c r="A4492" t="s">
        <v>5012</v>
      </c>
      <c r="B4492" t="s">
        <v>327</v>
      </c>
      <c r="C4492" t="s">
        <v>328</v>
      </c>
      <c r="D4492" t="s">
        <v>9</v>
      </c>
      <c r="E4492" t="s">
        <v>10</v>
      </c>
      <c r="F4492" t="s">
        <v>10</v>
      </c>
      <c r="G4492" t="str">
        <f>IF(C4492="Pending",B4492,C4492)</f>
        <v>FREISA</v>
      </c>
      <c r="H4492">
        <f t="shared" si="58"/>
        <v>1</v>
      </c>
    </row>
    <row r="4493" spans="1:8" x14ac:dyDescent="0.2">
      <c r="A4493" t="s">
        <v>5012</v>
      </c>
      <c r="B4493" t="s">
        <v>5982</v>
      </c>
      <c r="C4493" t="s">
        <v>5983</v>
      </c>
      <c r="D4493" t="s">
        <v>9</v>
      </c>
      <c r="E4493" t="s">
        <v>10</v>
      </c>
      <c r="F4493" t="s">
        <v>10</v>
      </c>
      <c r="G4493" t="str">
        <f>IF(C4493="Pending",B4493,C4493)</f>
        <v>FUBIANO</v>
      </c>
      <c r="H4493">
        <f t="shared" si="58"/>
        <v>0</v>
      </c>
    </row>
    <row r="4494" spans="1:8" x14ac:dyDescent="0.2">
      <c r="A4494" t="s">
        <v>5012</v>
      </c>
      <c r="B4494" t="s">
        <v>5986</v>
      </c>
      <c r="C4494" t="s">
        <v>5987</v>
      </c>
      <c r="D4494" t="s">
        <v>9</v>
      </c>
      <c r="E4494" t="s">
        <v>10</v>
      </c>
      <c r="F4494" t="s">
        <v>10</v>
      </c>
      <c r="G4494" t="str">
        <f>IF(C4494="Pending",B4494,C4494)</f>
        <v>GAGLIOPPO</v>
      </c>
      <c r="H4494">
        <f t="shared" si="58"/>
        <v>1</v>
      </c>
    </row>
    <row r="4495" spans="1:8" x14ac:dyDescent="0.2">
      <c r="A4495" t="s">
        <v>5012</v>
      </c>
      <c r="B4495" t="s">
        <v>3670</v>
      </c>
      <c r="C4495" t="s">
        <v>1826</v>
      </c>
      <c r="D4495" t="s">
        <v>9</v>
      </c>
      <c r="E4495" t="s">
        <v>10</v>
      </c>
      <c r="F4495" t="s">
        <v>10</v>
      </c>
      <c r="G4495" t="str">
        <f>IF(C4495="Pending",B4495,C4495)</f>
        <v>GAMARET</v>
      </c>
      <c r="H4495">
        <f t="shared" si="58"/>
        <v>1</v>
      </c>
    </row>
    <row r="4496" spans="1:8" x14ac:dyDescent="0.2">
      <c r="A4496" t="s">
        <v>5012</v>
      </c>
      <c r="B4496" t="s">
        <v>332</v>
      </c>
      <c r="C4496" t="s">
        <v>333</v>
      </c>
      <c r="D4496" t="s">
        <v>9</v>
      </c>
      <c r="E4496" t="s">
        <v>10</v>
      </c>
      <c r="F4496" t="s">
        <v>10</v>
      </c>
      <c r="G4496" t="str">
        <f>IF(C4496="Pending",B4496,C4496)</f>
        <v>GAMAY NOIR</v>
      </c>
      <c r="H4496">
        <f t="shared" si="58"/>
        <v>1</v>
      </c>
    </row>
    <row r="4497" spans="1:8" x14ac:dyDescent="0.2">
      <c r="A4497" t="s">
        <v>5012</v>
      </c>
      <c r="B4497" t="s">
        <v>5989</v>
      </c>
      <c r="C4497" t="s">
        <v>5990</v>
      </c>
      <c r="D4497" t="s">
        <v>9</v>
      </c>
      <c r="E4497" t="s">
        <v>10</v>
      </c>
      <c r="F4497" t="s">
        <v>10</v>
      </c>
      <c r="G4497" t="str">
        <f>IF(C4497="Pending",B4497,C4497)</f>
        <v>GAMBA ROSSA</v>
      </c>
      <c r="H4497">
        <f t="shared" si="58"/>
        <v>1</v>
      </c>
    </row>
    <row r="4498" spans="1:8" x14ac:dyDescent="0.2">
      <c r="A4498" t="s">
        <v>5012</v>
      </c>
      <c r="B4498" t="s">
        <v>1073</v>
      </c>
      <c r="C4498" t="s">
        <v>364</v>
      </c>
      <c r="D4498" t="s">
        <v>9</v>
      </c>
      <c r="E4498" t="s">
        <v>10</v>
      </c>
      <c r="F4498" t="s">
        <v>10</v>
      </c>
      <c r="G4498" t="str">
        <f>IF(C4498="Pending",B4498,C4498)</f>
        <v>GARGANEGA</v>
      </c>
      <c r="H4498">
        <f t="shared" si="58"/>
        <v>0</v>
      </c>
    </row>
    <row r="4499" spans="1:8" x14ac:dyDescent="0.2">
      <c r="A4499" t="s">
        <v>5012</v>
      </c>
      <c r="B4499" t="s">
        <v>5994</v>
      </c>
      <c r="C4499" t="s">
        <v>5995</v>
      </c>
      <c r="D4499" t="s">
        <v>9</v>
      </c>
      <c r="E4499" t="s">
        <v>10</v>
      </c>
      <c r="F4499" t="s">
        <v>10</v>
      </c>
      <c r="G4499" t="str">
        <f>IF(C4499="Pending",B4499,C4499)</f>
        <v>GINESTRA</v>
      </c>
      <c r="H4499">
        <f t="shared" si="58"/>
        <v>0</v>
      </c>
    </row>
    <row r="4500" spans="1:8" x14ac:dyDescent="0.2">
      <c r="A4500" t="s">
        <v>5012</v>
      </c>
      <c r="B4500" t="s">
        <v>5996</v>
      </c>
      <c r="C4500" t="s">
        <v>5997</v>
      </c>
      <c r="D4500" t="s">
        <v>9</v>
      </c>
      <c r="E4500" t="s">
        <v>10</v>
      </c>
      <c r="F4500" t="s">
        <v>10</v>
      </c>
      <c r="G4500" t="str">
        <f>IF(C4500="Pending",B4500,C4500)</f>
        <v>GIRO NERO</v>
      </c>
      <c r="H4500">
        <f t="shared" si="58"/>
        <v>1</v>
      </c>
    </row>
    <row r="4501" spans="1:8" x14ac:dyDescent="0.2">
      <c r="A4501" t="s">
        <v>5012</v>
      </c>
      <c r="B4501" t="s">
        <v>3121</v>
      </c>
      <c r="C4501" t="s">
        <v>2437</v>
      </c>
      <c r="D4501" t="s">
        <v>9</v>
      </c>
      <c r="E4501" t="s">
        <v>10</v>
      </c>
      <c r="F4501" t="s">
        <v>10</v>
      </c>
      <c r="G4501" t="str">
        <f>IF(C4501="Pending",B4501,C4501)</f>
        <v>GLERA</v>
      </c>
      <c r="H4501">
        <f t="shared" si="58"/>
        <v>0</v>
      </c>
    </row>
    <row r="4502" spans="1:8" x14ac:dyDescent="0.2">
      <c r="A4502" t="s">
        <v>5012</v>
      </c>
      <c r="B4502" t="s">
        <v>5998</v>
      </c>
      <c r="C4502" t="s">
        <v>5999</v>
      </c>
      <c r="D4502" t="s">
        <v>9</v>
      </c>
      <c r="E4502" t="s">
        <v>10</v>
      </c>
      <c r="F4502" t="s">
        <v>10</v>
      </c>
      <c r="G4502" t="str">
        <f>IF(C4502="Pending",B4502,C4502)</f>
        <v>GOLDTRAMINER</v>
      </c>
      <c r="H4502">
        <f t="shared" si="58"/>
        <v>0</v>
      </c>
    </row>
    <row r="4503" spans="1:8" x14ac:dyDescent="0.2">
      <c r="A4503" t="s">
        <v>5012</v>
      </c>
      <c r="B4503" t="s">
        <v>6002</v>
      </c>
      <c r="C4503" t="s">
        <v>1829</v>
      </c>
      <c r="D4503" t="s">
        <v>9</v>
      </c>
      <c r="E4503" t="s">
        <v>10</v>
      </c>
      <c r="F4503" t="s">
        <v>10</v>
      </c>
      <c r="G4503" t="str">
        <f>IF(C4503="Pending",B4503,C4503)</f>
        <v>GARANOIR</v>
      </c>
      <c r="H4503">
        <f t="shared" si="58"/>
        <v>1</v>
      </c>
    </row>
    <row r="4504" spans="1:8" x14ac:dyDescent="0.2">
      <c r="A4504" t="s">
        <v>5012</v>
      </c>
      <c r="B4504" t="s">
        <v>6003</v>
      </c>
      <c r="C4504" t="s">
        <v>6004</v>
      </c>
      <c r="D4504" t="s">
        <v>9</v>
      </c>
      <c r="E4504" t="s">
        <v>10</v>
      </c>
      <c r="F4504" t="s">
        <v>10</v>
      </c>
      <c r="G4504" t="str">
        <f>IF(C4504="Pending",B4504,C4504)</f>
        <v>GRAPARIOL</v>
      </c>
      <c r="H4504">
        <f t="shared" si="58"/>
        <v>0</v>
      </c>
    </row>
    <row r="4505" spans="1:8" x14ac:dyDescent="0.2">
      <c r="A4505" t="s">
        <v>5012</v>
      </c>
      <c r="B4505" t="s">
        <v>6005</v>
      </c>
      <c r="C4505" t="s">
        <v>6006</v>
      </c>
      <c r="D4505" t="s">
        <v>9</v>
      </c>
      <c r="E4505" t="s">
        <v>10</v>
      </c>
      <c r="F4505" t="s">
        <v>10</v>
      </c>
      <c r="G4505" t="str">
        <f>IF(C4505="Pending",B4505,C4505)</f>
        <v>GRATENA</v>
      </c>
      <c r="H4505">
        <f t="shared" si="58"/>
        <v>1</v>
      </c>
    </row>
    <row r="4506" spans="1:8" x14ac:dyDescent="0.2">
      <c r="A4506" t="s">
        <v>5012</v>
      </c>
      <c r="B4506" t="s">
        <v>363</v>
      </c>
      <c r="C4506" t="s">
        <v>364</v>
      </c>
      <c r="D4506" t="s">
        <v>9</v>
      </c>
      <c r="E4506" t="s">
        <v>10</v>
      </c>
      <c r="F4506" t="s">
        <v>10</v>
      </c>
      <c r="G4506" t="str">
        <f>IF(C4506="Pending",B4506,C4506)</f>
        <v>GARGANEGA</v>
      </c>
      <c r="H4506">
        <f t="shared" si="58"/>
        <v>0</v>
      </c>
    </row>
    <row r="4507" spans="1:8" x14ac:dyDescent="0.2">
      <c r="A4507" t="s">
        <v>5012</v>
      </c>
      <c r="B4507" t="s">
        <v>4631</v>
      </c>
      <c r="C4507" t="s">
        <v>4632</v>
      </c>
      <c r="D4507" t="s">
        <v>9</v>
      </c>
      <c r="E4507" t="s">
        <v>10</v>
      </c>
      <c r="F4507" t="s">
        <v>10</v>
      </c>
      <c r="G4507" t="str">
        <f>IF(C4507="Pending",B4507,C4507)</f>
        <v>GRECHETTO BIANCO</v>
      </c>
      <c r="H4507">
        <f t="shared" si="58"/>
        <v>0</v>
      </c>
    </row>
    <row r="4508" spans="1:8" x14ac:dyDescent="0.2">
      <c r="A4508" t="s">
        <v>5012</v>
      </c>
      <c r="B4508" t="s">
        <v>6007</v>
      </c>
      <c r="C4508" t="s">
        <v>6008</v>
      </c>
      <c r="D4508" t="s">
        <v>9</v>
      </c>
      <c r="E4508" t="s">
        <v>10</v>
      </c>
      <c r="F4508" t="s">
        <v>10</v>
      </c>
      <c r="G4508" t="str">
        <f>IF(C4508="Pending",B4508,C4508)</f>
        <v>GRECHETTO ROSSO</v>
      </c>
      <c r="H4508">
        <f t="shared" si="58"/>
        <v>1</v>
      </c>
    </row>
    <row r="4509" spans="1:8" x14ac:dyDescent="0.2">
      <c r="A4509" t="s">
        <v>5012</v>
      </c>
      <c r="B4509" t="s">
        <v>366</v>
      </c>
      <c r="C4509" t="s">
        <v>367</v>
      </c>
      <c r="D4509" t="s">
        <v>9</v>
      </c>
      <c r="E4509" t="s">
        <v>10</v>
      </c>
      <c r="F4509" t="s">
        <v>10</v>
      </c>
      <c r="G4509" t="str">
        <f>IF(C4509="Pending",B4509,C4509)</f>
        <v>GRECO BIANCO DI TUFO</v>
      </c>
      <c r="H4509">
        <f t="shared" si="58"/>
        <v>0</v>
      </c>
    </row>
    <row r="4510" spans="1:8" x14ac:dyDescent="0.2">
      <c r="A4510" t="s">
        <v>5012</v>
      </c>
      <c r="B4510" t="s">
        <v>6009</v>
      </c>
      <c r="C4510" t="s">
        <v>8</v>
      </c>
      <c r="D4510" t="s">
        <v>9</v>
      </c>
      <c r="E4510" t="s">
        <v>10</v>
      </c>
      <c r="F4510" t="s">
        <v>10</v>
      </c>
      <c r="G4510" t="str">
        <f>IF(C4510="Pending",B4510,C4510)</f>
        <v>Greco Bianco</v>
      </c>
      <c r="H4510">
        <f t="shared" si="58"/>
        <v>0</v>
      </c>
    </row>
    <row r="4511" spans="1:8" x14ac:dyDescent="0.2">
      <c r="A4511" t="s">
        <v>5012</v>
      </c>
      <c r="B4511" t="s">
        <v>369</v>
      </c>
      <c r="C4511" t="s">
        <v>370</v>
      </c>
      <c r="D4511" t="s">
        <v>9</v>
      </c>
      <c r="E4511" t="s">
        <v>10</v>
      </c>
      <c r="F4511" t="s">
        <v>10</v>
      </c>
      <c r="G4511" t="str">
        <f>IF(C4511="Pending",B4511,C4511)</f>
        <v>GRECO NERO</v>
      </c>
      <c r="H4511">
        <f t="shared" si="58"/>
        <v>1</v>
      </c>
    </row>
    <row r="4512" spans="1:8" x14ac:dyDescent="0.2">
      <c r="A4512" t="s">
        <v>5012</v>
      </c>
      <c r="B4512" t="s">
        <v>1092</v>
      </c>
      <c r="C4512" t="s">
        <v>6012</v>
      </c>
      <c r="D4512" t="s">
        <v>9</v>
      </c>
      <c r="E4512" t="s">
        <v>10</v>
      </c>
      <c r="F4512" t="s">
        <v>10</v>
      </c>
      <c r="G4512" t="str">
        <f>IF(C4512="Pending",B4512,C4512)</f>
        <v>GRIGNOLINO</v>
      </c>
      <c r="H4512">
        <f t="shared" si="58"/>
        <v>1</v>
      </c>
    </row>
    <row r="4513" spans="1:8" x14ac:dyDescent="0.2">
      <c r="A4513" t="s">
        <v>5012</v>
      </c>
      <c r="B4513" t="s">
        <v>1094</v>
      </c>
      <c r="C4513" t="s">
        <v>1093</v>
      </c>
      <c r="D4513" t="s">
        <v>9</v>
      </c>
      <c r="E4513" t="s">
        <v>10</v>
      </c>
      <c r="F4513" t="s">
        <v>10</v>
      </c>
      <c r="G4513" t="str">
        <f>IF(C4513="Pending",B4513,C4513)</f>
        <v>Grillo</v>
      </c>
      <c r="H4513">
        <f t="shared" si="58"/>
        <v>0</v>
      </c>
    </row>
    <row r="4514" spans="1:8" x14ac:dyDescent="0.2">
      <c r="A4514" t="s">
        <v>5012</v>
      </c>
      <c r="B4514" t="s">
        <v>6013</v>
      </c>
      <c r="C4514" t="s">
        <v>6014</v>
      </c>
      <c r="D4514" t="s">
        <v>9</v>
      </c>
      <c r="E4514" t="s">
        <v>10</v>
      </c>
      <c r="F4514" t="s">
        <v>10</v>
      </c>
      <c r="G4514" t="str">
        <f>IF(C4514="Pending",B4514,C4514)</f>
        <v>GROPPELLO DI MOCASINA</v>
      </c>
      <c r="H4514">
        <f t="shared" si="58"/>
        <v>1</v>
      </c>
    </row>
    <row r="4515" spans="1:8" x14ac:dyDescent="0.2">
      <c r="A4515" t="s">
        <v>5012</v>
      </c>
      <c r="B4515" t="s">
        <v>6015</v>
      </c>
      <c r="C4515" t="s">
        <v>6016</v>
      </c>
      <c r="D4515" t="s">
        <v>9</v>
      </c>
      <c r="E4515" t="s">
        <v>10</v>
      </c>
      <c r="F4515" t="s">
        <v>10</v>
      </c>
      <c r="G4515" t="str">
        <f>IF(C4515="Pending",B4515,C4515)</f>
        <v>GROPPELLO DI REVO</v>
      </c>
      <c r="H4515">
        <f t="shared" si="58"/>
        <v>1</v>
      </c>
    </row>
    <row r="4516" spans="1:8" x14ac:dyDescent="0.2">
      <c r="A4516" t="s">
        <v>5012</v>
      </c>
      <c r="B4516" t="s">
        <v>6017</v>
      </c>
      <c r="C4516" t="s">
        <v>6014</v>
      </c>
      <c r="D4516" t="s">
        <v>9</v>
      </c>
      <c r="E4516" t="s">
        <v>10</v>
      </c>
      <c r="F4516" t="s">
        <v>10</v>
      </c>
      <c r="G4516" t="str">
        <f>IF(C4516="Pending",B4516,C4516)</f>
        <v>GROPPELLO DI MOCASINA</v>
      </c>
      <c r="H4516">
        <f t="shared" si="58"/>
        <v>1</v>
      </c>
    </row>
    <row r="4517" spans="1:8" x14ac:dyDescent="0.2">
      <c r="A4517" t="s">
        <v>5012</v>
      </c>
      <c r="B4517" t="s">
        <v>6018</v>
      </c>
      <c r="C4517" t="s">
        <v>6019</v>
      </c>
      <c r="D4517" t="s">
        <v>9</v>
      </c>
      <c r="E4517" t="s">
        <v>10</v>
      </c>
      <c r="F4517" t="s">
        <v>10</v>
      </c>
      <c r="G4517" t="str">
        <f>IF(C4517="Pending",B4517,C4517)</f>
        <v>GROPPELLO GENTILE</v>
      </c>
      <c r="H4517">
        <f t="shared" si="58"/>
        <v>1</v>
      </c>
    </row>
    <row r="4518" spans="1:8" x14ac:dyDescent="0.2">
      <c r="A4518" t="s">
        <v>5012</v>
      </c>
      <c r="B4518" t="s">
        <v>6023</v>
      </c>
      <c r="C4518" t="s">
        <v>6024</v>
      </c>
      <c r="D4518" t="s">
        <v>9</v>
      </c>
      <c r="E4518" t="s">
        <v>10</v>
      </c>
      <c r="F4518" t="s">
        <v>10</v>
      </c>
      <c r="G4518" t="str">
        <f>IF(C4518="Pending",B4518,C4518)</f>
        <v>GUARDAVALLE</v>
      </c>
      <c r="H4518">
        <f t="shared" si="58"/>
        <v>0</v>
      </c>
    </row>
    <row r="4519" spans="1:8" x14ac:dyDescent="0.2">
      <c r="A4519" t="s">
        <v>5012</v>
      </c>
      <c r="B4519" t="s">
        <v>6025</v>
      </c>
      <c r="C4519" t="s">
        <v>6026</v>
      </c>
      <c r="D4519" t="s">
        <v>9</v>
      </c>
      <c r="E4519" t="s">
        <v>10</v>
      </c>
      <c r="F4519" t="s">
        <v>10</v>
      </c>
      <c r="G4519" t="str">
        <f>IF(C4519="Pending",B4519,C4519)</f>
        <v>GUARNACCIA</v>
      </c>
      <c r="H4519">
        <f t="shared" si="58"/>
        <v>0</v>
      </c>
    </row>
    <row r="4520" spans="1:8" x14ac:dyDescent="0.2">
      <c r="A4520" t="s">
        <v>5012</v>
      </c>
      <c r="B4520" t="s">
        <v>6029</v>
      </c>
      <c r="C4520" t="s">
        <v>6030</v>
      </c>
      <c r="D4520" t="s">
        <v>9</v>
      </c>
      <c r="E4520" t="s">
        <v>10</v>
      </c>
      <c r="F4520" t="s">
        <v>10</v>
      </c>
      <c r="G4520" t="str">
        <f>IF(C4520="Pending",B4520,C4520)</f>
        <v>IMPIGNO</v>
      </c>
      <c r="H4520">
        <f t="shared" si="58"/>
        <v>0</v>
      </c>
    </row>
    <row r="4521" spans="1:8" x14ac:dyDescent="0.2">
      <c r="A4521" t="s">
        <v>5012</v>
      </c>
      <c r="B4521" t="s">
        <v>6031</v>
      </c>
      <c r="C4521" t="s">
        <v>6032</v>
      </c>
      <c r="D4521" t="s">
        <v>9</v>
      </c>
      <c r="E4521" t="s">
        <v>10</v>
      </c>
      <c r="F4521" t="s">
        <v>10</v>
      </c>
      <c r="G4521" t="str">
        <f>IF(C4521="Pending",B4521,C4521)</f>
        <v>BIANCO FEDIT 51 C.S.G.</v>
      </c>
      <c r="H4521">
        <f t="shared" si="58"/>
        <v>0</v>
      </c>
    </row>
    <row r="4522" spans="1:8" x14ac:dyDescent="0.2">
      <c r="A4522" t="s">
        <v>5012</v>
      </c>
      <c r="B4522" t="s">
        <v>6033</v>
      </c>
      <c r="C4522" t="s">
        <v>6034</v>
      </c>
      <c r="D4522" t="s">
        <v>9</v>
      </c>
      <c r="E4522" t="s">
        <v>10</v>
      </c>
      <c r="F4522" t="s">
        <v>10</v>
      </c>
      <c r="G4522" t="str">
        <f>IF(C4522="Pending",B4522,C4522)</f>
        <v>BRUNI 54</v>
      </c>
      <c r="H4522">
        <f t="shared" si="58"/>
        <v>0</v>
      </c>
    </row>
    <row r="4523" spans="1:8" x14ac:dyDescent="0.2">
      <c r="A4523" t="s">
        <v>5012</v>
      </c>
      <c r="B4523" t="s">
        <v>6035</v>
      </c>
      <c r="C4523" t="s">
        <v>6036</v>
      </c>
      <c r="D4523" t="s">
        <v>9</v>
      </c>
      <c r="E4523" t="s">
        <v>10</v>
      </c>
      <c r="F4523" t="s">
        <v>10</v>
      </c>
      <c r="G4523" t="str">
        <f>IF(C4523="Pending",B4523,C4523)</f>
        <v>MANZONI 2-15</v>
      </c>
      <c r="H4523">
        <f t="shared" si="58"/>
        <v>1</v>
      </c>
    </row>
    <row r="4524" spans="1:8" x14ac:dyDescent="0.2">
      <c r="A4524" t="s">
        <v>5012</v>
      </c>
      <c r="B4524" t="s">
        <v>6037</v>
      </c>
      <c r="C4524" t="s">
        <v>6038</v>
      </c>
      <c r="D4524" t="s">
        <v>9</v>
      </c>
      <c r="E4524" t="s">
        <v>10</v>
      </c>
      <c r="F4524" t="s">
        <v>10</v>
      </c>
      <c r="G4524" t="str">
        <f>IF(C4524="Pending",B4524,C4524)</f>
        <v>INCROCIO MANZONI 2-14</v>
      </c>
      <c r="H4524">
        <f t="shared" si="58"/>
        <v>1</v>
      </c>
    </row>
    <row r="4525" spans="1:8" x14ac:dyDescent="0.2">
      <c r="A4525" t="s">
        <v>5012</v>
      </c>
      <c r="B4525" t="s">
        <v>6039</v>
      </c>
      <c r="C4525" t="s">
        <v>8</v>
      </c>
      <c r="D4525" t="s">
        <v>9</v>
      </c>
      <c r="E4525" t="s">
        <v>10</v>
      </c>
      <c r="F4525" t="s">
        <v>10</v>
      </c>
      <c r="G4525" t="str">
        <f>IF(C4525="Pending",B4525,C4525)</f>
        <v>Incrocio Manzoni 2-3 B</v>
      </c>
      <c r="H4525">
        <f t="shared" si="58"/>
        <v>0</v>
      </c>
    </row>
    <row r="4526" spans="1:8" x14ac:dyDescent="0.2">
      <c r="A4526" t="s">
        <v>5012</v>
      </c>
      <c r="B4526" t="s">
        <v>6040</v>
      </c>
      <c r="C4526" t="s">
        <v>6041</v>
      </c>
      <c r="D4526" t="s">
        <v>9</v>
      </c>
      <c r="E4526" t="s">
        <v>10</v>
      </c>
      <c r="F4526" t="s">
        <v>10</v>
      </c>
      <c r="G4526" t="str">
        <f>IF(C4526="Pending",B4526,C4526)</f>
        <v>TERZI 1</v>
      </c>
      <c r="H4526">
        <f t="shared" si="58"/>
        <v>1</v>
      </c>
    </row>
    <row r="4527" spans="1:8" x14ac:dyDescent="0.2">
      <c r="A4527" t="s">
        <v>5012</v>
      </c>
      <c r="B4527" t="s">
        <v>6042</v>
      </c>
      <c r="C4527" t="s">
        <v>6043</v>
      </c>
      <c r="D4527" t="s">
        <v>9</v>
      </c>
      <c r="E4527" t="s">
        <v>10</v>
      </c>
      <c r="F4527" t="s">
        <v>10</v>
      </c>
      <c r="G4527" t="str">
        <f>IF(C4527="Pending",B4527,C4527)</f>
        <v>INVERNENGA</v>
      </c>
      <c r="H4527">
        <f t="shared" si="58"/>
        <v>0</v>
      </c>
    </row>
    <row r="4528" spans="1:8" x14ac:dyDescent="0.2">
      <c r="A4528" t="s">
        <v>5012</v>
      </c>
      <c r="B4528" t="s">
        <v>6046</v>
      </c>
      <c r="C4528" t="s">
        <v>6047</v>
      </c>
      <c r="D4528" t="s">
        <v>9</v>
      </c>
      <c r="E4528" t="s">
        <v>10</v>
      </c>
      <c r="F4528" t="s">
        <v>10</v>
      </c>
      <c r="G4528" t="str">
        <f>IF(C4528="Pending",B4528,C4528)</f>
        <v>ITALICA</v>
      </c>
      <c r="H4528">
        <f t="shared" si="58"/>
        <v>0</v>
      </c>
    </row>
    <row r="4529" spans="1:8" x14ac:dyDescent="0.2">
      <c r="A4529" t="s">
        <v>5012</v>
      </c>
      <c r="B4529" t="s">
        <v>1111</v>
      </c>
      <c r="C4529" t="s">
        <v>1839</v>
      </c>
      <c r="D4529" t="s">
        <v>9</v>
      </c>
      <c r="E4529" t="s">
        <v>10</v>
      </c>
      <c r="F4529" t="s">
        <v>10</v>
      </c>
      <c r="G4529" t="str">
        <f>IF(C4529="Pending",B4529,C4529)</f>
        <v>KERNER</v>
      </c>
      <c r="H4529">
        <f t="shared" si="58"/>
        <v>0</v>
      </c>
    </row>
    <row r="4530" spans="1:8" x14ac:dyDescent="0.2">
      <c r="A4530" t="s">
        <v>5012</v>
      </c>
      <c r="B4530" t="s">
        <v>1115</v>
      </c>
      <c r="C4530" t="s">
        <v>6049</v>
      </c>
      <c r="D4530" t="s">
        <v>9</v>
      </c>
      <c r="E4530" t="s">
        <v>10</v>
      </c>
      <c r="F4530" t="s">
        <v>10</v>
      </c>
      <c r="G4530" t="str">
        <f>IF(C4530="Pending",B4530,C4530)</f>
        <v>LACRIMA</v>
      </c>
      <c r="H4530">
        <f t="shared" si="58"/>
        <v>1</v>
      </c>
    </row>
    <row r="4531" spans="1:8" x14ac:dyDescent="0.2">
      <c r="A4531" t="s">
        <v>5012</v>
      </c>
      <c r="B4531" t="s">
        <v>6050</v>
      </c>
      <c r="C4531" t="s">
        <v>6051</v>
      </c>
      <c r="D4531" t="s">
        <v>9</v>
      </c>
      <c r="E4531" t="s">
        <v>10</v>
      </c>
      <c r="F4531" t="s">
        <v>10</v>
      </c>
      <c r="G4531" t="str">
        <f>IF(C4531="Pending",B4531,C4531)</f>
        <v>LAGARINO BIANCO</v>
      </c>
      <c r="H4531">
        <f t="shared" si="58"/>
        <v>0</v>
      </c>
    </row>
    <row r="4532" spans="1:8" x14ac:dyDescent="0.2">
      <c r="A4532" t="s">
        <v>5012</v>
      </c>
      <c r="B4532" t="s">
        <v>6052</v>
      </c>
      <c r="C4532" t="s">
        <v>6053</v>
      </c>
      <c r="D4532" t="s">
        <v>9</v>
      </c>
      <c r="E4532" t="s">
        <v>10</v>
      </c>
      <c r="F4532" t="s">
        <v>10</v>
      </c>
      <c r="G4532" t="str">
        <f>IF(C4532="Pending",B4532,C4532)</f>
        <v>LAMBRUSCA DI ALESSANDRIA</v>
      </c>
      <c r="H4532">
        <f t="shared" si="58"/>
        <v>1</v>
      </c>
    </row>
    <row r="4533" spans="1:8" x14ac:dyDescent="0.2">
      <c r="A4533" t="s">
        <v>5012</v>
      </c>
      <c r="B4533" t="s">
        <v>6054</v>
      </c>
      <c r="C4533" t="s">
        <v>6055</v>
      </c>
      <c r="D4533" t="s">
        <v>9</v>
      </c>
      <c r="E4533" t="s">
        <v>10</v>
      </c>
      <c r="F4533" t="s">
        <v>10</v>
      </c>
      <c r="G4533" t="str">
        <f>IF(C4533="Pending",B4533,C4533)</f>
        <v>LAMBRUSCO A FOGLIA FRASTAGLIATA</v>
      </c>
      <c r="H4533">
        <f t="shared" si="58"/>
        <v>1</v>
      </c>
    </row>
    <row r="4534" spans="1:8" x14ac:dyDescent="0.2">
      <c r="A4534" t="s">
        <v>5012</v>
      </c>
      <c r="B4534" t="s">
        <v>6057</v>
      </c>
      <c r="C4534" t="s">
        <v>6058</v>
      </c>
      <c r="D4534" t="s">
        <v>9</v>
      </c>
      <c r="E4534" t="s">
        <v>10</v>
      </c>
      <c r="F4534" t="s">
        <v>10</v>
      </c>
      <c r="G4534" t="str">
        <f>IF(C4534="Pending",B4534,C4534)</f>
        <v>LAMBRUSCO DI SORBARA</v>
      </c>
      <c r="H4534">
        <f t="shared" si="58"/>
        <v>1</v>
      </c>
    </row>
    <row r="4535" spans="1:8" x14ac:dyDescent="0.2">
      <c r="A4535" t="s">
        <v>5012</v>
      </c>
      <c r="B4535" t="s">
        <v>382</v>
      </c>
      <c r="C4535" t="s">
        <v>383</v>
      </c>
      <c r="D4535" t="s">
        <v>9</v>
      </c>
      <c r="E4535" t="s">
        <v>10</v>
      </c>
      <c r="F4535" t="s">
        <v>10</v>
      </c>
      <c r="G4535" t="str">
        <f>IF(C4535="Pending",B4535,C4535)</f>
        <v>LAMBRUSCO GRASPAROSSA</v>
      </c>
      <c r="H4535">
        <f t="shared" si="58"/>
        <v>1</v>
      </c>
    </row>
    <row r="4536" spans="1:8" x14ac:dyDescent="0.2">
      <c r="A4536" t="s">
        <v>5012</v>
      </c>
      <c r="B4536" t="s">
        <v>386</v>
      </c>
      <c r="C4536" t="s">
        <v>387</v>
      </c>
      <c r="D4536" t="s">
        <v>9</v>
      </c>
      <c r="E4536" t="s">
        <v>10</v>
      </c>
      <c r="F4536" t="s">
        <v>10</v>
      </c>
      <c r="G4536" t="str">
        <f>IF(C4536="Pending",B4536,C4536)</f>
        <v>LAMBRUSCO MAESTRI</v>
      </c>
      <c r="H4536">
        <f t="shared" si="58"/>
        <v>1</v>
      </c>
    </row>
    <row r="4537" spans="1:8" x14ac:dyDescent="0.2">
      <c r="A4537" t="s">
        <v>5012</v>
      </c>
      <c r="B4537" t="s">
        <v>6059</v>
      </c>
      <c r="C4537" t="s">
        <v>6060</v>
      </c>
      <c r="D4537" t="s">
        <v>9</v>
      </c>
      <c r="E4537" t="s">
        <v>10</v>
      </c>
      <c r="F4537" t="s">
        <v>10</v>
      </c>
      <c r="G4537" t="str">
        <f>IF(C4537="Pending",B4537,C4537)</f>
        <v>LAMBRUSCO MARANI</v>
      </c>
      <c r="H4537">
        <f t="shared" si="58"/>
        <v>1</v>
      </c>
    </row>
    <row r="4538" spans="1:8" x14ac:dyDescent="0.2">
      <c r="A4538" t="s">
        <v>5012</v>
      </c>
      <c r="B4538" t="s">
        <v>6061</v>
      </c>
      <c r="C4538" t="s">
        <v>6062</v>
      </c>
      <c r="D4538" t="s">
        <v>9</v>
      </c>
      <c r="E4538" t="s">
        <v>10</v>
      </c>
      <c r="F4538" t="s">
        <v>10</v>
      </c>
      <c r="G4538" t="str">
        <f>IF(C4538="Pending",B4538,C4538)</f>
        <v>LAMBRUSCO MONTERICCO</v>
      </c>
      <c r="H4538">
        <f t="shared" si="58"/>
        <v>1</v>
      </c>
    </row>
    <row r="4539" spans="1:8" x14ac:dyDescent="0.2">
      <c r="A4539" t="s">
        <v>5012</v>
      </c>
      <c r="B4539" t="s">
        <v>6063</v>
      </c>
      <c r="C4539" t="s">
        <v>6064</v>
      </c>
      <c r="D4539" t="s">
        <v>9</v>
      </c>
      <c r="E4539" t="s">
        <v>10</v>
      </c>
      <c r="F4539" t="s">
        <v>10</v>
      </c>
      <c r="G4539" t="str">
        <f>IF(C4539="Pending",B4539,C4539)</f>
        <v>LAMBRUSCO OLIVA</v>
      </c>
      <c r="H4539">
        <f t="shared" si="58"/>
        <v>1</v>
      </c>
    </row>
    <row r="4540" spans="1:8" x14ac:dyDescent="0.2">
      <c r="A4540" t="s">
        <v>5012</v>
      </c>
      <c r="B4540" t="s">
        <v>1121</v>
      </c>
      <c r="C4540" t="s">
        <v>6065</v>
      </c>
      <c r="D4540" t="s">
        <v>9</v>
      </c>
      <c r="E4540" t="s">
        <v>10</v>
      </c>
      <c r="F4540" t="s">
        <v>10</v>
      </c>
      <c r="G4540" t="str">
        <f>IF(C4540="Pending",B4540,C4540)</f>
        <v>LAMBRUSCO SALAMINO</v>
      </c>
      <c r="H4540">
        <f t="shared" si="58"/>
        <v>1</v>
      </c>
    </row>
    <row r="4541" spans="1:8" x14ac:dyDescent="0.2">
      <c r="A4541" t="s">
        <v>5012</v>
      </c>
      <c r="B4541" t="s">
        <v>6066</v>
      </c>
      <c r="C4541" t="s">
        <v>6067</v>
      </c>
      <c r="D4541" t="s">
        <v>9</v>
      </c>
      <c r="E4541" t="s">
        <v>10</v>
      </c>
      <c r="F4541" t="s">
        <v>10</v>
      </c>
      <c r="G4541" t="str">
        <f>IF(C4541="Pending",B4541,C4541)</f>
        <v>LAMBRUSCO VIADANESE</v>
      </c>
      <c r="H4541">
        <f t="shared" si="58"/>
        <v>1</v>
      </c>
    </row>
    <row r="4542" spans="1:8" x14ac:dyDescent="0.2">
      <c r="A4542" t="s">
        <v>5012</v>
      </c>
      <c r="B4542" t="s">
        <v>6068</v>
      </c>
      <c r="C4542" t="s">
        <v>6069</v>
      </c>
      <c r="D4542" t="s">
        <v>9</v>
      </c>
      <c r="E4542" t="s">
        <v>10</v>
      </c>
      <c r="F4542" t="s">
        <v>10</v>
      </c>
      <c r="G4542" t="str">
        <f>IF(C4542="Pending",B4542,C4542)</f>
        <v>LANZESA</v>
      </c>
      <c r="H4542">
        <f t="shared" si="58"/>
        <v>0</v>
      </c>
    </row>
    <row r="4543" spans="1:8" x14ac:dyDescent="0.2">
      <c r="A4543" t="s">
        <v>5012</v>
      </c>
      <c r="B4543" t="s">
        <v>6070</v>
      </c>
      <c r="C4543" t="s">
        <v>6071</v>
      </c>
      <c r="D4543" t="s">
        <v>9</v>
      </c>
      <c r="E4543" t="s">
        <v>10</v>
      </c>
      <c r="F4543" t="s">
        <v>10</v>
      </c>
      <c r="G4543" t="str">
        <f>IF(C4543="Pending",B4543,C4543)</f>
        <v>LECINARO</v>
      </c>
      <c r="H4543">
        <f t="shared" si="58"/>
        <v>1</v>
      </c>
    </row>
    <row r="4544" spans="1:8" x14ac:dyDescent="0.2">
      <c r="A4544" t="s">
        <v>5012</v>
      </c>
      <c r="B4544" t="s">
        <v>6072</v>
      </c>
      <c r="C4544" t="s">
        <v>3203</v>
      </c>
      <c r="D4544" t="s">
        <v>9</v>
      </c>
      <c r="E4544" t="s">
        <v>10</v>
      </c>
      <c r="F4544" t="s">
        <v>10</v>
      </c>
      <c r="G4544" t="str">
        <f>IF(C4544="Pending",B4544,C4544)</f>
        <v>ROLLO</v>
      </c>
      <c r="H4544">
        <f t="shared" si="58"/>
        <v>0</v>
      </c>
    </row>
    <row r="4545" spans="1:8" x14ac:dyDescent="0.2">
      <c r="A4545" t="s">
        <v>5012</v>
      </c>
      <c r="B4545" t="s">
        <v>6073</v>
      </c>
      <c r="C4545" t="s">
        <v>6074</v>
      </c>
      <c r="D4545" t="s">
        <v>9</v>
      </c>
      <c r="E4545" t="s">
        <v>10</v>
      </c>
      <c r="F4545" t="s">
        <v>10</v>
      </c>
      <c r="G4545" t="str">
        <f>IF(C4545="Pending",B4545,C4545)</f>
        <v>LUMASSINA</v>
      </c>
      <c r="H4545">
        <f t="shared" si="58"/>
        <v>0</v>
      </c>
    </row>
    <row r="4546" spans="1:8" x14ac:dyDescent="0.2">
      <c r="A4546" t="s">
        <v>5012</v>
      </c>
      <c r="B4546" t="s">
        <v>1126</v>
      </c>
      <c r="C4546" t="s">
        <v>6075</v>
      </c>
      <c r="D4546" t="s">
        <v>9</v>
      </c>
      <c r="E4546" t="s">
        <v>10</v>
      </c>
      <c r="F4546" t="s">
        <v>10</v>
      </c>
      <c r="G4546" t="str">
        <f>IF(C4546="Pending",B4546,C4546)</f>
        <v>MACERATINO</v>
      </c>
      <c r="H4546">
        <f t="shared" ref="H4546:H4609" si="59">IF(OR(RIGHT(B4546,1) = "N",RIGHT(C4546,1)="N"),1,0)</f>
        <v>0</v>
      </c>
    </row>
    <row r="4547" spans="1:8" x14ac:dyDescent="0.2">
      <c r="A4547" t="s">
        <v>5012</v>
      </c>
      <c r="B4547" t="s">
        <v>6076</v>
      </c>
      <c r="C4547" t="s">
        <v>6077</v>
      </c>
      <c r="D4547" t="s">
        <v>9</v>
      </c>
      <c r="E4547" t="s">
        <v>10</v>
      </c>
      <c r="F4547" t="s">
        <v>10</v>
      </c>
      <c r="G4547" t="str">
        <f>IF(C4547="Pending",B4547,C4547)</f>
        <v>Magliocco Canino</v>
      </c>
      <c r="H4547">
        <f t="shared" si="59"/>
        <v>1</v>
      </c>
    </row>
    <row r="4548" spans="1:8" x14ac:dyDescent="0.2">
      <c r="A4548" t="s">
        <v>5012</v>
      </c>
      <c r="B4548" t="s">
        <v>6078</v>
      </c>
      <c r="C4548" t="s">
        <v>6079</v>
      </c>
      <c r="D4548" t="s">
        <v>9</v>
      </c>
      <c r="E4548" t="s">
        <v>10</v>
      </c>
      <c r="F4548" t="s">
        <v>10</v>
      </c>
      <c r="G4548" t="str">
        <f>IF(C4548="Pending",B4548,C4548)</f>
        <v>MAIOLICA</v>
      </c>
      <c r="H4548">
        <f t="shared" si="59"/>
        <v>1</v>
      </c>
    </row>
    <row r="4549" spans="1:8" x14ac:dyDescent="0.2">
      <c r="A4549" t="s">
        <v>5012</v>
      </c>
      <c r="B4549" t="s">
        <v>6080</v>
      </c>
      <c r="C4549" t="s">
        <v>6081</v>
      </c>
      <c r="D4549" t="s">
        <v>9</v>
      </c>
      <c r="E4549" t="s">
        <v>10</v>
      </c>
      <c r="F4549" t="s">
        <v>10</v>
      </c>
      <c r="G4549" t="str">
        <f>IF(C4549="Pending",B4549,C4549)</f>
        <v>MAIOLINA</v>
      </c>
      <c r="H4549">
        <f t="shared" si="59"/>
        <v>1</v>
      </c>
    </row>
    <row r="4550" spans="1:8" x14ac:dyDescent="0.2">
      <c r="A4550" t="s">
        <v>5012</v>
      </c>
      <c r="B4550" t="s">
        <v>6082</v>
      </c>
      <c r="C4550" t="s">
        <v>403</v>
      </c>
      <c r="D4550" t="s">
        <v>9</v>
      </c>
      <c r="E4550" t="s">
        <v>10</v>
      </c>
      <c r="F4550" t="s">
        <v>10</v>
      </c>
      <c r="G4550" t="str">
        <f>IF(C4550="Pending",B4550,C4550)</f>
        <v>COT</v>
      </c>
      <c r="H4550">
        <f t="shared" si="59"/>
        <v>1</v>
      </c>
    </row>
    <row r="4551" spans="1:8" x14ac:dyDescent="0.2">
      <c r="A4551" t="s">
        <v>5012</v>
      </c>
      <c r="B4551" t="s">
        <v>6083</v>
      </c>
      <c r="C4551" t="s">
        <v>6084</v>
      </c>
      <c r="D4551" t="s">
        <v>9</v>
      </c>
      <c r="E4551" t="s">
        <v>10</v>
      </c>
      <c r="F4551" t="s">
        <v>10</v>
      </c>
      <c r="G4551" t="str">
        <f>IF(C4551="Pending",B4551,C4551)</f>
        <v>AMABILE</v>
      </c>
      <c r="H4551">
        <f t="shared" si="59"/>
        <v>1</v>
      </c>
    </row>
    <row r="4552" spans="1:8" x14ac:dyDescent="0.2">
      <c r="A4552" t="s">
        <v>5012</v>
      </c>
      <c r="B4552" t="s">
        <v>2360</v>
      </c>
      <c r="C4552" t="s">
        <v>1129</v>
      </c>
      <c r="D4552" t="s">
        <v>9</v>
      </c>
      <c r="E4552" t="s">
        <v>10</v>
      </c>
      <c r="F4552" t="s">
        <v>10</v>
      </c>
      <c r="G4552" t="str">
        <f>IF(C4552="Pending",B4552,C4552)</f>
        <v>Malvasia Bianca</v>
      </c>
      <c r="H4552">
        <f t="shared" si="59"/>
        <v>0</v>
      </c>
    </row>
    <row r="4553" spans="1:8" x14ac:dyDescent="0.2">
      <c r="A4553" t="s">
        <v>5012</v>
      </c>
      <c r="B4553" t="s">
        <v>6085</v>
      </c>
      <c r="C4553" t="s">
        <v>6086</v>
      </c>
      <c r="D4553" t="s">
        <v>9</v>
      </c>
      <c r="E4553" t="s">
        <v>10</v>
      </c>
      <c r="F4553" t="s">
        <v>10</v>
      </c>
      <c r="G4553" t="str">
        <f>IF(C4553="Pending",B4553,C4553)</f>
        <v>MALVASIA BIANCA DI BASILICATA</v>
      </c>
      <c r="H4553">
        <f t="shared" si="59"/>
        <v>0</v>
      </c>
    </row>
    <row r="4554" spans="1:8" x14ac:dyDescent="0.2">
      <c r="A4554" t="s">
        <v>5012</v>
      </c>
      <c r="B4554" t="s">
        <v>6087</v>
      </c>
      <c r="C4554" t="s">
        <v>6088</v>
      </c>
      <c r="D4554" t="s">
        <v>9</v>
      </c>
      <c r="E4554" t="s">
        <v>10</v>
      </c>
      <c r="F4554" t="s">
        <v>10</v>
      </c>
      <c r="G4554" t="str">
        <f>IF(C4554="Pending",B4554,C4554)</f>
        <v>MALVASIA CANDIDA</v>
      </c>
      <c r="H4554">
        <f t="shared" si="59"/>
        <v>0</v>
      </c>
    </row>
    <row r="4555" spans="1:8" x14ac:dyDescent="0.2">
      <c r="A4555" t="s">
        <v>5012</v>
      </c>
      <c r="B4555" t="s">
        <v>6089</v>
      </c>
      <c r="C4555" t="s">
        <v>3366</v>
      </c>
      <c r="D4555" t="s">
        <v>9</v>
      </c>
      <c r="E4555" t="s">
        <v>10</v>
      </c>
      <c r="F4555" t="s">
        <v>10</v>
      </c>
      <c r="G4555" t="str">
        <f>IF(C4555="Pending",B4555,C4555)</f>
        <v>MALVASIA BIANCA LUNGA</v>
      </c>
      <c r="H4555">
        <f t="shared" si="59"/>
        <v>0</v>
      </c>
    </row>
    <row r="4556" spans="1:8" x14ac:dyDescent="0.2">
      <c r="A4556" t="s">
        <v>5012</v>
      </c>
      <c r="B4556" t="s">
        <v>6090</v>
      </c>
      <c r="C4556" t="s">
        <v>6091</v>
      </c>
      <c r="D4556" t="s">
        <v>9</v>
      </c>
      <c r="E4556" t="s">
        <v>10</v>
      </c>
      <c r="F4556" t="s">
        <v>10</v>
      </c>
      <c r="G4556" t="str">
        <f>IF(C4556="Pending",B4556,C4556)</f>
        <v>MALVASIA DEL LAZIO</v>
      </c>
      <c r="H4556">
        <f t="shared" si="59"/>
        <v>0</v>
      </c>
    </row>
    <row r="4557" spans="1:8" x14ac:dyDescent="0.2">
      <c r="A4557" t="s">
        <v>5012</v>
      </c>
      <c r="B4557" t="s">
        <v>4701</v>
      </c>
      <c r="C4557" t="s">
        <v>3360</v>
      </c>
      <c r="D4557" t="s">
        <v>9</v>
      </c>
      <c r="E4557" t="s">
        <v>10</v>
      </c>
      <c r="F4557" t="s">
        <v>10</v>
      </c>
      <c r="G4557" t="str">
        <f>IF(C4557="Pending",B4557,C4557)</f>
        <v>MALVASIA DI CANDIA AROMATICA</v>
      </c>
      <c r="H4557">
        <f t="shared" si="59"/>
        <v>0</v>
      </c>
    </row>
    <row r="4558" spans="1:8" x14ac:dyDescent="0.2">
      <c r="A4558" t="s">
        <v>5012</v>
      </c>
      <c r="B4558" t="s">
        <v>6092</v>
      </c>
      <c r="C4558" t="s">
        <v>6093</v>
      </c>
      <c r="D4558" t="s">
        <v>9</v>
      </c>
      <c r="E4558" t="s">
        <v>10</v>
      </c>
      <c r="F4558" t="s">
        <v>10</v>
      </c>
      <c r="G4558" t="str">
        <f>IF(C4558="Pending",B4558,C4558)</f>
        <v>MALVASIA DI CASORZO</v>
      </c>
      <c r="H4558">
        <f t="shared" si="59"/>
        <v>1</v>
      </c>
    </row>
    <row r="4559" spans="1:8" x14ac:dyDescent="0.2">
      <c r="A4559" t="s">
        <v>5012</v>
      </c>
      <c r="B4559" t="s">
        <v>6094</v>
      </c>
      <c r="C4559" t="s">
        <v>3169</v>
      </c>
      <c r="D4559" t="s">
        <v>9</v>
      </c>
      <c r="E4559" t="s">
        <v>10</v>
      </c>
      <c r="F4559" t="s">
        <v>10</v>
      </c>
      <c r="G4559" t="str">
        <f>IF(C4559="Pending",B4559,C4559)</f>
        <v>MALVASIA DI SARDEGNA</v>
      </c>
      <c r="H4559">
        <f t="shared" si="59"/>
        <v>0</v>
      </c>
    </row>
    <row r="4560" spans="1:8" x14ac:dyDescent="0.2">
      <c r="A4560" t="s">
        <v>5012</v>
      </c>
      <c r="B4560" t="s">
        <v>6095</v>
      </c>
      <c r="C4560" t="s">
        <v>3169</v>
      </c>
      <c r="D4560" t="s">
        <v>9</v>
      </c>
      <c r="E4560" t="s">
        <v>10</v>
      </c>
      <c r="F4560" t="s">
        <v>10</v>
      </c>
      <c r="G4560" t="str">
        <f>IF(C4560="Pending",B4560,C4560)</f>
        <v>MALVASIA DI SARDEGNA</v>
      </c>
      <c r="H4560">
        <f t="shared" si="59"/>
        <v>0</v>
      </c>
    </row>
    <row r="4561" spans="1:8" x14ac:dyDescent="0.2">
      <c r="A4561" t="s">
        <v>5012</v>
      </c>
      <c r="B4561" t="s">
        <v>6096</v>
      </c>
      <c r="C4561" t="s">
        <v>6097</v>
      </c>
      <c r="D4561" t="s">
        <v>9</v>
      </c>
      <c r="E4561" t="s">
        <v>10</v>
      </c>
      <c r="F4561" t="s">
        <v>10</v>
      </c>
      <c r="G4561" t="str">
        <f>IF(C4561="Pending",B4561,C4561)</f>
        <v>MALVASIA DI SCHIERANO</v>
      </c>
      <c r="H4561">
        <f t="shared" si="59"/>
        <v>1</v>
      </c>
    </row>
    <row r="4562" spans="1:8" x14ac:dyDescent="0.2">
      <c r="A4562" t="s">
        <v>5012</v>
      </c>
      <c r="B4562" t="s">
        <v>2363</v>
      </c>
      <c r="C4562" t="s">
        <v>405</v>
      </c>
      <c r="D4562" t="s">
        <v>9</v>
      </c>
      <c r="E4562" t="s">
        <v>10</v>
      </c>
      <c r="F4562" t="s">
        <v>10</v>
      </c>
      <c r="G4562" t="str">
        <f>IF(C4562="Pending",B4562,C4562)</f>
        <v>MALVASIA ISTRIANA</v>
      </c>
      <c r="H4562">
        <f t="shared" si="59"/>
        <v>0</v>
      </c>
    </row>
    <row r="4563" spans="1:8" x14ac:dyDescent="0.2">
      <c r="A4563" t="s">
        <v>5012</v>
      </c>
      <c r="B4563" t="s">
        <v>6099</v>
      </c>
      <c r="C4563" t="s">
        <v>6100</v>
      </c>
      <c r="D4563" t="s">
        <v>9</v>
      </c>
      <c r="E4563" t="s">
        <v>10</v>
      </c>
      <c r="F4563" t="s">
        <v>10</v>
      </c>
      <c r="G4563" t="str">
        <f>IF(C4563="Pending",B4563,C4563)</f>
        <v>MALVASIA NERA DI BASILICATA</v>
      </c>
      <c r="H4563">
        <f t="shared" si="59"/>
        <v>1</v>
      </c>
    </row>
    <row r="4564" spans="1:8" x14ac:dyDescent="0.2">
      <c r="A4564" t="s">
        <v>5012</v>
      </c>
      <c r="B4564" t="s">
        <v>6101</v>
      </c>
      <c r="C4564" t="s">
        <v>6102</v>
      </c>
      <c r="D4564" t="s">
        <v>9</v>
      </c>
      <c r="E4564" t="s">
        <v>10</v>
      </c>
      <c r="F4564" t="s">
        <v>10</v>
      </c>
      <c r="G4564" t="str">
        <f>IF(C4564="Pending",B4564,C4564)</f>
        <v>MALVASIA NERA DI BRINDISI</v>
      </c>
      <c r="H4564">
        <f t="shared" si="59"/>
        <v>1</v>
      </c>
    </row>
    <row r="4565" spans="1:8" x14ac:dyDescent="0.2">
      <c r="A4565" t="s">
        <v>5012</v>
      </c>
      <c r="B4565" t="s">
        <v>6103</v>
      </c>
      <c r="C4565" t="s">
        <v>6102</v>
      </c>
      <c r="D4565" t="s">
        <v>9</v>
      </c>
      <c r="E4565" t="s">
        <v>10</v>
      </c>
      <c r="F4565" t="s">
        <v>10</v>
      </c>
      <c r="G4565" t="str">
        <f>IF(C4565="Pending",B4565,C4565)</f>
        <v>MALVASIA NERA DI BRINDISI</v>
      </c>
      <c r="H4565">
        <f t="shared" si="59"/>
        <v>1</v>
      </c>
    </row>
    <row r="4566" spans="1:8" x14ac:dyDescent="0.2">
      <c r="A4566" t="s">
        <v>5012</v>
      </c>
      <c r="B4566" t="s">
        <v>6104</v>
      </c>
      <c r="C4566" t="s">
        <v>6105</v>
      </c>
      <c r="D4566" t="s">
        <v>9</v>
      </c>
      <c r="E4566" t="s">
        <v>10</v>
      </c>
      <c r="F4566" t="s">
        <v>10</v>
      </c>
      <c r="G4566" t="str">
        <f>IF(C4566="Pending",B4566,C4566)</f>
        <v>MALVASIA NERA LUNGA</v>
      </c>
      <c r="H4566">
        <f t="shared" si="59"/>
        <v>1</v>
      </c>
    </row>
    <row r="4567" spans="1:8" x14ac:dyDescent="0.2">
      <c r="A4567" t="s">
        <v>5012</v>
      </c>
      <c r="B4567" t="s">
        <v>6106</v>
      </c>
      <c r="C4567" t="s">
        <v>6107</v>
      </c>
      <c r="D4567" t="s">
        <v>9</v>
      </c>
      <c r="E4567" t="s">
        <v>10</v>
      </c>
      <c r="F4567" t="s">
        <v>10</v>
      </c>
      <c r="G4567" t="str">
        <f>IF(C4567="Pending",B4567,C4567)</f>
        <v>MALVASIA ROSA</v>
      </c>
      <c r="H4567">
        <f t="shared" si="59"/>
        <v>0</v>
      </c>
    </row>
    <row r="4568" spans="1:8" x14ac:dyDescent="0.2">
      <c r="A4568" t="s">
        <v>5012</v>
      </c>
      <c r="B4568" t="s">
        <v>1135</v>
      </c>
      <c r="C4568" t="s">
        <v>2901</v>
      </c>
      <c r="D4568" t="s">
        <v>9</v>
      </c>
      <c r="E4568" t="s">
        <v>10</v>
      </c>
      <c r="F4568" t="s">
        <v>10</v>
      </c>
      <c r="G4568" t="str">
        <f>IF(C4568="Pending",B4568,C4568)</f>
        <v>SCIACCARELLO</v>
      </c>
      <c r="H4568">
        <f t="shared" si="59"/>
        <v>1</v>
      </c>
    </row>
    <row r="4569" spans="1:8" x14ac:dyDescent="0.2">
      <c r="A4569" t="s">
        <v>5012</v>
      </c>
      <c r="B4569" t="s">
        <v>2048</v>
      </c>
      <c r="C4569" t="s">
        <v>2049</v>
      </c>
      <c r="D4569" t="s">
        <v>9</v>
      </c>
      <c r="E4569" t="s">
        <v>10</v>
      </c>
      <c r="F4569" t="s">
        <v>10</v>
      </c>
      <c r="G4569" t="str">
        <f>IF(C4569="Pending",B4569,C4569)</f>
        <v>Manzoni Bianco</v>
      </c>
      <c r="H4569">
        <f t="shared" si="59"/>
        <v>0</v>
      </c>
    </row>
    <row r="4570" spans="1:8" x14ac:dyDescent="0.2">
      <c r="A4570" t="s">
        <v>5012</v>
      </c>
      <c r="B4570" t="s">
        <v>6113</v>
      </c>
      <c r="C4570" t="s">
        <v>6114</v>
      </c>
      <c r="D4570" t="s">
        <v>9</v>
      </c>
      <c r="E4570" t="s">
        <v>10</v>
      </c>
      <c r="F4570" t="s">
        <v>10</v>
      </c>
      <c r="G4570" t="str">
        <f>IF(C4570="Pending",B4570,C4570)</f>
        <v>MANZONI MOSCATO</v>
      </c>
      <c r="H4570">
        <f t="shared" si="59"/>
        <v>1</v>
      </c>
    </row>
    <row r="4571" spans="1:8" x14ac:dyDescent="0.2">
      <c r="A4571" t="s">
        <v>5012</v>
      </c>
      <c r="B4571" t="s">
        <v>6115</v>
      </c>
      <c r="C4571" t="s">
        <v>6116</v>
      </c>
      <c r="D4571" t="s">
        <v>9</v>
      </c>
      <c r="E4571" t="s">
        <v>10</v>
      </c>
      <c r="F4571" t="s">
        <v>10</v>
      </c>
      <c r="G4571" t="str">
        <f>IF(C4571="Pending",B4571,C4571)</f>
        <v>MANZONI ROSA</v>
      </c>
      <c r="H4571">
        <f t="shared" si="59"/>
        <v>0</v>
      </c>
    </row>
    <row r="4572" spans="1:8" x14ac:dyDescent="0.2">
      <c r="A4572" t="s">
        <v>5012</v>
      </c>
      <c r="B4572" t="s">
        <v>6117</v>
      </c>
      <c r="C4572" t="s">
        <v>6118</v>
      </c>
      <c r="D4572" t="s">
        <v>9</v>
      </c>
      <c r="E4572" t="s">
        <v>10</v>
      </c>
      <c r="F4572" t="s">
        <v>10</v>
      </c>
      <c r="G4572" t="str">
        <f>IF(C4572="Pending",B4572,C4572)</f>
        <v>MAOR</v>
      </c>
      <c r="H4572">
        <f t="shared" si="59"/>
        <v>0</v>
      </c>
    </row>
    <row r="4573" spans="1:8" x14ac:dyDescent="0.2">
      <c r="A4573" t="s">
        <v>5012</v>
      </c>
      <c r="B4573" t="s">
        <v>6119</v>
      </c>
      <c r="C4573" t="s">
        <v>6120</v>
      </c>
      <c r="D4573" t="s">
        <v>9</v>
      </c>
      <c r="E4573" t="s">
        <v>10</v>
      </c>
      <c r="F4573" t="s">
        <v>10</v>
      </c>
      <c r="G4573" t="str">
        <f>IF(C4573="Pending",B4573,C4573)</f>
        <v>MARCHIONE</v>
      </c>
      <c r="H4573">
        <f t="shared" si="59"/>
        <v>0</v>
      </c>
    </row>
    <row r="4574" spans="1:8" x14ac:dyDescent="0.2">
      <c r="A4574" t="s">
        <v>5012</v>
      </c>
      <c r="B4574" t="s">
        <v>6121</v>
      </c>
      <c r="C4574" t="s">
        <v>8</v>
      </c>
      <c r="D4574" t="s">
        <v>9</v>
      </c>
      <c r="E4574" t="s">
        <v>10</v>
      </c>
      <c r="F4574" t="s">
        <v>10</v>
      </c>
      <c r="G4574" t="str">
        <f>IF(C4574="Pending",B4574,C4574)</f>
        <v>Maresco B</v>
      </c>
      <c r="H4574">
        <f t="shared" si="59"/>
        <v>0</v>
      </c>
    </row>
    <row r="4575" spans="1:8" x14ac:dyDescent="0.2">
      <c r="A4575" t="s">
        <v>5012</v>
      </c>
      <c r="B4575" t="s">
        <v>415</v>
      </c>
      <c r="C4575" t="s">
        <v>416</v>
      </c>
      <c r="D4575" t="s">
        <v>9</v>
      </c>
      <c r="E4575" t="s">
        <v>10</v>
      </c>
      <c r="F4575" t="s">
        <v>10</v>
      </c>
      <c r="G4575" t="str">
        <f>IF(C4575="Pending",B4575,C4575)</f>
        <v>MARSANNE</v>
      </c>
      <c r="H4575">
        <f t="shared" si="59"/>
        <v>0</v>
      </c>
    </row>
    <row r="4576" spans="1:8" x14ac:dyDescent="0.2">
      <c r="A4576" t="s">
        <v>5012</v>
      </c>
      <c r="B4576" t="s">
        <v>6122</v>
      </c>
      <c r="C4576" t="s">
        <v>6123</v>
      </c>
      <c r="D4576" t="s">
        <v>9</v>
      </c>
      <c r="E4576" t="s">
        <v>10</v>
      </c>
      <c r="F4576" t="s">
        <v>10</v>
      </c>
      <c r="G4576" t="str">
        <f>IF(C4576="Pending",B4576,C4576)</f>
        <v>MARSIGLIANA NERA</v>
      </c>
      <c r="H4576">
        <f t="shared" si="59"/>
        <v>1</v>
      </c>
    </row>
    <row r="4577" spans="1:8" x14ac:dyDescent="0.2">
      <c r="A4577" t="s">
        <v>5012</v>
      </c>
      <c r="B4577" t="s">
        <v>6124</v>
      </c>
      <c r="C4577" t="s">
        <v>6125</v>
      </c>
      <c r="D4577" t="s">
        <v>9</v>
      </c>
      <c r="E4577" t="s">
        <v>10</v>
      </c>
      <c r="F4577" t="s">
        <v>10</v>
      </c>
      <c r="G4577" t="str">
        <f>IF(C4577="Pending",B4577,C4577)</f>
        <v>MARZEMINA BIANCA</v>
      </c>
      <c r="H4577">
        <f t="shared" si="59"/>
        <v>0</v>
      </c>
    </row>
    <row r="4578" spans="1:8" x14ac:dyDescent="0.2">
      <c r="A4578" t="s">
        <v>5012</v>
      </c>
      <c r="B4578" t="s">
        <v>1143</v>
      </c>
      <c r="C4578" t="s">
        <v>6127</v>
      </c>
      <c r="D4578" t="s">
        <v>9</v>
      </c>
      <c r="E4578" t="s">
        <v>10</v>
      </c>
      <c r="F4578" t="s">
        <v>10</v>
      </c>
      <c r="G4578" t="str">
        <f>IF(C4578="Pending",B4578,C4578)</f>
        <v>MARZEMINO</v>
      </c>
      <c r="H4578">
        <f t="shared" si="59"/>
        <v>1</v>
      </c>
    </row>
    <row r="4579" spans="1:8" x14ac:dyDescent="0.2">
      <c r="A4579" t="s">
        <v>5012</v>
      </c>
      <c r="B4579" t="s">
        <v>6128</v>
      </c>
      <c r="C4579" t="s">
        <v>6129</v>
      </c>
      <c r="D4579" t="s">
        <v>9</v>
      </c>
      <c r="E4579" t="s">
        <v>10</v>
      </c>
      <c r="F4579" t="s">
        <v>10</v>
      </c>
      <c r="G4579" t="str">
        <f>IF(C4579="Pending",B4579,C4579)</f>
        <v>MATURANO</v>
      </c>
      <c r="H4579">
        <f t="shared" si="59"/>
        <v>0</v>
      </c>
    </row>
    <row r="4580" spans="1:8" x14ac:dyDescent="0.2">
      <c r="A4580" t="s">
        <v>5012</v>
      </c>
      <c r="B4580" t="s">
        <v>6130</v>
      </c>
      <c r="C4580" t="s">
        <v>6131</v>
      </c>
      <c r="D4580" t="s">
        <v>9</v>
      </c>
      <c r="E4580" t="s">
        <v>10</v>
      </c>
      <c r="F4580" t="s">
        <v>10</v>
      </c>
      <c r="G4580" t="str">
        <f>IF(C4580="Pending",B4580,C4580)</f>
        <v>MAYOLET</v>
      </c>
      <c r="H4580">
        <f t="shared" si="59"/>
        <v>0</v>
      </c>
    </row>
    <row r="4581" spans="1:8" x14ac:dyDescent="0.2">
      <c r="A4581" t="s">
        <v>5012</v>
      </c>
      <c r="B4581" t="s">
        <v>6134</v>
      </c>
      <c r="C4581" t="s">
        <v>6135</v>
      </c>
      <c r="D4581" t="s">
        <v>9</v>
      </c>
      <c r="E4581" t="s">
        <v>10</v>
      </c>
      <c r="F4581" t="s">
        <v>10</v>
      </c>
      <c r="G4581" t="str">
        <f>IF(C4581="Pending",B4581,C4581)</f>
        <v>MAZZESE</v>
      </c>
      <c r="H4581">
        <f t="shared" si="59"/>
        <v>1</v>
      </c>
    </row>
    <row r="4582" spans="1:8" x14ac:dyDescent="0.2">
      <c r="A4582" t="s">
        <v>5012</v>
      </c>
      <c r="B4582" t="s">
        <v>6136</v>
      </c>
      <c r="C4582" t="s">
        <v>6137</v>
      </c>
      <c r="D4582" t="s">
        <v>9</v>
      </c>
      <c r="E4582" t="s">
        <v>10</v>
      </c>
      <c r="F4582" t="s">
        <v>10</v>
      </c>
      <c r="G4582" t="str">
        <f>IF(C4582="Pending",B4582,C4582)</f>
        <v>MELARA</v>
      </c>
      <c r="H4582">
        <f t="shared" si="59"/>
        <v>0</v>
      </c>
    </row>
    <row r="4583" spans="1:8" x14ac:dyDescent="0.2">
      <c r="A4583" t="s">
        <v>5012</v>
      </c>
      <c r="B4583" t="s">
        <v>6138</v>
      </c>
      <c r="C4583" t="s">
        <v>6139</v>
      </c>
      <c r="D4583" t="s">
        <v>9</v>
      </c>
      <c r="E4583" t="s">
        <v>10</v>
      </c>
      <c r="F4583" t="s">
        <v>10</v>
      </c>
      <c r="G4583" t="str">
        <f>IF(C4583="Pending",B4583,C4583)</f>
        <v>MERLESE</v>
      </c>
      <c r="H4583">
        <f t="shared" si="59"/>
        <v>1</v>
      </c>
    </row>
    <row r="4584" spans="1:8" x14ac:dyDescent="0.2">
      <c r="A4584" t="s">
        <v>5012</v>
      </c>
      <c r="B4584" t="s">
        <v>31</v>
      </c>
      <c r="C4584" t="s">
        <v>428</v>
      </c>
      <c r="D4584" t="s">
        <v>9</v>
      </c>
      <c r="E4584" t="s">
        <v>10</v>
      </c>
      <c r="F4584" t="s">
        <v>10</v>
      </c>
      <c r="G4584" t="str">
        <f>IF(C4584="Pending",B4584,C4584)</f>
        <v>MERLOT NOIR</v>
      </c>
      <c r="H4584">
        <f t="shared" si="59"/>
        <v>1</v>
      </c>
    </row>
    <row r="4585" spans="1:8" x14ac:dyDescent="0.2">
      <c r="A4585" t="s">
        <v>5012</v>
      </c>
      <c r="B4585" t="s">
        <v>426</v>
      </c>
      <c r="C4585" t="s">
        <v>429</v>
      </c>
      <c r="D4585" t="s">
        <v>9</v>
      </c>
      <c r="E4585" t="s">
        <v>10</v>
      </c>
      <c r="F4585" t="s">
        <v>10</v>
      </c>
      <c r="G4585" t="str">
        <f>IF(C4585="Pending",B4585,C4585)</f>
        <v>PINOT MEUNIER</v>
      </c>
      <c r="H4585">
        <f t="shared" si="59"/>
        <v>1</v>
      </c>
    </row>
    <row r="4586" spans="1:8" x14ac:dyDescent="0.2">
      <c r="A4586" t="s">
        <v>5012</v>
      </c>
      <c r="B4586" t="s">
        <v>6140</v>
      </c>
      <c r="C4586" t="s">
        <v>8</v>
      </c>
      <c r="D4586" t="s">
        <v>9</v>
      </c>
      <c r="E4586" t="s">
        <v>10</v>
      </c>
      <c r="F4586" t="s">
        <v>10</v>
      </c>
      <c r="G4586" t="str">
        <f>IF(C4586="Pending",B4586,C4586)</f>
        <v>Minnella Bianca B</v>
      </c>
      <c r="H4586">
        <f t="shared" si="59"/>
        <v>0</v>
      </c>
    </row>
    <row r="4587" spans="1:8" x14ac:dyDescent="0.2">
      <c r="A4587" t="s">
        <v>5012</v>
      </c>
      <c r="B4587" t="s">
        <v>6141</v>
      </c>
      <c r="C4587" t="s">
        <v>317</v>
      </c>
      <c r="D4587" t="s">
        <v>9</v>
      </c>
      <c r="E4587" t="s">
        <v>10</v>
      </c>
      <c r="F4587" t="s">
        <v>10</v>
      </c>
      <c r="G4587" t="str">
        <f>IF(C4587="Pending",B4587,C4587)</f>
        <v>FIANO</v>
      </c>
      <c r="H4587">
        <f t="shared" si="59"/>
        <v>0</v>
      </c>
    </row>
    <row r="4588" spans="1:8" x14ac:dyDescent="0.2">
      <c r="A4588" t="s">
        <v>5012</v>
      </c>
      <c r="B4588" t="s">
        <v>1157</v>
      </c>
      <c r="C4588" t="s">
        <v>6142</v>
      </c>
      <c r="D4588" t="s">
        <v>9</v>
      </c>
      <c r="E4588" t="s">
        <v>10</v>
      </c>
      <c r="F4588" t="s">
        <v>10</v>
      </c>
      <c r="G4588" t="str">
        <f>IF(C4588="Pending",B4588,C4588)</f>
        <v>MOLINARA</v>
      </c>
      <c r="H4588">
        <f t="shared" si="59"/>
        <v>1</v>
      </c>
    </row>
    <row r="4589" spans="1:8" x14ac:dyDescent="0.2">
      <c r="A4589" t="s">
        <v>5012</v>
      </c>
      <c r="B4589" t="s">
        <v>1159</v>
      </c>
      <c r="C4589" t="s">
        <v>3736</v>
      </c>
      <c r="D4589" t="s">
        <v>9</v>
      </c>
      <c r="E4589" t="s">
        <v>10</v>
      </c>
      <c r="F4589" t="s">
        <v>10</v>
      </c>
      <c r="G4589" t="str">
        <f>IF(C4589="Pending",B4589,C4589)</f>
        <v>MONDEUSE NOIRE</v>
      </c>
      <c r="H4589">
        <f t="shared" si="59"/>
        <v>1</v>
      </c>
    </row>
    <row r="4590" spans="1:8" x14ac:dyDescent="0.2">
      <c r="A4590" t="s">
        <v>5012</v>
      </c>
      <c r="B4590" t="s">
        <v>6144</v>
      </c>
      <c r="C4590" t="s">
        <v>6145</v>
      </c>
      <c r="D4590" t="s">
        <v>9</v>
      </c>
      <c r="E4590" t="s">
        <v>10</v>
      </c>
      <c r="F4590" t="s">
        <v>10</v>
      </c>
      <c r="G4590" t="str">
        <f>IF(C4590="Pending",B4590,C4590)</f>
        <v>MONICA NERA</v>
      </c>
      <c r="H4590">
        <f t="shared" si="59"/>
        <v>1</v>
      </c>
    </row>
    <row r="4591" spans="1:8" x14ac:dyDescent="0.2">
      <c r="A4591" t="s">
        <v>5012</v>
      </c>
      <c r="B4591" t="s">
        <v>1162</v>
      </c>
      <c r="C4591" t="s">
        <v>2376</v>
      </c>
      <c r="D4591" t="s">
        <v>9</v>
      </c>
      <c r="E4591" t="s">
        <v>10</v>
      </c>
      <c r="F4591" t="s">
        <v>10</v>
      </c>
      <c r="G4591" t="str">
        <f>IF(C4591="Pending",B4591,C4591)</f>
        <v>MONTEPULCIANO</v>
      </c>
      <c r="H4591">
        <f t="shared" si="59"/>
        <v>1</v>
      </c>
    </row>
    <row r="4592" spans="1:8" x14ac:dyDescent="0.2">
      <c r="A4592" t="s">
        <v>5012</v>
      </c>
      <c r="B4592" t="s">
        <v>6146</v>
      </c>
      <c r="C4592" t="s">
        <v>6147</v>
      </c>
      <c r="D4592" t="s">
        <v>9</v>
      </c>
      <c r="E4592" t="s">
        <v>10</v>
      </c>
      <c r="F4592" t="s">
        <v>10</v>
      </c>
      <c r="G4592" t="str">
        <f>IF(C4592="Pending",B4592,C4592)</f>
        <v>MONTONICO BIANCO</v>
      </c>
      <c r="H4592">
        <f t="shared" si="59"/>
        <v>0</v>
      </c>
    </row>
    <row r="4593" spans="1:8" x14ac:dyDescent="0.2">
      <c r="A4593" t="s">
        <v>5012</v>
      </c>
      <c r="B4593" t="s">
        <v>6148</v>
      </c>
      <c r="C4593" t="s">
        <v>6149</v>
      </c>
      <c r="D4593" t="s">
        <v>9</v>
      </c>
      <c r="E4593" t="s">
        <v>10</v>
      </c>
      <c r="F4593" t="s">
        <v>10</v>
      </c>
      <c r="G4593" t="str">
        <f>IF(C4593="Pending",B4593,C4593)</f>
        <v>MONTU</v>
      </c>
      <c r="H4593">
        <f t="shared" si="59"/>
        <v>0</v>
      </c>
    </row>
    <row r="4594" spans="1:8" x14ac:dyDescent="0.2">
      <c r="A4594" t="s">
        <v>5012</v>
      </c>
      <c r="B4594" t="s">
        <v>6150</v>
      </c>
      <c r="C4594" t="s">
        <v>6151</v>
      </c>
      <c r="D4594" t="s">
        <v>9</v>
      </c>
      <c r="E4594" t="s">
        <v>10</v>
      </c>
      <c r="F4594" t="s">
        <v>10</v>
      </c>
      <c r="G4594" t="str">
        <f>IF(C4594="Pending",B4594,C4594)</f>
        <v>MORADELLA</v>
      </c>
      <c r="H4594">
        <f t="shared" si="59"/>
        <v>1</v>
      </c>
    </row>
    <row r="4595" spans="1:8" x14ac:dyDescent="0.2">
      <c r="A4595" t="s">
        <v>5012</v>
      </c>
      <c r="B4595" t="s">
        <v>6152</v>
      </c>
      <c r="C4595" t="s">
        <v>6153</v>
      </c>
      <c r="D4595" t="s">
        <v>9</v>
      </c>
      <c r="E4595" t="s">
        <v>10</v>
      </c>
      <c r="F4595" t="s">
        <v>10</v>
      </c>
      <c r="G4595" t="str">
        <f>IF(C4595="Pending",B4595,C4595)</f>
        <v>MORNASCA</v>
      </c>
      <c r="H4595">
        <f t="shared" si="59"/>
        <v>1</v>
      </c>
    </row>
    <row r="4596" spans="1:8" x14ac:dyDescent="0.2">
      <c r="A4596" t="s">
        <v>5012</v>
      </c>
      <c r="B4596" t="s">
        <v>6154</v>
      </c>
      <c r="C4596" t="s">
        <v>6155</v>
      </c>
      <c r="D4596" t="s">
        <v>9</v>
      </c>
      <c r="E4596" t="s">
        <v>10</v>
      </c>
      <c r="F4596" t="s">
        <v>10</v>
      </c>
      <c r="G4596" t="str">
        <f>IF(C4596="Pending",B4596,C4596)</f>
        <v>MORONE</v>
      </c>
      <c r="H4596">
        <f t="shared" si="59"/>
        <v>1</v>
      </c>
    </row>
    <row r="4597" spans="1:8" x14ac:dyDescent="0.2">
      <c r="A4597" t="s">
        <v>5012</v>
      </c>
      <c r="B4597" t="s">
        <v>6156</v>
      </c>
      <c r="C4597" t="s">
        <v>3187</v>
      </c>
      <c r="D4597" t="s">
        <v>9</v>
      </c>
      <c r="E4597" t="s">
        <v>10</v>
      </c>
      <c r="F4597" t="s">
        <v>10</v>
      </c>
      <c r="G4597" t="str">
        <f>IF(C4597="Pending",B4597,C4597)</f>
        <v>MOSCATELLO SELVATICO</v>
      </c>
      <c r="H4597">
        <f t="shared" si="59"/>
        <v>0</v>
      </c>
    </row>
    <row r="4598" spans="1:8" x14ac:dyDescent="0.2">
      <c r="A4598" t="s">
        <v>5012</v>
      </c>
      <c r="B4598" t="s">
        <v>450</v>
      </c>
      <c r="C4598" t="s">
        <v>451</v>
      </c>
      <c r="D4598" t="s">
        <v>9</v>
      </c>
      <c r="E4598" t="s">
        <v>10</v>
      </c>
      <c r="F4598" t="s">
        <v>10</v>
      </c>
      <c r="G4598" t="str">
        <f>IF(C4598="Pending",B4598,C4598)</f>
        <v>MUSCAT A PETITS GRAINS BLANCS</v>
      </c>
      <c r="H4598">
        <f t="shared" si="59"/>
        <v>0</v>
      </c>
    </row>
    <row r="4599" spans="1:8" x14ac:dyDescent="0.2">
      <c r="A4599" t="s">
        <v>5012</v>
      </c>
      <c r="B4599" t="s">
        <v>6157</v>
      </c>
      <c r="C4599" t="s">
        <v>6158</v>
      </c>
      <c r="D4599" t="s">
        <v>9</v>
      </c>
      <c r="E4599" t="s">
        <v>10</v>
      </c>
      <c r="F4599" t="s">
        <v>10</v>
      </c>
      <c r="G4599" t="str">
        <f>IF(C4599="Pending",B4599,C4599)</f>
        <v>MOSCATO DI SCANZO</v>
      </c>
      <c r="H4599">
        <f t="shared" si="59"/>
        <v>1</v>
      </c>
    </row>
    <row r="4600" spans="1:8" x14ac:dyDescent="0.2">
      <c r="A4600" t="s">
        <v>5012</v>
      </c>
      <c r="B4600" t="s">
        <v>6159</v>
      </c>
      <c r="C4600" t="s">
        <v>6160</v>
      </c>
      <c r="D4600" t="s">
        <v>9</v>
      </c>
      <c r="E4600" t="s">
        <v>10</v>
      </c>
      <c r="F4600" t="s">
        <v>10</v>
      </c>
      <c r="G4600" t="str">
        <f>IF(C4600="Pending",B4600,C4600)</f>
        <v>MOSCATO DI TERRACINA</v>
      </c>
      <c r="H4600">
        <f t="shared" si="59"/>
        <v>0</v>
      </c>
    </row>
    <row r="4601" spans="1:8" x14ac:dyDescent="0.2">
      <c r="A4601" t="s">
        <v>5012</v>
      </c>
      <c r="B4601" t="s">
        <v>453</v>
      </c>
      <c r="C4601" t="s">
        <v>454</v>
      </c>
      <c r="D4601" t="s">
        <v>9</v>
      </c>
      <c r="E4601" t="s">
        <v>10</v>
      </c>
      <c r="F4601" t="s">
        <v>10</v>
      </c>
      <c r="G4601" t="str">
        <f>IF(C4601="Pending",B4601,C4601)</f>
        <v>MOSCATO GIALLO</v>
      </c>
      <c r="H4601">
        <f t="shared" si="59"/>
        <v>0</v>
      </c>
    </row>
    <row r="4602" spans="1:8" x14ac:dyDescent="0.2">
      <c r="A4602" t="s">
        <v>5012</v>
      </c>
      <c r="B4602" t="s">
        <v>6161</v>
      </c>
      <c r="C4602" t="s">
        <v>6162</v>
      </c>
      <c r="D4602" t="s">
        <v>9</v>
      </c>
      <c r="E4602" t="s">
        <v>10</v>
      </c>
      <c r="F4602" t="s">
        <v>10</v>
      </c>
      <c r="G4602" t="str">
        <f>IF(C4602="Pending",B4602,C4602)</f>
        <v>MOSCATO NERO DI ACQUI</v>
      </c>
      <c r="H4602">
        <f t="shared" si="59"/>
        <v>1</v>
      </c>
    </row>
    <row r="4603" spans="1:8" x14ac:dyDescent="0.2">
      <c r="A4603" t="s">
        <v>5012</v>
      </c>
      <c r="B4603" t="s">
        <v>6163</v>
      </c>
      <c r="C4603" t="s">
        <v>1435</v>
      </c>
      <c r="D4603" t="s">
        <v>9</v>
      </c>
      <c r="E4603" t="s">
        <v>10</v>
      </c>
      <c r="F4603" t="s">
        <v>10</v>
      </c>
      <c r="G4603" t="str">
        <f>IF(C4603="Pending",B4603,C4603)</f>
        <v>MUSCAT OTTONEL</v>
      </c>
      <c r="H4603">
        <f t="shared" si="59"/>
        <v>0</v>
      </c>
    </row>
    <row r="4604" spans="1:8" x14ac:dyDescent="0.2">
      <c r="A4604" t="s">
        <v>5012</v>
      </c>
      <c r="B4604" t="s">
        <v>2394</v>
      </c>
      <c r="C4604" t="s">
        <v>2393</v>
      </c>
      <c r="D4604" t="s">
        <v>9</v>
      </c>
      <c r="E4604" t="s">
        <v>10</v>
      </c>
      <c r="F4604" t="s">
        <v>10</v>
      </c>
      <c r="G4604" t="str">
        <f>IF(C4604="Pending",B4604,C4604)</f>
        <v>Moscato Rosa</v>
      </c>
      <c r="H4604">
        <f t="shared" si="59"/>
        <v>0</v>
      </c>
    </row>
    <row r="4605" spans="1:8" x14ac:dyDescent="0.2">
      <c r="A4605" t="s">
        <v>5012</v>
      </c>
      <c r="B4605" t="s">
        <v>6164</v>
      </c>
      <c r="C4605" t="s">
        <v>6165</v>
      </c>
      <c r="D4605" t="s">
        <v>9</v>
      </c>
      <c r="E4605" t="s">
        <v>10</v>
      </c>
      <c r="F4605" t="s">
        <v>10</v>
      </c>
      <c r="G4605" t="str">
        <f>IF(C4605="Pending",B4605,C4605)</f>
        <v>MOSTOSA</v>
      </c>
      <c r="H4605">
        <f t="shared" si="59"/>
        <v>0</v>
      </c>
    </row>
    <row r="4606" spans="1:8" x14ac:dyDescent="0.2">
      <c r="A4606" t="s">
        <v>5012</v>
      </c>
      <c r="B4606" t="s">
        <v>1430</v>
      </c>
      <c r="C4606" t="s">
        <v>1172</v>
      </c>
      <c r="D4606" t="s">
        <v>9</v>
      </c>
      <c r="E4606" t="s">
        <v>10</v>
      </c>
      <c r="F4606" t="s">
        <v>10</v>
      </c>
      <c r="G4606" t="str">
        <f>IF(C4606="Pending",B4606,C4606)</f>
        <v>MUELLER THURGAU</v>
      </c>
      <c r="H4606">
        <f t="shared" si="59"/>
        <v>0</v>
      </c>
    </row>
    <row r="4607" spans="1:8" x14ac:dyDescent="0.2">
      <c r="A4607" t="s">
        <v>5012</v>
      </c>
      <c r="B4607" t="s">
        <v>6177</v>
      </c>
      <c r="C4607" t="s">
        <v>6178</v>
      </c>
      <c r="D4607" t="s">
        <v>9</v>
      </c>
      <c r="E4607" t="s">
        <v>10</v>
      </c>
      <c r="F4607" t="s">
        <v>10</v>
      </c>
      <c r="G4607" t="str">
        <f>IF(C4607="Pending",B4607,C4607)</f>
        <v>NASCETTA</v>
      </c>
      <c r="H4607">
        <f t="shared" si="59"/>
        <v>0</v>
      </c>
    </row>
    <row r="4608" spans="1:8" x14ac:dyDescent="0.2">
      <c r="A4608" t="s">
        <v>5012</v>
      </c>
      <c r="B4608" t="s">
        <v>6179</v>
      </c>
      <c r="C4608" t="s">
        <v>6180</v>
      </c>
      <c r="D4608" t="s">
        <v>9</v>
      </c>
      <c r="E4608" t="s">
        <v>10</v>
      </c>
      <c r="F4608" t="s">
        <v>10</v>
      </c>
      <c r="G4608" t="str">
        <f>IF(C4608="Pending",B4608,C4608)</f>
        <v>NASCO</v>
      </c>
      <c r="H4608">
        <f t="shared" si="59"/>
        <v>0</v>
      </c>
    </row>
    <row r="4609" spans="1:8" x14ac:dyDescent="0.2">
      <c r="A4609" t="s">
        <v>5012</v>
      </c>
      <c r="B4609" t="s">
        <v>6181</v>
      </c>
      <c r="C4609" t="s">
        <v>6182</v>
      </c>
      <c r="D4609" t="s">
        <v>9</v>
      </c>
      <c r="E4609" t="s">
        <v>10</v>
      </c>
      <c r="F4609" t="s">
        <v>10</v>
      </c>
      <c r="G4609" t="str">
        <f>IF(C4609="Pending",B4609,C4609)</f>
        <v>NEBBIERA</v>
      </c>
      <c r="H4609">
        <f t="shared" si="59"/>
        <v>1</v>
      </c>
    </row>
    <row r="4610" spans="1:8" x14ac:dyDescent="0.2">
      <c r="A4610" t="s">
        <v>5012</v>
      </c>
      <c r="B4610" t="s">
        <v>458</v>
      </c>
      <c r="C4610" t="s">
        <v>459</v>
      </c>
      <c r="D4610" t="s">
        <v>9</v>
      </c>
      <c r="E4610" t="s">
        <v>10</v>
      </c>
      <c r="F4610" t="s">
        <v>10</v>
      </c>
      <c r="G4610" t="str">
        <f>IF(C4610="Pending",B4610,C4610)</f>
        <v>NEBBIOLO</v>
      </c>
      <c r="H4610">
        <f t="shared" ref="H4610:H4673" si="60">IF(OR(RIGHT(B4610,1) = "N",RIGHT(C4610,1)="N"),1,0)</f>
        <v>1</v>
      </c>
    </row>
    <row r="4611" spans="1:8" x14ac:dyDescent="0.2">
      <c r="A4611" t="s">
        <v>5012</v>
      </c>
      <c r="B4611" t="s">
        <v>6184</v>
      </c>
      <c r="C4611" t="s">
        <v>6185</v>
      </c>
      <c r="D4611" t="s">
        <v>9</v>
      </c>
      <c r="E4611" t="s">
        <v>10</v>
      </c>
      <c r="F4611" t="s">
        <v>10</v>
      </c>
      <c r="G4611" t="str">
        <f>IF(C4611="Pending",B4611,C4611)</f>
        <v>NEGRETTO</v>
      </c>
      <c r="H4611">
        <f t="shared" si="60"/>
        <v>1</v>
      </c>
    </row>
    <row r="4612" spans="1:8" x14ac:dyDescent="0.2">
      <c r="A4612" t="s">
        <v>5012</v>
      </c>
      <c r="B4612" t="s">
        <v>462</v>
      </c>
      <c r="C4612" t="s">
        <v>463</v>
      </c>
      <c r="D4612" t="s">
        <v>9</v>
      </c>
      <c r="E4612" t="s">
        <v>10</v>
      </c>
      <c r="F4612" t="s">
        <v>10</v>
      </c>
      <c r="G4612" t="str">
        <f>IF(C4612="Pending",B4612,C4612)</f>
        <v>Negro Amaro</v>
      </c>
      <c r="H4612">
        <f t="shared" si="60"/>
        <v>1</v>
      </c>
    </row>
    <row r="4613" spans="1:8" x14ac:dyDescent="0.2">
      <c r="A4613" t="s">
        <v>5012</v>
      </c>
      <c r="B4613" t="s">
        <v>6186</v>
      </c>
      <c r="C4613" t="s">
        <v>6187</v>
      </c>
      <c r="D4613" t="s">
        <v>9</v>
      </c>
      <c r="E4613" t="s">
        <v>10</v>
      </c>
      <c r="F4613" t="s">
        <v>10</v>
      </c>
      <c r="G4613" t="str">
        <f>IF(C4613="Pending",B4613,C4613)</f>
        <v>NEGRO AMARO PRECOCE</v>
      </c>
      <c r="H4613">
        <f t="shared" si="60"/>
        <v>1</v>
      </c>
    </row>
    <row r="4614" spans="1:8" x14ac:dyDescent="0.2">
      <c r="A4614" t="s">
        <v>5012</v>
      </c>
      <c r="B4614" t="s">
        <v>6188</v>
      </c>
      <c r="C4614" t="s">
        <v>6189</v>
      </c>
      <c r="D4614" t="s">
        <v>9</v>
      </c>
      <c r="E4614" t="s">
        <v>10</v>
      </c>
      <c r="F4614" t="s">
        <v>10</v>
      </c>
      <c r="G4614" t="str">
        <f>IF(C4614="Pending",B4614,C4614)</f>
        <v>NER D'ALA</v>
      </c>
      <c r="H4614">
        <f t="shared" si="60"/>
        <v>1</v>
      </c>
    </row>
    <row r="4615" spans="1:8" x14ac:dyDescent="0.2">
      <c r="A4615" t="s">
        <v>5012</v>
      </c>
      <c r="B4615" t="s">
        <v>6190</v>
      </c>
      <c r="C4615" t="s">
        <v>6191</v>
      </c>
      <c r="D4615" t="s">
        <v>9</v>
      </c>
      <c r="E4615" t="s">
        <v>10</v>
      </c>
      <c r="F4615" t="s">
        <v>10</v>
      </c>
      <c r="G4615" t="str">
        <f>IF(C4615="Pending",B4615,C4615)</f>
        <v>NERELLO CAPPUCCIO</v>
      </c>
      <c r="H4615">
        <f t="shared" si="60"/>
        <v>1</v>
      </c>
    </row>
    <row r="4616" spans="1:8" x14ac:dyDescent="0.2">
      <c r="A4616" t="s">
        <v>5012</v>
      </c>
      <c r="B4616" t="s">
        <v>1203</v>
      </c>
      <c r="C4616" t="s">
        <v>6192</v>
      </c>
      <c r="D4616" t="s">
        <v>9</v>
      </c>
      <c r="E4616" t="s">
        <v>10</v>
      </c>
      <c r="F4616" t="s">
        <v>10</v>
      </c>
      <c r="G4616" t="str">
        <f>IF(C4616="Pending",B4616,C4616)</f>
        <v>NERELLO MASCALESE</v>
      </c>
      <c r="H4616">
        <f t="shared" si="60"/>
        <v>1</v>
      </c>
    </row>
    <row r="4617" spans="1:8" x14ac:dyDescent="0.2">
      <c r="A4617" t="s">
        <v>5012</v>
      </c>
      <c r="B4617" t="s">
        <v>6193</v>
      </c>
      <c r="C4617" t="s">
        <v>6194</v>
      </c>
      <c r="D4617" t="s">
        <v>9</v>
      </c>
      <c r="E4617" t="s">
        <v>10</v>
      </c>
      <c r="F4617" t="s">
        <v>10</v>
      </c>
      <c r="G4617" t="str">
        <f>IF(C4617="Pending",B4617,C4617)</f>
        <v>NERETTA CUNEESE</v>
      </c>
      <c r="H4617">
        <f t="shared" si="60"/>
        <v>1</v>
      </c>
    </row>
    <row r="4618" spans="1:8" x14ac:dyDescent="0.2">
      <c r="A4618" t="s">
        <v>5012</v>
      </c>
      <c r="B4618" t="s">
        <v>6195</v>
      </c>
      <c r="C4618" t="s">
        <v>6196</v>
      </c>
      <c r="D4618" t="s">
        <v>9</v>
      </c>
      <c r="E4618" t="s">
        <v>10</v>
      </c>
      <c r="F4618" t="s">
        <v>10</v>
      </c>
      <c r="G4618" t="str">
        <f>IF(C4618="Pending",B4618,C4618)</f>
        <v>NERETTO DI BAIRO</v>
      </c>
      <c r="H4618">
        <f t="shared" si="60"/>
        <v>1</v>
      </c>
    </row>
    <row r="4619" spans="1:8" x14ac:dyDescent="0.2">
      <c r="A4619" t="s">
        <v>5012</v>
      </c>
      <c r="B4619" t="s">
        <v>6198</v>
      </c>
      <c r="C4619" t="s">
        <v>6199</v>
      </c>
      <c r="D4619" t="s">
        <v>9</v>
      </c>
      <c r="E4619" t="s">
        <v>10</v>
      </c>
      <c r="F4619" t="s">
        <v>10</v>
      </c>
      <c r="G4619" t="str">
        <f>IF(C4619="Pending",B4619,C4619)</f>
        <v>NEYRET</v>
      </c>
      <c r="H4619">
        <f t="shared" si="60"/>
        <v>1</v>
      </c>
    </row>
    <row r="4620" spans="1:8" x14ac:dyDescent="0.2">
      <c r="A4620" t="s">
        <v>5012</v>
      </c>
      <c r="B4620" t="s">
        <v>6200</v>
      </c>
      <c r="C4620" t="s">
        <v>6201</v>
      </c>
      <c r="D4620" t="s">
        <v>9</v>
      </c>
      <c r="E4620" t="s">
        <v>10</v>
      </c>
      <c r="F4620" t="s">
        <v>10</v>
      </c>
      <c r="G4620" t="str">
        <f>IF(C4620="Pending",B4620,C4620)</f>
        <v>NIEDDERA</v>
      </c>
      <c r="H4620">
        <f t="shared" si="60"/>
        <v>1</v>
      </c>
    </row>
    <row r="4621" spans="1:8" x14ac:dyDescent="0.2">
      <c r="A4621" t="s">
        <v>5012</v>
      </c>
      <c r="B4621" t="s">
        <v>6202</v>
      </c>
      <c r="C4621" t="s">
        <v>3743</v>
      </c>
      <c r="D4621" t="s">
        <v>9</v>
      </c>
      <c r="E4621" t="s">
        <v>10</v>
      </c>
      <c r="F4621" t="s">
        <v>10</v>
      </c>
      <c r="G4621" t="str">
        <f>IF(C4621="Pending",B4621,C4621)</f>
        <v>NIEDDU MANNU</v>
      </c>
      <c r="H4621">
        <f t="shared" si="60"/>
        <v>1</v>
      </c>
    </row>
    <row r="4622" spans="1:8" x14ac:dyDescent="0.2">
      <c r="A4622" t="s">
        <v>5012</v>
      </c>
      <c r="B4622" t="s">
        <v>6203</v>
      </c>
      <c r="C4622" t="s">
        <v>6204</v>
      </c>
      <c r="D4622" t="s">
        <v>9</v>
      </c>
      <c r="E4622" t="s">
        <v>10</v>
      </c>
      <c r="F4622" t="s">
        <v>10</v>
      </c>
      <c r="G4622" t="str">
        <f>IF(C4622="Pending",B4622,C4622)</f>
        <v>NIGRA</v>
      </c>
      <c r="H4622">
        <f t="shared" si="60"/>
        <v>1</v>
      </c>
    </row>
    <row r="4623" spans="1:8" x14ac:dyDescent="0.2">
      <c r="A4623" t="s">
        <v>5012</v>
      </c>
      <c r="B4623" t="s">
        <v>6205</v>
      </c>
      <c r="C4623" t="s">
        <v>6206</v>
      </c>
      <c r="D4623" t="s">
        <v>9</v>
      </c>
      <c r="E4623" t="s">
        <v>10</v>
      </c>
      <c r="F4623" t="s">
        <v>10</v>
      </c>
      <c r="G4623" t="str">
        <f>IF(C4623="Pending",B4623,C4623)</f>
        <v>NOCERA</v>
      </c>
      <c r="H4623">
        <f t="shared" si="60"/>
        <v>1</v>
      </c>
    </row>
    <row r="4624" spans="1:8" x14ac:dyDescent="0.2">
      <c r="A4624" t="s">
        <v>5012</v>
      </c>
      <c r="B4624" t="s">
        <v>1207</v>
      </c>
      <c r="C4624" t="s">
        <v>6207</v>
      </c>
      <c r="D4624" t="s">
        <v>9</v>
      </c>
      <c r="E4624" t="s">
        <v>10</v>
      </c>
      <c r="F4624" t="s">
        <v>10</v>
      </c>
      <c r="G4624" t="str">
        <f>IF(C4624="Pending",B4624,C4624)</f>
        <v>NOSIOLA</v>
      </c>
      <c r="H4624">
        <f t="shared" si="60"/>
        <v>0</v>
      </c>
    </row>
    <row r="4625" spans="1:8" x14ac:dyDescent="0.2">
      <c r="A4625" t="s">
        <v>5012</v>
      </c>
      <c r="B4625" t="s">
        <v>6208</v>
      </c>
      <c r="C4625" t="s">
        <v>6209</v>
      </c>
      <c r="D4625" t="s">
        <v>9</v>
      </c>
      <c r="E4625" t="s">
        <v>10</v>
      </c>
      <c r="F4625" t="s">
        <v>10</v>
      </c>
      <c r="G4625" t="str">
        <f>IF(C4625="Pending",B4625,C4625)</f>
        <v>NOTARDOMENICO</v>
      </c>
      <c r="H4625">
        <f t="shared" si="60"/>
        <v>1</v>
      </c>
    </row>
    <row r="4626" spans="1:8" x14ac:dyDescent="0.2">
      <c r="A4626" t="s">
        <v>5012</v>
      </c>
      <c r="B4626" t="s">
        <v>6210</v>
      </c>
      <c r="C4626" t="s">
        <v>6211</v>
      </c>
      <c r="D4626" t="s">
        <v>9</v>
      </c>
      <c r="E4626" t="s">
        <v>10</v>
      </c>
      <c r="F4626" t="s">
        <v>10</v>
      </c>
      <c r="G4626" t="str">
        <f>IF(C4626="Pending",B4626,C4626)</f>
        <v>NURAGUS</v>
      </c>
      <c r="H4626">
        <f t="shared" si="60"/>
        <v>0</v>
      </c>
    </row>
    <row r="4627" spans="1:8" x14ac:dyDescent="0.2">
      <c r="A4627" t="s">
        <v>5012</v>
      </c>
      <c r="B4627" t="s">
        <v>6212</v>
      </c>
      <c r="C4627" t="s">
        <v>6213</v>
      </c>
      <c r="D4627" t="s">
        <v>9</v>
      </c>
      <c r="E4627" t="s">
        <v>10</v>
      </c>
      <c r="F4627" t="s">
        <v>10</v>
      </c>
      <c r="G4627" t="str">
        <f>IF(C4627="Pending",B4627,C4627)</f>
        <v>OLIVELLA NERA</v>
      </c>
      <c r="H4627">
        <f t="shared" si="60"/>
        <v>1</v>
      </c>
    </row>
    <row r="4628" spans="1:8" x14ac:dyDescent="0.2">
      <c r="A4628" t="s">
        <v>5012</v>
      </c>
      <c r="B4628" t="s">
        <v>6216</v>
      </c>
      <c r="C4628" t="s">
        <v>6217</v>
      </c>
      <c r="D4628" t="s">
        <v>9</v>
      </c>
      <c r="E4628" t="s">
        <v>10</v>
      </c>
      <c r="F4628" t="s">
        <v>10</v>
      </c>
      <c r="G4628" t="str">
        <f>IF(C4628="Pending",B4628,C4628)</f>
        <v>ORPICCHIO</v>
      </c>
      <c r="H4628">
        <f t="shared" si="60"/>
        <v>0</v>
      </c>
    </row>
    <row r="4629" spans="1:8" x14ac:dyDescent="0.2">
      <c r="A4629" t="s">
        <v>5012</v>
      </c>
      <c r="B4629" t="s">
        <v>6218</v>
      </c>
      <c r="C4629" t="s">
        <v>6219</v>
      </c>
      <c r="D4629" t="s">
        <v>9</v>
      </c>
      <c r="E4629" t="s">
        <v>10</v>
      </c>
      <c r="F4629" t="s">
        <v>10</v>
      </c>
      <c r="G4629" t="str">
        <f>IF(C4629="Pending",B4629,C4629)</f>
        <v>ORTRUGO</v>
      </c>
      <c r="H4629">
        <f t="shared" si="60"/>
        <v>0</v>
      </c>
    </row>
    <row r="4630" spans="1:8" x14ac:dyDescent="0.2">
      <c r="A4630" t="s">
        <v>5012</v>
      </c>
      <c r="B4630" t="s">
        <v>6220</v>
      </c>
      <c r="C4630" t="s">
        <v>6221</v>
      </c>
      <c r="D4630" t="s">
        <v>9</v>
      </c>
      <c r="E4630" t="s">
        <v>10</v>
      </c>
      <c r="F4630" t="s">
        <v>10</v>
      </c>
      <c r="G4630" t="str">
        <f>IF(C4630="Pending",B4630,C4630)</f>
        <v>OSELETA</v>
      </c>
      <c r="H4630">
        <f t="shared" si="60"/>
        <v>1</v>
      </c>
    </row>
    <row r="4631" spans="1:8" x14ac:dyDescent="0.2">
      <c r="A4631" t="s">
        <v>5012</v>
      </c>
      <c r="B4631" t="s">
        <v>6222</v>
      </c>
      <c r="C4631" t="s">
        <v>255</v>
      </c>
      <c r="D4631" t="s">
        <v>9</v>
      </c>
      <c r="E4631" t="s">
        <v>10</v>
      </c>
      <c r="F4631" t="s">
        <v>10</v>
      </c>
      <c r="G4631" t="str">
        <f>IF(C4631="Pending",B4631,C4631)</f>
        <v>Cinsaut</v>
      </c>
      <c r="H4631">
        <f t="shared" si="60"/>
        <v>1</v>
      </c>
    </row>
    <row r="4632" spans="1:8" x14ac:dyDescent="0.2">
      <c r="A4632" t="s">
        <v>5012</v>
      </c>
      <c r="B4632" t="s">
        <v>6223</v>
      </c>
      <c r="C4632" t="s">
        <v>6224</v>
      </c>
      <c r="D4632" t="s">
        <v>9</v>
      </c>
      <c r="E4632" t="s">
        <v>10</v>
      </c>
      <c r="F4632" t="s">
        <v>10</v>
      </c>
      <c r="G4632" t="str">
        <f>IF(C4632="Pending",B4632,C4632)</f>
        <v>PALLAGRELLO BIANCO</v>
      </c>
      <c r="H4632">
        <f t="shared" si="60"/>
        <v>0</v>
      </c>
    </row>
    <row r="4633" spans="1:8" x14ac:dyDescent="0.2">
      <c r="A4633" t="s">
        <v>5012</v>
      </c>
      <c r="B4633" t="s">
        <v>6225</v>
      </c>
      <c r="C4633" t="s">
        <v>6226</v>
      </c>
      <c r="D4633" t="s">
        <v>9</v>
      </c>
      <c r="E4633" t="s">
        <v>10</v>
      </c>
      <c r="F4633" t="s">
        <v>10</v>
      </c>
      <c r="G4633" t="str">
        <f>IF(C4633="Pending",B4633,C4633)</f>
        <v>PALLAGRELLO NERO</v>
      </c>
      <c r="H4633">
        <f t="shared" si="60"/>
        <v>1</v>
      </c>
    </row>
    <row r="4634" spans="1:8" x14ac:dyDescent="0.2">
      <c r="A4634" t="s">
        <v>5012</v>
      </c>
      <c r="B4634" t="s">
        <v>6227</v>
      </c>
      <c r="C4634" t="s">
        <v>6228</v>
      </c>
      <c r="D4634" t="s">
        <v>9</v>
      </c>
      <c r="E4634" t="s">
        <v>10</v>
      </c>
      <c r="F4634" t="s">
        <v>10</v>
      </c>
      <c r="G4634" t="str">
        <f>IF(C4634="Pending",B4634,C4634)</f>
        <v>PAMPANARO</v>
      </c>
      <c r="H4634">
        <f t="shared" si="60"/>
        <v>0</v>
      </c>
    </row>
    <row r="4635" spans="1:8" x14ac:dyDescent="0.2">
      <c r="A4635" t="s">
        <v>5012</v>
      </c>
      <c r="B4635" t="s">
        <v>6229</v>
      </c>
      <c r="C4635" t="s">
        <v>6230</v>
      </c>
      <c r="D4635" t="s">
        <v>9</v>
      </c>
      <c r="E4635" t="s">
        <v>10</v>
      </c>
      <c r="F4635" t="s">
        <v>10</v>
      </c>
      <c r="G4635" t="str">
        <f>IF(C4635="Pending",B4635,C4635)</f>
        <v>PAMPANUTO</v>
      </c>
      <c r="H4635">
        <f t="shared" si="60"/>
        <v>0</v>
      </c>
    </row>
    <row r="4636" spans="1:8" x14ac:dyDescent="0.2">
      <c r="A4636" t="s">
        <v>5012</v>
      </c>
      <c r="B4636" t="s">
        <v>6231</v>
      </c>
      <c r="C4636" t="s">
        <v>6232</v>
      </c>
      <c r="D4636" t="s">
        <v>9</v>
      </c>
      <c r="E4636" t="s">
        <v>10</v>
      </c>
      <c r="F4636" t="s">
        <v>10</v>
      </c>
      <c r="G4636" t="str">
        <f>IF(C4636="Pending",B4636,C4636)</f>
        <v>PAOLINA</v>
      </c>
      <c r="H4636">
        <f t="shared" si="60"/>
        <v>0</v>
      </c>
    </row>
    <row r="4637" spans="1:8" x14ac:dyDescent="0.2">
      <c r="A4637" t="s">
        <v>5012</v>
      </c>
      <c r="B4637" t="s">
        <v>6233</v>
      </c>
      <c r="C4637" t="s">
        <v>6234</v>
      </c>
      <c r="D4637" t="s">
        <v>9</v>
      </c>
      <c r="E4637" t="s">
        <v>10</v>
      </c>
      <c r="F4637" t="s">
        <v>10</v>
      </c>
      <c r="G4637" t="str">
        <f>IF(C4637="Pending",B4637,C4637)</f>
        <v>PASCALE DI CAGLIARI</v>
      </c>
      <c r="H4637">
        <f t="shared" si="60"/>
        <v>1</v>
      </c>
    </row>
    <row r="4638" spans="1:8" x14ac:dyDescent="0.2">
      <c r="A4638" t="s">
        <v>5012</v>
      </c>
      <c r="B4638" t="s">
        <v>6235</v>
      </c>
      <c r="C4638" t="s">
        <v>6236</v>
      </c>
      <c r="D4638" t="s">
        <v>9</v>
      </c>
      <c r="E4638" t="s">
        <v>10</v>
      </c>
      <c r="F4638" t="s">
        <v>10</v>
      </c>
      <c r="G4638" t="str">
        <f>IF(C4638="Pending",B4638,C4638)</f>
        <v>PASSAU</v>
      </c>
      <c r="H4638">
        <f t="shared" si="60"/>
        <v>1</v>
      </c>
    </row>
    <row r="4639" spans="1:8" x14ac:dyDescent="0.2">
      <c r="A4639" t="s">
        <v>5012</v>
      </c>
      <c r="B4639" t="s">
        <v>6237</v>
      </c>
      <c r="C4639" t="s">
        <v>6238</v>
      </c>
      <c r="D4639" t="s">
        <v>9</v>
      </c>
      <c r="E4639" t="s">
        <v>10</v>
      </c>
      <c r="F4639" t="s">
        <v>10</v>
      </c>
      <c r="G4639" t="str">
        <f>IF(C4639="Pending",B4639,C4639)</f>
        <v>PASSERINA</v>
      </c>
      <c r="H4639">
        <f t="shared" si="60"/>
        <v>0</v>
      </c>
    </row>
    <row r="4640" spans="1:8" x14ac:dyDescent="0.2">
      <c r="A4640" t="s">
        <v>5012</v>
      </c>
      <c r="B4640" t="s">
        <v>1216</v>
      </c>
      <c r="C4640" t="s">
        <v>6239</v>
      </c>
      <c r="D4640" t="s">
        <v>9</v>
      </c>
      <c r="E4640" t="s">
        <v>10</v>
      </c>
      <c r="F4640" t="s">
        <v>10</v>
      </c>
      <c r="G4640" t="str">
        <f>IF(C4640="Pending",B4640,C4640)</f>
        <v>PAVANA</v>
      </c>
      <c r="H4640">
        <f t="shared" si="60"/>
        <v>1</v>
      </c>
    </row>
    <row r="4641" spans="1:8" x14ac:dyDescent="0.2">
      <c r="A4641" t="s">
        <v>5012</v>
      </c>
      <c r="B4641" t="s">
        <v>6240</v>
      </c>
      <c r="C4641" t="s">
        <v>6241</v>
      </c>
      <c r="D4641" t="s">
        <v>9</v>
      </c>
      <c r="E4641" t="s">
        <v>10</v>
      </c>
      <c r="F4641" t="s">
        <v>10</v>
      </c>
      <c r="G4641" t="str">
        <f>IF(C4641="Pending",B4641,C4641)</f>
        <v>PECORELLO</v>
      </c>
      <c r="H4641">
        <f t="shared" si="60"/>
        <v>1</v>
      </c>
    </row>
    <row r="4642" spans="1:8" x14ac:dyDescent="0.2">
      <c r="A4642" t="s">
        <v>5012</v>
      </c>
      <c r="B4642" t="s">
        <v>58</v>
      </c>
      <c r="C4642" t="s">
        <v>1217</v>
      </c>
      <c r="D4642" t="s">
        <v>9</v>
      </c>
      <c r="E4642" t="s">
        <v>10</v>
      </c>
      <c r="F4642" t="s">
        <v>10</v>
      </c>
      <c r="G4642" t="str">
        <f>IF(C4642="Pending",B4642,C4642)</f>
        <v>Pecorino</v>
      </c>
      <c r="H4642">
        <f t="shared" si="60"/>
        <v>0</v>
      </c>
    </row>
    <row r="4643" spans="1:8" x14ac:dyDescent="0.2">
      <c r="A4643" t="s">
        <v>5012</v>
      </c>
      <c r="B4643" t="s">
        <v>6242</v>
      </c>
      <c r="C4643" t="s">
        <v>6243</v>
      </c>
      <c r="D4643" t="s">
        <v>9</v>
      </c>
      <c r="E4643" t="s">
        <v>10</v>
      </c>
      <c r="F4643" t="s">
        <v>10</v>
      </c>
      <c r="G4643" t="str">
        <f>IF(C4643="Pending",B4643,C4643)</f>
        <v>VERDISO</v>
      </c>
      <c r="H4643">
        <f t="shared" si="60"/>
        <v>1</v>
      </c>
    </row>
    <row r="4644" spans="1:8" x14ac:dyDescent="0.2">
      <c r="A4644" t="s">
        <v>5012</v>
      </c>
      <c r="B4644" t="s">
        <v>6245</v>
      </c>
      <c r="C4644" t="s">
        <v>6246</v>
      </c>
      <c r="D4644" t="s">
        <v>9</v>
      </c>
      <c r="E4644" t="s">
        <v>10</v>
      </c>
      <c r="F4644" t="s">
        <v>10</v>
      </c>
      <c r="G4644" t="str">
        <f>IF(C4644="Pending",B4644,C4644)</f>
        <v>PELAVERGA</v>
      </c>
      <c r="H4644">
        <f t="shared" si="60"/>
        <v>1</v>
      </c>
    </row>
    <row r="4645" spans="1:8" x14ac:dyDescent="0.2">
      <c r="A4645" t="s">
        <v>5012</v>
      </c>
      <c r="B4645" t="s">
        <v>6247</v>
      </c>
      <c r="C4645" t="s">
        <v>6248</v>
      </c>
      <c r="D4645" t="s">
        <v>9</v>
      </c>
      <c r="E4645" t="s">
        <v>10</v>
      </c>
      <c r="F4645" t="s">
        <v>10</v>
      </c>
      <c r="G4645" t="str">
        <f>IF(C4645="Pending",B4645,C4645)</f>
        <v>PELAVERGA DI VERDUNO</v>
      </c>
      <c r="H4645">
        <f t="shared" si="60"/>
        <v>1</v>
      </c>
    </row>
    <row r="4646" spans="1:8" x14ac:dyDescent="0.2">
      <c r="A4646" t="s">
        <v>5012</v>
      </c>
      <c r="B4646" t="s">
        <v>6249</v>
      </c>
      <c r="C4646" t="s">
        <v>6250</v>
      </c>
      <c r="D4646" t="s">
        <v>9</v>
      </c>
      <c r="E4646" t="s">
        <v>10</v>
      </c>
      <c r="F4646" t="s">
        <v>10</v>
      </c>
      <c r="G4646" t="str">
        <f>IF(C4646="Pending",B4646,C4646)</f>
        <v>PEPELLA</v>
      </c>
      <c r="H4646">
        <f t="shared" si="60"/>
        <v>0</v>
      </c>
    </row>
    <row r="4647" spans="1:8" x14ac:dyDescent="0.2">
      <c r="A4647" t="s">
        <v>5012</v>
      </c>
      <c r="B4647" t="s">
        <v>6251</v>
      </c>
      <c r="C4647" t="s">
        <v>8</v>
      </c>
      <c r="D4647" t="s">
        <v>9</v>
      </c>
      <c r="E4647" t="s">
        <v>10</v>
      </c>
      <c r="F4647" t="s">
        <v>10</v>
      </c>
      <c r="G4647" t="str">
        <f>IF(C4647="Pending",B4647,C4647)</f>
        <v>Perera B</v>
      </c>
      <c r="H4647">
        <f t="shared" si="60"/>
        <v>0</v>
      </c>
    </row>
    <row r="4648" spans="1:8" x14ac:dyDescent="0.2">
      <c r="A4648" t="s">
        <v>5012</v>
      </c>
      <c r="B4648" t="s">
        <v>6252</v>
      </c>
      <c r="C4648" t="s">
        <v>6253</v>
      </c>
      <c r="D4648" t="s">
        <v>9</v>
      </c>
      <c r="E4648" t="s">
        <v>10</v>
      </c>
      <c r="F4648" t="s">
        <v>10</v>
      </c>
      <c r="G4648" t="str">
        <f>IF(C4648="Pending",B4648,C4648)</f>
        <v>PERLA DEI VIVI</v>
      </c>
      <c r="H4648">
        <f t="shared" si="60"/>
        <v>1</v>
      </c>
    </row>
    <row r="4649" spans="1:8" x14ac:dyDescent="0.2">
      <c r="A4649" t="s">
        <v>5012</v>
      </c>
      <c r="B4649" t="s">
        <v>6254</v>
      </c>
      <c r="C4649" t="s">
        <v>6255</v>
      </c>
      <c r="D4649" t="s">
        <v>9</v>
      </c>
      <c r="E4649" t="s">
        <v>10</v>
      </c>
      <c r="F4649" t="s">
        <v>10</v>
      </c>
      <c r="G4649" t="str">
        <f>IF(C4649="Pending",B4649,C4649)</f>
        <v>PERRICONE</v>
      </c>
      <c r="H4649">
        <f t="shared" si="60"/>
        <v>1</v>
      </c>
    </row>
    <row r="4650" spans="1:8" x14ac:dyDescent="0.2">
      <c r="A4650" t="s">
        <v>5012</v>
      </c>
      <c r="B4650" t="s">
        <v>505</v>
      </c>
      <c r="C4650" t="s">
        <v>506</v>
      </c>
      <c r="D4650" t="s">
        <v>9</v>
      </c>
      <c r="E4650" t="s">
        <v>10</v>
      </c>
      <c r="F4650" t="s">
        <v>10</v>
      </c>
      <c r="G4650" t="str">
        <f>IF(C4650="Pending",B4650,C4650)</f>
        <v>MANSENG PETIT BLANC</v>
      </c>
      <c r="H4650">
        <f t="shared" si="60"/>
        <v>0</v>
      </c>
    </row>
    <row r="4651" spans="1:8" x14ac:dyDescent="0.2">
      <c r="A4651" t="s">
        <v>5012</v>
      </c>
      <c r="B4651" t="s">
        <v>6256</v>
      </c>
      <c r="C4651" t="s">
        <v>6257</v>
      </c>
      <c r="D4651" t="s">
        <v>9</v>
      </c>
      <c r="E4651" t="s">
        <v>10</v>
      </c>
      <c r="F4651" t="s">
        <v>10</v>
      </c>
      <c r="G4651" t="str">
        <f>IF(C4651="Pending",B4651,C4651)</f>
        <v>PETIT ROUGE</v>
      </c>
      <c r="H4651">
        <f t="shared" si="60"/>
        <v>1</v>
      </c>
    </row>
    <row r="4652" spans="1:8" x14ac:dyDescent="0.2">
      <c r="A4652" t="s">
        <v>5012</v>
      </c>
      <c r="B4652" t="s">
        <v>2097</v>
      </c>
      <c r="C4652" t="s">
        <v>631</v>
      </c>
      <c r="D4652" t="s">
        <v>9</v>
      </c>
      <c r="E4652" t="s">
        <v>10</v>
      </c>
      <c r="F4652" t="s">
        <v>10</v>
      </c>
      <c r="G4652" t="str">
        <f>IF(C4652="Pending",B4652,C4652)</f>
        <v>VERDOT PETIT</v>
      </c>
      <c r="H4652">
        <f t="shared" si="60"/>
        <v>1</v>
      </c>
    </row>
    <row r="4653" spans="1:8" x14ac:dyDescent="0.2">
      <c r="A4653" t="s">
        <v>5012</v>
      </c>
      <c r="B4653" t="s">
        <v>6258</v>
      </c>
      <c r="C4653" t="s">
        <v>3582</v>
      </c>
      <c r="D4653" t="s">
        <v>9</v>
      </c>
      <c r="E4653" t="s">
        <v>10</v>
      </c>
      <c r="F4653" t="s">
        <v>10</v>
      </c>
      <c r="G4653" t="str">
        <f>IF(C4653="Pending",B4653,C4653)</f>
        <v>ARVINE PETITE</v>
      </c>
      <c r="H4653">
        <f t="shared" si="60"/>
        <v>0</v>
      </c>
    </row>
    <row r="4654" spans="1:8" x14ac:dyDescent="0.2">
      <c r="A4654" t="s">
        <v>5012</v>
      </c>
      <c r="B4654" t="s">
        <v>6259</v>
      </c>
      <c r="C4654" t="s">
        <v>6260</v>
      </c>
      <c r="D4654" t="s">
        <v>9</v>
      </c>
      <c r="E4654" t="s">
        <v>10</v>
      </c>
      <c r="F4654" t="s">
        <v>10</v>
      </c>
      <c r="G4654" t="str">
        <f>IF(C4654="Pending",B4654,C4654)</f>
        <v>PICCOLA NERA</v>
      </c>
      <c r="H4654">
        <f t="shared" si="60"/>
        <v>1</v>
      </c>
    </row>
    <row r="4655" spans="1:8" x14ac:dyDescent="0.2">
      <c r="A4655" t="s">
        <v>5012</v>
      </c>
      <c r="B4655" t="s">
        <v>1225</v>
      </c>
      <c r="C4655" t="s">
        <v>6261</v>
      </c>
      <c r="D4655" t="s">
        <v>9</v>
      </c>
      <c r="E4655" t="s">
        <v>10</v>
      </c>
      <c r="F4655" t="s">
        <v>10</v>
      </c>
      <c r="G4655" t="str">
        <f>IF(C4655="Pending",B4655,C4655)</f>
        <v>PICOLIT</v>
      </c>
      <c r="H4655">
        <f t="shared" si="60"/>
        <v>0</v>
      </c>
    </row>
    <row r="4656" spans="1:8" x14ac:dyDescent="0.2">
      <c r="A4656" t="s">
        <v>5012</v>
      </c>
      <c r="B4656" t="s">
        <v>6262</v>
      </c>
      <c r="C4656" t="s">
        <v>6263</v>
      </c>
      <c r="D4656" t="s">
        <v>9</v>
      </c>
      <c r="E4656" t="s">
        <v>10</v>
      </c>
      <c r="F4656" t="s">
        <v>10</v>
      </c>
      <c r="G4656" t="str">
        <f>IF(C4656="Pending",B4656,C4656)</f>
        <v>PICOLIT NERO</v>
      </c>
      <c r="H4656">
        <f t="shared" si="60"/>
        <v>1</v>
      </c>
    </row>
    <row r="4657" spans="1:8" x14ac:dyDescent="0.2">
      <c r="A4657" t="s">
        <v>5012</v>
      </c>
      <c r="B4657" t="s">
        <v>6264</v>
      </c>
      <c r="C4657" t="s">
        <v>1227</v>
      </c>
      <c r="D4657" t="s">
        <v>9</v>
      </c>
      <c r="E4657" t="s">
        <v>10</v>
      </c>
      <c r="F4657" t="s">
        <v>10</v>
      </c>
      <c r="G4657" t="str">
        <f>IF(C4657="Pending",B4657,C4657)</f>
        <v>PIEDIROSSO</v>
      </c>
      <c r="H4657">
        <f t="shared" si="60"/>
        <v>1</v>
      </c>
    </row>
    <row r="4658" spans="1:8" x14ac:dyDescent="0.2">
      <c r="A4658" t="s">
        <v>5012</v>
      </c>
      <c r="B4658" t="s">
        <v>6265</v>
      </c>
      <c r="C4658" t="s">
        <v>2519</v>
      </c>
      <c r="D4658" t="s">
        <v>9</v>
      </c>
      <c r="E4658" t="s">
        <v>10</v>
      </c>
      <c r="F4658" t="s">
        <v>10</v>
      </c>
      <c r="G4658" t="str">
        <f>IF(C4658="Pending",B4658,C4658)</f>
        <v>VERMENTINO</v>
      </c>
      <c r="H4658">
        <f t="shared" si="60"/>
        <v>0</v>
      </c>
    </row>
    <row r="4659" spans="1:8" x14ac:dyDescent="0.2">
      <c r="A4659" t="s">
        <v>5012</v>
      </c>
      <c r="B4659" t="s">
        <v>6266</v>
      </c>
      <c r="C4659" t="s">
        <v>6267</v>
      </c>
      <c r="D4659" t="s">
        <v>9</v>
      </c>
      <c r="E4659" t="s">
        <v>10</v>
      </c>
      <c r="F4659" t="s">
        <v>10</v>
      </c>
      <c r="G4659" t="str">
        <f>IF(C4659="Pending",B4659,C4659)</f>
        <v>PIGNOLA VALTELINESE</v>
      </c>
      <c r="H4659">
        <f t="shared" si="60"/>
        <v>1</v>
      </c>
    </row>
    <row r="4660" spans="1:8" x14ac:dyDescent="0.2">
      <c r="A4660" t="s">
        <v>5012</v>
      </c>
      <c r="B4660" t="s">
        <v>1229</v>
      </c>
      <c r="C4660" t="s">
        <v>6268</v>
      </c>
      <c r="D4660" t="s">
        <v>9</v>
      </c>
      <c r="E4660" t="s">
        <v>10</v>
      </c>
      <c r="F4660" t="s">
        <v>10</v>
      </c>
      <c r="G4660" t="str">
        <f>IF(C4660="Pending",B4660,C4660)</f>
        <v>PIGNOLETTO</v>
      </c>
      <c r="H4660">
        <f t="shared" si="60"/>
        <v>0</v>
      </c>
    </row>
    <row r="4661" spans="1:8" x14ac:dyDescent="0.2">
      <c r="A4661" t="s">
        <v>5012</v>
      </c>
      <c r="B4661" t="s">
        <v>6269</v>
      </c>
      <c r="C4661" t="s">
        <v>6270</v>
      </c>
      <c r="D4661" t="s">
        <v>9</v>
      </c>
      <c r="E4661" t="s">
        <v>10</v>
      </c>
      <c r="F4661" t="s">
        <v>10</v>
      </c>
      <c r="G4661" t="str">
        <f>IF(C4661="Pending",B4661,C4661)</f>
        <v>PIGNOLO</v>
      </c>
      <c r="H4661">
        <f t="shared" si="60"/>
        <v>1</v>
      </c>
    </row>
    <row r="4662" spans="1:8" x14ac:dyDescent="0.2">
      <c r="A4662" t="s">
        <v>5012</v>
      </c>
      <c r="B4662" t="s">
        <v>2100</v>
      </c>
      <c r="C4662" t="s">
        <v>3207</v>
      </c>
      <c r="D4662" t="s">
        <v>9</v>
      </c>
      <c r="E4662" t="s">
        <v>10</v>
      </c>
      <c r="F4662" t="s">
        <v>10</v>
      </c>
      <c r="G4662" t="str">
        <f>IF(C4662="Pending",B4662,C4662)</f>
        <v>PINELLA</v>
      </c>
      <c r="H4662">
        <f t="shared" si="60"/>
        <v>0</v>
      </c>
    </row>
    <row r="4663" spans="1:8" x14ac:dyDescent="0.2">
      <c r="A4663" t="s">
        <v>5012</v>
      </c>
      <c r="B4663" t="s">
        <v>6271</v>
      </c>
      <c r="C4663" t="s">
        <v>1474</v>
      </c>
      <c r="D4663" t="s">
        <v>9</v>
      </c>
      <c r="E4663" t="s">
        <v>10</v>
      </c>
      <c r="F4663" t="s">
        <v>10</v>
      </c>
      <c r="G4663" t="str">
        <f>IF(C4663="Pending",B4663,C4663)</f>
        <v>PINOT BLANC</v>
      </c>
      <c r="H4663">
        <f t="shared" si="60"/>
        <v>0</v>
      </c>
    </row>
    <row r="4664" spans="1:8" x14ac:dyDescent="0.2">
      <c r="A4664" t="s">
        <v>5012</v>
      </c>
      <c r="B4664" t="s">
        <v>6273</v>
      </c>
      <c r="C4664" t="s">
        <v>513</v>
      </c>
      <c r="D4664" t="s">
        <v>9</v>
      </c>
      <c r="E4664" t="s">
        <v>10</v>
      </c>
      <c r="F4664" t="s">
        <v>10</v>
      </c>
      <c r="G4664" t="str">
        <f>IF(C4664="Pending",B4664,C4664)</f>
        <v>PINOT GRIS</v>
      </c>
      <c r="H4664">
        <f t="shared" si="60"/>
        <v>0</v>
      </c>
    </row>
    <row r="4665" spans="1:8" x14ac:dyDescent="0.2">
      <c r="A4665" t="s">
        <v>5012</v>
      </c>
      <c r="B4665" t="s">
        <v>6276</v>
      </c>
      <c r="C4665" t="s">
        <v>1384</v>
      </c>
      <c r="D4665" t="s">
        <v>9</v>
      </c>
      <c r="E4665" t="s">
        <v>10</v>
      </c>
      <c r="F4665" t="s">
        <v>10</v>
      </c>
      <c r="G4665" t="str">
        <f>IF(C4665="Pending",B4665,C4665)</f>
        <v>PINOT NOIR</v>
      </c>
      <c r="H4665">
        <f t="shared" si="60"/>
        <v>1</v>
      </c>
    </row>
    <row r="4666" spans="1:8" x14ac:dyDescent="0.2">
      <c r="A4666" t="s">
        <v>5012</v>
      </c>
      <c r="B4666" t="s">
        <v>6278</v>
      </c>
      <c r="C4666" t="s">
        <v>6279</v>
      </c>
      <c r="D4666" t="s">
        <v>9</v>
      </c>
      <c r="E4666" t="s">
        <v>10</v>
      </c>
      <c r="F4666" t="s">
        <v>10</v>
      </c>
      <c r="G4666" t="str">
        <f>IF(C4666="Pending",B4666,C4666)</f>
        <v>PLASSA</v>
      </c>
      <c r="H4666">
        <f t="shared" si="60"/>
        <v>1</v>
      </c>
    </row>
    <row r="4667" spans="1:8" x14ac:dyDescent="0.2">
      <c r="A4667" t="s">
        <v>5012</v>
      </c>
      <c r="B4667" t="s">
        <v>6280</v>
      </c>
      <c r="C4667" t="s">
        <v>6281</v>
      </c>
      <c r="D4667" t="s">
        <v>9</v>
      </c>
      <c r="E4667" t="s">
        <v>10</v>
      </c>
      <c r="F4667" t="s">
        <v>10</v>
      </c>
      <c r="G4667" t="str">
        <f>IF(C4667="Pending",B4667,C4667)</f>
        <v>PLINIANA</v>
      </c>
      <c r="H4667">
        <f t="shared" si="60"/>
        <v>1</v>
      </c>
    </row>
    <row r="4668" spans="1:8" x14ac:dyDescent="0.2">
      <c r="A4668" t="s">
        <v>5012</v>
      </c>
      <c r="B4668" t="s">
        <v>6282</v>
      </c>
      <c r="C4668" t="s">
        <v>6283</v>
      </c>
      <c r="D4668" t="s">
        <v>9</v>
      </c>
      <c r="E4668" t="s">
        <v>10</v>
      </c>
      <c r="F4668" t="s">
        <v>10</v>
      </c>
      <c r="G4668" t="str">
        <f>IF(C4668="Pending",B4668,C4668)</f>
        <v>POLLERA NERA</v>
      </c>
      <c r="H4668">
        <f t="shared" si="60"/>
        <v>1</v>
      </c>
    </row>
    <row r="4669" spans="1:8" x14ac:dyDescent="0.2">
      <c r="A4669" t="s">
        <v>5012</v>
      </c>
      <c r="B4669" t="s">
        <v>6285</v>
      </c>
      <c r="C4669" t="s">
        <v>1386</v>
      </c>
      <c r="D4669" t="s">
        <v>9</v>
      </c>
      <c r="E4669" t="s">
        <v>10</v>
      </c>
      <c r="F4669" t="s">
        <v>10</v>
      </c>
      <c r="G4669" t="str">
        <f>IF(C4669="Pending",B4669,C4669)</f>
        <v>PORTUGIESER BLAU</v>
      </c>
      <c r="H4669">
        <f t="shared" si="60"/>
        <v>1</v>
      </c>
    </row>
    <row r="4670" spans="1:8" x14ac:dyDescent="0.2">
      <c r="A4670" t="s">
        <v>5012</v>
      </c>
      <c r="B4670" t="s">
        <v>6286</v>
      </c>
      <c r="C4670" t="s">
        <v>3716</v>
      </c>
      <c r="D4670" t="s">
        <v>9</v>
      </c>
      <c r="E4670" t="s">
        <v>10</v>
      </c>
      <c r="F4670" t="s">
        <v>10</v>
      </c>
      <c r="G4670" t="str">
        <f>IF(C4670="Pending",B4670,C4670)</f>
        <v>AGOSTENGA</v>
      </c>
      <c r="H4670">
        <f t="shared" si="60"/>
        <v>0</v>
      </c>
    </row>
    <row r="4671" spans="1:8" x14ac:dyDescent="0.2">
      <c r="A4671" t="s">
        <v>5012</v>
      </c>
      <c r="B4671" t="s">
        <v>6287</v>
      </c>
      <c r="C4671" t="s">
        <v>6288</v>
      </c>
      <c r="D4671" t="s">
        <v>9</v>
      </c>
      <c r="E4671" t="s">
        <v>10</v>
      </c>
      <c r="F4671" t="s">
        <v>10</v>
      </c>
      <c r="G4671" t="str">
        <f>IF(C4671="Pending",B4671,C4671)</f>
        <v>PRIE ROUGE</v>
      </c>
      <c r="H4671">
        <f t="shared" si="60"/>
        <v>0</v>
      </c>
    </row>
    <row r="4672" spans="1:8" x14ac:dyDescent="0.2">
      <c r="A4672" t="s">
        <v>5012</v>
      </c>
      <c r="B4672" t="s">
        <v>2604</v>
      </c>
      <c r="C4672" t="s">
        <v>639</v>
      </c>
      <c r="D4672" t="s">
        <v>9</v>
      </c>
      <c r="E4672" t="s">
        <v>10</v>
      </c>
      <c r="F4672" t="s">
        <v>10</v>
      </c>
      <c r="G4672" t="str">
        <f>IF(C4672="Pending",B4672,C4672)</f>
        <v>PRIMITIVO</v>
      </c>
      <c r="H4672">
        <f t="shared" si="60"/>
        <v>1</v>
      </c>
    </row>
    <row r="4673" spans="1:8" x14ac:dyDescent="0.2">
      <c r="A4673" t="s">
        <v>5012</v>
      </c>
      <c r="B4673" t="s">
        <v>6289</v>
      </c>
      <c r="C4673" t="s">
        <v>6290</v>
      </c>
      <c r="D4673" t="s">
        <v>9</v>
      </c>
      <c r="E4673" t="s">
        <v>10</v>
      </c>
      <c r="F4673" t="s">
        <v>10</v>
      </c>
      <c r="G4673" t="str">
        <f>IF(C4673="Pending",B4673,C4673)</f>
        <v>PRODEST</v>
      </c>
      <c r="H4673">
        <f t="shared" si="60"/>
        <v>1</v>
      </c>
    </row>
    <row r="4674" spans="1:8" x14ac:dyDescent="0.2">
      <c r="A4674" t="s">
        <v>5012</v>
      </c>
      <c r="B4674" t="s">
        <v>6291</v>
      </c>
      <c r="C4674" t="s">
        <v>551</v>
      </c>
      <c r="D4674" t="s">
        <v>9</v>
      </c>
      <c r="E4674" t="s">
        <v>10</v>
      </c>
      <c r="F4674" t="s">
        <v>10</v>
      </c>
      <c r="G4674" t="str">
        <f>IF(C4674="Pending",B4674,C4674)</f>
        <v>SANGIOVESE</v>
      </c>
      <c r="H4674">
        <f t="shared" ref="H4674:H4737" si="61">IF(OR(RIGHT(B4674,1) = "N",RIGHT(C4674,1)="N"),1,0)</f>
        <v>1</v>
      </c>
    </row>
    <row r="4675" spans="1:8" x14ac:dyDescent="0.2">
      <c r="A4675" t="s">
        <v>5012</v>
      </c>
      <c r="B4675" t="s">
        <v>6292</v>
      </c>
      <c r="C4675" t="s">
        <v>6293</v>
      </c>
      <c r="D4675" t="s">
        <v>9</v>
      </c>
      <c r="E4675" t="s">
        <v>10</v>
      </c>
      <c r="F4675" t="s">
        <v>10</v>
      </c>
      <c r="G4675" t="str">
        <f>IF(C4675="Pending",B4675,C4675)</f>
        <v>PRUNESTA</v>
      </c>
      <c r="H4675">
        <f t="shared" si="61"/>
        <v>1</v>
      </c>
    </row>
    <row r="4676" spans="1:8" x14ac:dyDescent="0.2">
      <c r="A4676" t="s">
        <v>5012</v>
      </c>
      <c r="B4676" t="s">
        <v>6294</v>
      </c>
      <c r="C4676" t="s">
        <v>6295</v>
      </c>
      <c r="D4676" t="s">
        <v>9</v>
      </c>
      <c r="E4676" t="s">
        <v>10</v>
      </c>
      <c r="F4676" t="s">
        <v>10</v>
      </c>
      <c r="G4676" t="str">
        <f>IF(C4676="Pending",B4676,C4676)</f>
        <v>PUGNITELLO</v>
      </c>
      <c r="H4676">
        <f t="shared" si="61"/>
        <v>1</v>
      </c>
    </row>
    <row r="4677" spans="1:8" x14ac:dyDescent="0.2">
      <c r="A4677" t="s">
        <v>5012</v>
      </c>
      <c r="B4677" t="s">
        <v>6296</v>
      </c>
      <c r="C4677" t="s">
        <v>6297</v>
      </c>
      <c r="D4677" t="s">
        <v>9</v>
      </c>
      <c r="E4677" t="s">
        <v>10</v>
      </c>
      <c r="F4677" t="s">
        <v>10</v>
      </c>
      <c r="G4677" t="str">
        <f>IF(C4677="Pending",B4677,C4677)</f>
        <v>QUAGLIANO</v>
      </c>
      <c r="H4677">
        <f t="shared" si="61"/>
        <v>1</v>
      </c>
    </row>
    <row r="4678" spans="1:8" x14ac:dyDescent="0.2">
      <c r="A4678" t="s">
        <v>5012</v>
      </c>
      <c r="B4678" t="s">
        <v>6298</v>
      </c>
      <c r="C4678" t="s">
        <v>6299</v>
      </c>
      <c r="D4678" t="s">
        <v>9</v>
      </c>
      <c r="E4678" t="s">
        <v>10</v>
      </c>
      <c r="F4678" t="s">
        <v>10</v>
      </c>
      <c r="G4678" t="str">
        <f>IF(C4678="Pending",B4678,C4678)</f>
        <v>RABOSO PIAVE</v>
      </c>
      <c r="H4678">
        <f t="shared" si="61"/>
        <v>1</v>
      </c>
    </row>
    <row r="4679" spans="1:8" x14ac:dyDescent="0.2">
      <c r="A4679" t="s">
        <v>5012</v>
      </c>
      <c r="B4679" t="s">
        <v>6300</v>
      </c>
      <c r="C4679" t="s">
        <v>527</v>
      </c>
      <c r="D4679" t="s">
        <v>9</v>
      </c>
      <c r="E4679" t="s">
        <v>10</v>
      </c>
      <c r="F4679" t="s">
        <v>10</v>
      </c>
      <c r="G4679" t="str">
        <f>IF(C4679="Pending",B4679,C4679)</f>
        <v>RABOSO VERONESE</v>
      </c>
      <c r="H4679">
        <f t="shared" si="61"/>
        <v>1</v>
      </c>
    </row>
    <row r="4680" spans="1:8" x14ac:dyDescent="0.2">
      <c r="A4680" t="s">
        <v>5012</v>
      </c>
      <c r="B4680" t="s">
        <v>2442</v>
      </c>
      <c r="C4680" t="s">
        <v>2441</v>
      </c>
      <c r="D4680" t="s">
        <v>9</v>
      </c>
      <c r="E4680" t="s">
        <v>10</v>
      </c>
      <c r="F4680" t="s">
        <v>10</v>
      </c>
      <c r="G4680" t="str">
        <f>IF(C4680="Pending",B4680,C4680)</f>
        <v>REBO</v>
      </c>
      <c r="H4680">
        <f t="shared" si="61"/>
        <v>1</v>
      </c>
    </row>
    <row r="4681" spans="1:8" x14ac:dyDescent="0.2">
      <c r="A4681" t="s">
        <v>5012</v>
      </c>
      <c r="B4681" t="s">
        <v>6301</v>
      </c>
      <c r="C4681" t="s">
        <v>6302</v>
      </c>
      <c r="D4681" t="s">
        <v>9</v>
      </c>
      <c r="E4681" t="s">
        <v>10</v>
      </c>
      <c r="F4681" t="s">
        <v>10</v>
      </c>
      <c r="G4681" t="str">
        <f>IF(C4681="Pending",B4681,C4681)</f>
        <v>RECANTINA</v>
      </c>
      <c r="H4681">
        <f t="shared" si="61"/>
        <v>1</v>
      </c>
    </row>
    <row r="4682" spans="1:8" x14ac:dyDescent="0.2">
      <c r="A4682" t="s">
        <v>5012</v>
      </c>
      <c r="B4682" t="s">
        <v>1244</v>
      </c>
      <c r="C4682" t="s">
        <v>4763</v>
      </c>
      <c r="D4682" t="s">
        <v>9</v>
      </c>
      <c r="E4682" t="s">
        <v>10</v>
      </c>
      <c r="F4682" t="s">
        <v>10</v>
      </c>
      <c r="G4682" t="str">
        <f>IF(C4682="Pending",B4682,C4682)</f>
        <v>REFOSCO DAL PEDUNCOLO ROSSO</v>
      </c>
      <c r="H4682">
        <f t="shared" si="61"/>
        <v>1</v>
      </c>
    </row>
    <row r="4683" spans="1:8" x14ac:dyDescent="0.2">
      <c r="A4683" t="s">
        <v>5012</v>
      </c>
      <c r="B4683" t="s">
        <v>6303</v>
      </c>
      <c r="C4683" t="s">
        <v>6304</v>
      </c>
      <c r="D4683" t="s">
        <v>9</v>
      </c>
      <c r="E4683" t="s">
        <v>10</v>
      </c>
      <c r="F4683" t="s">
        <v>10</v>
      </c>
      <c r="G4683" t="str">
        <f>IF(C4683="Pending",B4683,C4683)</f>
        <v>REFOSCO NOSTRANO</v>
      </c>
      <c r="H4683">
        <f t="shared" si="61"/>
        <v>1</v>
      </c>
    </row>
    <row r="4684" spans="1:8" x14ac:dyDescent="0.2">
      <c r="A4684" t="s">
        <v>5012</v>
      </c>
      <c r="B4684" t="s">
        <v>1888</v>
      </c>
      <c r="C4684" t="s">
        <v>1889</v>
      </c>
      <c r="D4684" t="s">
        <v>9</v>
      </c>
      <c r="E4684" t="s">
        <v>10</v>
      </c>
      <c r="F4684" t="s">
        <v>10</v>
      </c>
      <c r="G4684" t="str">
        <f>IF(C4684="Pending",B4684,C4684)</f>
        <v>REGENT</v>
      </c>
      <c r="H4684">
        <f t="shared" si="61"/>
        <v>1</v>
      </c>
    </row>
    <row r="4685" spans="1:8" x14ac:dyDescent="0.2">
      <c r="A4685" t="s">
        <v>5012</v>
      </c>
      <c r="B4685" t="s">
        <v>6305</v>
      </c>
      <c r="C4685" t="s">
        <v>8</v>
      </c>
      <c r="D4685" t="s">
        <v>9</v>
      </c>
      <c r="E4685" t="s">
        <v>10</v>
      </c>
      <c r="F4685" t="s">
        <v>10</v>
      </c>
      <c r="G4685" t="str">
        <f>IF(C4685="Pending",B4685,C4685)</f>
        <v>Regina B</v>
      </c>
      <c r="H4685">
        <f t="shared" si="61"/>
        <v>0</v>
      </c>
    </row>
    <row r="4686" spans="1:8" x14ac:dyDescent="0.2">
      <c r="A4686" t="s">
        <v>5012</v>
      </c>
      <c r="B4686" t="s">
        <v>6308</v>
      </c>
      <c r="C4686" t="s">
        <v>6309</v>
      </c>
      <c r="D4686" t="s">
        <v>9</v>
      </c>
      <c r="E4686" t="s">
        <v>10</v>
      </c>
      <c r="F4686" t="s">
        <v>10</v>
      </c>
      <c r="G4686" t="str">
        <f>IF(C4686="Pending",B4686,C4686)</f>
        <v>RETAGLIADO BIANCO</v>
      </c>
      <c r="H4686">
        <f t="shared" si="61"/>
        <v>0</v>
      </c>
    </row>
    <row r="4687" spans="1:8" x14ac:dyDescent="0.2">
      <c r="A4687" t="s">
        <v>5012</v>
      </c>
      <c r="B4687" t="s">
        <v>3236</v>
      </c>
      <c r="C4687" t="s">
        <v>1248</v>
      </c>
      <c r="D4687" t="s">
        <v>9</v>
      </c>
      <c r="E4687" t="s">
        <v>10</v>
      </c>
      <c r="F4687" t="s">
        <v>10</v>
      </c>
      <c r="G4687" t="str">
        <f>IF(C4687="Pending",B4687,C4687)</f>
        <v>RIBOLLA GIALLA</v>
      </c>
      <c r="H4687">
        <f t="shared" si="61"/>
        <v>0</v>
      </c>
    </row>
    <row r="4688" spans="1:8" x14ac:dyDescent="0.2">
      <c r="A4688" t="s">
        <v>5012</v>
      </c>
      <c r="B4688" t="s">
        <v>2452</v>
      </c>
      <c r="C4688" t="s">
        <v>1477</v>
      </c>
      <c r="D4688" t="s">
        <v>9</v>
      </c>
      <c r="E4688" t="s">
        <v>10</v>
      </c>
      <c r="F4688" t="s">
        <v>10</v>
      </c>
      <c r="G4688" t="str">
        <f>IF(C4688="Pending",B4688,C4688)</f>
        <v>WELSCHRIESLING</v>
      </c>
      <c r="H4688">
        <f t="shared" si="61"/>
        <v>0</v>
      </c>
    </row>
    <row r="4689" spans="1:8" x14ac:dyDescent="0.2">
      <c r="A4689" t="s">
        <v>5012</v>
      </c>
      <c r="B4689" t="s">
        <v>6310</v>
      </c>
      <c r="C4689" t="s">
        <v>539</v>
      </c>
      <c r="D4689" t="s">
        <v>9</v>
      </c>
      <c r="E4689" t="s">
        <v>10</v>
      </c>
      <c r="F4689" t="s">
        <v>10</v>
      </c>
      <c r="G4689" t="str">
        <f>IF(C4689="Pending",B4689,C4689)</f>
        <v>RIESLING WEISS</v>
      </c>
      <c r="H4689">
        <f t="shared" si="61"/>
        <v>0</v>
      </c>
    </row>
    <row r="4690" spans="1:8" x14ac:dyDescent="0.2">
      <c r="A4690" t="s">
        <v>5012</v>
      </c>
      <c r="B4690" t="s">
        <v>6311</v>
      </c>
      <c r="C4690" t="s">
        <v>6312</v>
      </c>
      <c r="D4690" t="s">
        <v>9</v>
      </c>
      <c r="E4690" t="s">
        <v>10</v>
      </c>
      <c r="F4690" t="s">
        <v>10</v>
      </c>
      <c r="G4690" t="str">
        <f>IF(C4690="Pending",B4690,C4690)</f>
        <v>RIPOLO</v>
      </c>
      <c r="H4690">
        <f t="shared" si="61"/>
        <v>0</v>
      </c>
    </row>
    <row r="4691" spans="1:8" x14ac:dyDescent="0.2">
      <c r="A4691" t="s">
        <v>5012</v>
      </c>
      <c r="B4691" t="s">
        <v>6313</v>
      </c>
      <c r="C4691" t="s">
        <v>3203</v>
      </c>
      <c r="D4691" t="s">
        <v>9</v>
      </c>
      <c r="E4691" t="s">
        <v>10</v>
      </c>
      <c r="F4691" t="s">
        <v>10</v>
      </c>
      <c r="G4691" t="str">
        <f>IF(C4691="Pending",B4691,C4691)</f>
        <v>ROLLO</v>
      </c>
      <c r="H4691">
        <f t="shared" si="61"/>
        <v>0</v>
      </c>
    </row>
    <row r="4692" spans="1:8" x14ac:dyDescent="0.2">
      <c r="A4692" t="s">
        <v>5012</v>
      </c>
      <c r="B4692" t="s">
        <v>541</v>
      </c>
      <c r="C4692" t="s">
        <v>542</v>
      </c>
      <c r="D4692" t="s">
        <v>9</v>
      </c>
      <c r="E4692" t="s">
        <v>10</v>
      </c>
      <c r="F4692" t="s">
        <v>10</v>
      </c>
      <c r="G4692" t="str">
        <f>IF(C4692="Pending",B4692,C4692)</f>
        <v>RONDINELLA</v>
      </c>
      <c r="H4692">
        <f t="shared" si="61"/>
        <v>1</v>
      </c>
    </row>
    <row r="4693" spans="1:8" x14ac:dyDescent="0.2">
      <c r="A4693" t="s">
        <v>5012</v>
      </c>
      <c r="B4693" t="s">
        <v>6314</v>
      </c>
      <c r="C4693" t="s">
        <v>6315</v>
      </c>
      <c r="D4693" t="s">
        <v>9</v>
      </c>
      <c r="E4693" t="s">
        <v>10</v>
      </c>
      <c r="F4693" t="s">
        <v>10</v>
      </c>
      <c r="G4693" t="str">
        <f>IF(C4693="Pending",B4693,C4693)</f>
        <v>ROSCIOLA</v>
      </c>
      <c r="H4693">
        <f t="shared" si="61"/>
        <v>0</v>
      </c>
    </row>
    <row r="4694" spans="1:8" x14ac:dyDescent="0.2">
      <c r="A4694" t="s">
        <v>5012</v>
      </c>
      <c r="B4694" t="s">
        <v>6316</v>
      </c>
      <c r="C4694" t="s">
        <v>6315</v>
      </c>
      <c r="D4694" t="s">
        <v>9</v>
      </c>
      <c r="E4694" t="s">
        <v>10</v>
      </c>
      <c r="F4694" t="s">
        <v>10</v>
      </c>
      <c r="G4694" t="str">
        <f>IF(C4694="Pending",B4694,C4694)</f>
        <v>ROSCIOLA</v>
      </c>
      <c r="H4694">
        <f t="shared" si="61"/>
        <v>1</v>
      </c>
    </row>
    <row r="4695" spans="1:8" x14ac:dyDescent="0.2">
      <c r="A4695" t="s">
        <v>5012</v>
      </c>
      <c r="B4695" t="s">
        <v>1255</v>
      </c>
      <c r="C4695" t="s">
        <v>6317</v>
      </c>
      <c r="D4695" t="s">
        <v>9</v>
      </c>
      <c r="E4695" t="s">
        <v>10</v>
      </c>
      <c r="F4695" t="s">
        <v>10</v>
      </c>
      <c r="G4695" t="str">
        <f>IF(C4695="Pending",B4695,C4695)</f>
        <v>ROSSESE BIANCO</v>
      </c>
      <c r="H4695">
        <f t="shared" si="61"/>
        <v>0</v>
      </c>
    </row>
    <row r="4696" spans="1:8" x14ac:dyDescent="0.2">
      <c r="A4696" t="s">
        <v>5012</v>
      </c>
      <c r="B4696" t="s">
        <v>6319</v>
      </c>
      <c r="C4696" t="s">
        <v>6320</v>
      </c>
      <c r="D4696" t="s">
        <v>9</v>
      </c>
      <c r="E4696" t="s">
        <v>10</v>
      </c>
      <c r="F4696" t="s">
        <v>10</v>
      </c>
      <c r="G4696" t="str">
        <f>IF(C4696="Pending",B4696,C4696)</f>
        <v>ROSSIGNOLA</v>
      </c>
      <c r="H4696">
        <f t="shared" si="61"/>
        <v>1</v>
      </c>
    </row>
    <row r="4697" spans="1:8" x14ac:dyDescent="0.2">
      <c r="A4697" t="s">
        <v>5012</v>
      </c>
      <c r="B4697" t="s">
        <v>6321</v>
      </c>
      <c r="C4697" t="s">
        <v>6322</v>
      </c>
      <c r="D4697" t="s">
        <v>9</v>
      </c>
      <c r="E4697" t="s">
        <v>10</v>
      </c>
      <c r="F4697" t="s">
        <v>10</v>
      </c>
      <c r="G4697" t="str">
        <f>IF(C4697="Pending",B4697,C4697)</f>
        <v>ROSSOLA NERA</v>
      </c>
      <c r="H4697">
        <f t="shared" si="61"/>
        <v>0</v>
      </c>
    </row>
    <row r="4698" spans="1:8" x14ac:dyDescent="0.2">
      <c r="A4698" t="s">
        <v>5012</v>
      </c>
      <c r="B4698" t="s">
        <v>6323</v>
      </c>
      <c r="C4698" t="s">
        <v>6324</v>
      </c>
      <c r="D4698" t="s">
        <v>9</v>
      </c>
      <c r="E4698" t="s">
        <v>10</v>
      </c>
      <c r="F4698" t="s">
        <v>10</v>
      </c>
      <c r="G4698" t="str">
        <f>IF(C4698="Pending",B4698,C4698)</f>
        <v>ROSSONE</v>
      </c>
      <c r="H4698">
        <f t="shared" si="61"/>
        <v>1</v>
      </c>
    </row>
    <row r="4699" spans="1:8" x14ac:dyDescent="0.2">
      <c r="A4699" t="s">
        <v>5012</v>
      </c>
      <c r="B4699" t="s">
        <v>63</v>
      </c>
      <c r="C4699" t="s">
        <v>1256</v>
      </c>
      <c r="D4699" t="s">
        <v>9</v>
      </c>
      <c r="E4699" t="s">
        <v>10</v>
      </c>
      <c r="F4699" t="s">
        <v>10</v>
      </c>
      <c r="G4699" t="str">
        <f>IF(C4699="Pending",B4699,C4699)</f>
        <v>Roussanne</v>
      </c>
      <c r="H4699">
        <f t="shared" si="61"/>
        <v>0</v>
      </c>
    </row>
    <row r="4700" spans="1:8" x14ac:dyDescent="0.2">
      <c r="A4700" t="s">
        <v>5012</v>
      </c>
      <c r="B4700" t="s">
        <v>6329</v>
      </c>
      <c r="C4700" t="s">
        <v>6330</v>
      </c>
      <c r="D4700" t="s">
        <v>9</v>
      </c>
      <c r="E4700" t="s">
        <v>10</v>
      </c>
      <c r="F4700" t="s">
        <v>10</v>
      </c>
      <c r="G4700" t="str">
        <f>IF(C4700="Pending",B4700,C4700)</f>
        <v>ROVELLO BIANCO</v>
      </c>
      <c r="H4700">
        <f t="shared" si="61"/>
        <v>0</v>
      </c>
    </row>
    <row r="4701" spans="1:8" x14ac:dyDescent="0.2">
      <c r="A4701" t="s">
        <v>5012</v>
      </c>
      <c r="B4701" t="s">
        <v>6331</v>
      </c>
      <c r="C4701" t="s">
        <v>6332</v>
      </c>
      <c r="D4701" t="s">
        <v>9</v>
      </c>
      <c r="E4701" t="s">
        <v>10</v>
      </c>
      <c r="F4701" t="s">
        <v>10</v>
      </c>
      <c r="G4701" t="str">
        <f>IF(C4701="Pending",B4701,C4701)</f>
        <v>RUCHE</v>
      </c>
      <c r="H4701">
        <f t="shared" si="61"/>
        <v>1</v>
      </c>
    </row>
    <row r="4702" spans="1:8" x14ac:dyDescent="0.2">
      <c r="A4702" t="s">
        <v>5012</v>
      </c>
      <c r="B4702" t="s">
        <v>6333</v>
      </c>
      <c r="C4702" t="s">
        <v>6334</v>
      </c>
      <c r="D4702" t="s">
        <v>9</v>
      </c>
      <c r="E4702" t="s">
        <v>10</v>
      </c>
      <c r="F4702" t="s">
        <v>10</v>
      </c>
      <c r="G4702" t="str">
        <f>IF(C4702="Pending",B4702,C4702)</f>
        <v>RUGGINE</v>
      </c>
      <c r="H4702">
        <f t="shared" si="61"/>
        <v>0</v>
      </c>
    </row>
    <row r="4703" spans="1:8" x14ac:dyDescent="0.2">
      <c r="A4703" t="s">
        <v>5012</v>
      </c>
      <c r="B4703" t="s">
        <v>1262</v>
      </c>
      <c r="C4703" t="s">
        <v>1261</v>
      </c>
      <c r="D4703" t="s">
        <v>9</v>
      </c>
      <c r="E4703" t="s">
        <v>10</v>
      </c>
      <c r="F4703" t="s">
        <v>10</v>
      </c>
      <c r="G4703" t="str">
        <f>IF(C4703="Pending",B4703,C4703)</f>
        <v>Sagrantino</v>
      </c>
      <c r="H4703">
        <f t="shared" si="61"/>
        <v>1</v>
      </c>
    </row>
    <row r="4704" spans="1:8" x14ac:dyDescent="0.2">
      <c r="A4704" t="s">
        <v>5012</v>
      </c>
      <c r="B4704" t="s">
        <v>3245</v>
      </c>
      <c r="C4704" t="s">
        <v>1461</v>
      </c>
      <c r="D4704" t="s">
        <v>9</v>
      </c>
      <c r="E4704" t="s">
        <v>10</v>
      </c>
      <c r="F4704" t="s">
        <v>10</v>
      </c>
      <c r="G4704" t="str">
        <f>IF(C4704="Pending",B4704,C4704)</f>
        <v>SAINT LAURENT</v>
      </c>
      <c r="H4704">
        <f t="shared" si="61"/>
        <v>1</v>
      </c>
    </row>
    <row r="4705" spans="1:8" x14ac:dyDescent="0.2">
      <c r="A4705" t="s">
        <v>5012</v>
      </c>
      <c r="B4705" t="s">
        <v>6335</v>
      </c>
      <c r="C4705" t="s">
        <v>6336</v>
      </c>
      <c r="D4705" t="s">
        <v>9</v>
      </c>
      <c r="E4705" t="s">
        <v>10</v>
      </c>
      <c r="F4705" t="s">
        <v>10</v>
      </c>
      <c r="G4705" t="str">
        <f>IF(C4705="Pending",B4705,C4705)</f>
        <v>S. GIUSEPPE NERO</v>
      </c>
      <c r="H4705">
        <f t="shared" si="61"/>
        <v>1</v>
      </c>
    </row>
    <row r="4706" spans="1:8" x14ac:dyDescent="0.2">
      <c r="A4706" t="s">
        <v>5012</v>
      </c>
      <c r="B4706" t="s">
        <v>6337</v>
      </c>
      <c r="C4706" t="s">
        <v>6338</v>
      </c>
      <c r="D4706" t="s">
        <v>9</v>
      </c>
      <c r="E4706" t="s">
        <v>10</v>
      </c>
      <c r="F4706" t="s">
        <v>10</v>
      </c>
      <c r="G4706" t="str">
        <f>IF(C4706="Pending",B4706,C4706)</f>
        <v>S. LUNARDO</v>
      </c>
      <c r="H4706">
        <f t="shared" si="61"/>
        <v>0</v>
      </c>
    </row>
    <row r="4707" spans="1:8" x14ac:dyDescent="0.2">
      <c r="A4707" t="s">
        <v>5012</v>
      </c>
      <c r="B4707" t="s">
        <v>6339</v>
      </c>
      <c r="C4707" t="s">
        <v>6340</v>
      </c>
      <c r="D4707" t="s">
        <v>9</v>
      </c>
      <c r="E4707" t="s">
        <v>10</v>
      </c>
      <c r="F4707" t="s">
        <v>10</v>
      </c>
      <c r="G4707" t="str">
        <f>IF(C4707="Pending",B4707,C4707)</f>
        <v>SAN MARTINO</v>
      </c>
      <c r="H4707">
        <f t="shared" si="61"/>
        <v>1</v>
      </c>
    </row>
    <row r="4708" spans="1:8" x14ac:dyDescent="0.2">
      <c r="A4708" t="s">
        <v>5012</v>
      </c>
      <c r="B4708" t="s">
        <v>6341</v>
      </c>
      <c r="C4708" t="s">
        <v>6342</v>
      </c>
      <c r="D4708" t="s">
        <v>9</v>
      </c>
      <c r="E4708" t="s">
        <v>10</v>
      </c>
      <c r="F4708" t="s">
        <v>10</v>
      </c>
      <c r="G4708" t="str">
        <f>IF(C4708="Pending",B4708,C4708)</f>
        <v>SAN MICHELE</v>
      </c>
      <c r="H4708">
        <f t="shared" si="61"/>
        <v>1</v>
      </c>
    </row>
    <row r="4709" spans="1:8" x14ac:dyDescent="0.2">
      <c r="A4709" t="s">
        <v>5012</v>
      </c>
      <c r="B4709" t="s">
        <v>6343</v>
      </c>
      <c r="C4709" t="s">
        <v>6344</v>
      </c>
      <c r="D4709" t="s">
        <v>9</v>
      </c>
      <c r="E4709" t="s">
        <v>10</v>
      </c>
      <c r="F4709" t="s">
        <v>10</v>
      </c>
      <c r="G4709" t="str">
        <f>IF(C4709="Pending",B4709,C4709)</f>
        <v>SANFORTE</v>
      </c>
      <c r="H4709">
        <f t="shared" si="61"/>
        <v>1</v>
      </c>
    </row>
    <row r="4710" spans="1:8" x14ac:dyDescent="0.2">
      <c r="A4710" t="s">
        <v>5012</v>
      </c>
      <c r="B4710" t="s">
        <v>43</v>
      </c>
      <c r="C4710" t="s">
        <v>551</v>
      </c>
      <c r="D4710" t="s">
        <v>9</v>
      </c>
      <c r="E4710" t="s">
        <v>10</v>
      </c>
      <c r="F4710" t="s">
        <v>10</v>
      </c>
      <c r="G4710" t="str">
        <f>IF(C4710="Pending",B4710,C4710)</f>
        <v>SANGIOVESE</v>
      </c>
      <c r="H4710">
        <f t="shared" si="61"/>
        <v>1</v>
      </c>
    </row>
    <row r="4711" spans="1:8" x14ac:dyDescent="0.2">
      <c r="A4711" t="s">
        <v>5012</v>
      </c>
      <c r="B4711" t="s">
        <v>6345</v>
      </c>
      <c r="C4711" t="s">
        <v>6346</v>
      </c>
      <c r="D4711" t="s">
        <v>9</v>
      </c>
      <c r="E4711" t="s">
        <v>10</v>
      </c>
      <c r="F4711" t="s">
        <v>10</v>
      </c>
      <c r="G4711" t="str">
        <f>IF(C4711="Pending",B4711,C4711)</f>
        <v>SANTA MARIA</v>
      </c>
      <c r="H4711">
        <f t="shared" si="61"/>
        <v>0</v>
      </c>
    </row>
    <row r="4712" spans="1:8" x14ac:dyDescent="0.2">
      <c r="A4712" t="s">
        <v>5012</v>
      </c>
      <c r="B4712" t="s">
        <v>77</v>
      </c>
      <c r="C4712" t="s">
        <v>554</v>
      </c>
      <c r="D4712" t="s">
        <v>9</v>
      </c>
      <c r="E4712" t="s">
        <v>10</v>
      </c>
      <c r="F4712" t="s">
        <v>10</v>
      </c>
      <c r="G4712" t="str">
        <f>IF(C4712="Pending",B4712,C4712)</f>
        <v>SAUVIGNON BLANC</v>
      </c>
      <c r="H4712">
        <f t="shared" si="61"/>
        <v>0</v>
      </c>
    </row>
    <row r="4713" spans="1:8" x14ac:dyDescent="0.2">
      <c r="A4713" t="s">
        <v>5012</v>
      </c>
      <c r="B4713" t="s">
        <v>6348</v>
      </c>
      <c r="C4713" t="s">
        <v>8</v>
      </c>
      <c r="D4713" t="s">
        <v>9</v>
      </c>
      <c r="E4713" t="s">
        <v>10</v>
      </c>
      <c r="F4713" t="s">
        <v>10</v>
      </c>
      <c r="G4713" t="str">
        <f>IF(C4713="Pending",B4713,C4713)</f>
        <v>Scarsafoglia B</v>
      </c>
      <c r="H4713">
        <f t="shared" si="61"/>
        <v>0</v>
      </c>
    </row>
    <row r="4714" spans="1:8" x14ac:dyDescent="0.2">
      <c r="A4714" t="s">
        <v>5012</v>
      </c>
      <c r="B4714" t="s">
        <v>6349</v>
      </c>
      <c r="C4714" t="s">
        <v>6350</v>
      </c>
      <c r="D4714" t="s">
        <v>9</v>
      </c>
      <c r="E4714" t="s">
        <v>10</v>
      </c>
      <c r="F4714" t="s">
        <v>10</v>
      </c>
      <c r="G4714" t="str">
        <f>IF(C4714="Pending",B4714,C4714)</f>
        <v>SCHIAVA GENTILE</v>
      </c>
      <c r="H4714">
        <f t="shared" si="61"/>
        <v>1</v>
      </c>
    </row>
    <row r="4715" spans="1:8" x14ac:dyDescent="0.2">
      <c r="A4715" t="s">
        <v>5012</v>
      </c>
      <c r="B4715" t="s">
        <v>6351</v>
      </c>
      <c r="C4715" t="s">
        <v>6352</v>
      </c>
      <c r="D4715" t="s">
        <v>9</v>
      </c>
      <c r="E4715" t="s">
        <v>10</v>
      </c>
      <c r="F4715" t="s">
        <v>10</v>
      </c>
      <c r="G4715" t="str">
        <f>IF(C4715="Pending",B4715,C4715)</f>
        <v>SCHIAVA GRIGIA</v>
      </c>
      <c r="H4715">
        <f t="shared" si="61"/>
        <v>1</v>
      </c>
    </row>
    <row r="4716" spans="1:8" x14ac:dyDescent="0.2">
      <c r="A4716" t="s">
        <v>5012</v>
      </c>
      <c r="B4716" t="s">
        <v>6353</v>
      </c>
      <c r="C4716" t="s">
        <v>4394</v>
      </c>
      <c r="D4716" t="s">
        <v>9</v>
      </c>
      <c r="E4716" t="s">
        <v>10</v>
      </c>
      <c r="F4716" t="s">
        <v>10</v>
      </c>
      <c r="G4716" t="str">
        <f>IF(C4716="Pending",B4716,C4716)</f>
        <v>SCHIAVA GROSSA</v>
      </c>
      <c r="H4716">
        <f t="shared" si="61"/>
        <v>1</v>
      </c>
    </row>
    <row r="4717" spans="1:8" x14ac:dyDescent="0.2">
      <c r="A4717" t="s">
        <v>5012</v>
      </c>
      <c r="B4717" t="s">
        <v>6355</v>
      </c>
      <c r="C4717" t="s">
        <v>4774</v>
      </c>
      <c r="D4717" t="s">
        <v>9</v>
      </c>
      <c r="E4717" t="s">
        <v>10</v>
      </c>
      <c r="F4717" t="s">
        <v>10</v>
      </c>
      <c r="G4717" t="str">
        <f>IF(C4717="Pending",B4717,C4717)</f>
        <v>SCHIOPPETTINO</v>
      </c>
      <c r="H4717">
        <f t="shared" si="61"/>
        <v>1</v>
      </c>
    </row>
    <row r="4718" spans="1:8" x14ac:dyDescent="0.2">
      <c r="A4718" t="s">
        <v>5012</v>
      </c>
      <c r="B4718" t="s">
        <v>6358</v>
      </c>
      <c r="C4718" t="s">
        <v>6359</v>
      </c>
      <c r="D4718" t="s">
        <v>9</v>
      </c>
      <c r="E4718" t="s">
        <v>10</v>
      </c>
      <c r="F4718" t="s">
        <v>10</v>
      </c>
      <c r="G4718" t="str">
        <f>IF(C4718="Pending",B4718,C4718)</f>
        <v>SCIASCINOSO</v>
      </c>
      <c r="H4718">
        <f t="shared" si="61"/>
        <v>1</v>
      </c>
    </row>
    <row r="4719" spans="1:8" x14ac:dyDescent="0.2">
      <c r="A4719" t="s">
        <v>5012</v>
      </c>
      <c r="B4719" t="s">
        <v>6360</v>
      </c>
      <c r="C4719" t="s">
        <v>3678</v>
      </c>
      <c r="D4719" t="s">
        <v>9</v>
      </c>
      <c r="E4719" t="s">
        <v>10</v>
      </c>
      <c r="F4719" t="s">
        <v>10</v>
      </c>
      <c r="G4719" t="str">
        <f>IF(C4719="Pending",B4719,C4719)</f>
        <v>GENOVESE</v>
      </c>
      <c r="H4719">
        <f t="shared" si="61"/>
        <v>0</v>
      </c>
    </row>
    <row r="4720" spans="1:8" x14ac:dyDescent="0.2">
      <c r="A4720" t="s">
        <v>5012</v>
      </c>
      <c r="B4720" t="s">
        <v>6361</v>
      </c>
      <c r="C4720" t="s">
        <v>6362</v>
      </c>
      <c r="D4720" t="s">
        <v>9</v>
      </c>
      <c r="E4720" t="s">
        <v>10</v>
      </c>
      <c r="F4720" t="s">
        <v>10</v>
      </c>
      <c r="G4720" t="str">
        <f>IF(C4720="Pending",B4720,C4720)</f>
        <v>SEMIDANO</v>
      </c>
      <c r="H4720">
        <f t="shared" si="61"/>
        <v>0</v>
      </c>
    </row>
    <row r="4721" spans="1:8" x14ac:dyDescent="0.2">
      <c r="A4721" t="s">
        <v>5012</v>
      </c>
      <c r="B4721" t="s">
        <v>6365</v>
      </c>
      <c r="C4721" t="s">
        <v>6366</v>
      </c>
      <c r="D4721" t="s">
        <v>9</v>
      </c>
      <c r="E4721" t="s">
        <v>10</v>
      </c>
      <c r="F4721" t="s">
        <v>10</v>
      </c>
      <c r="G4721" t="str">
        <f>IF(C4721="Pending",B4721,C4721)</f>
        <v>SERBINA</v>
      </c>
      <c r="H4721">
        <f t="shared" si="61"/>
        <v>1</v>
      </c>
    </row>
    <row r="4722" spans="1:8" x14ac:dyDescent="0.2">
      <c r="A4722" t="s">
        <v>5012</v>
      </c>
      <c r="B4722" t="s">
        <v>6367</v>
      </c>
      <c r="C4722" t="s">
        <v>6368</v>
      </c>
      <c r="D4722" t="s">
        <v>9</v>
      </c>
      <c r="E4722" t="s">
        <v>10</v>
      </c>
      <c r="F4722" t="s">
        <v>10</v>
      </c>
      <c r="G4722" t="str">
        <f>IF(C4722="Pending",B4722,C4722)</f>
        <v>SGAVETTA</v>
      </c>
      <c r="H4722">
        <f t="shared" si="61"/>
        <v>1</v>
      </c>
    </row>
    <row r="4723" spans="1:8" x14ac:dyDescent="0.2">
      <c r="A4723" t="s">
        <v>5012</v>
      </c>
      <c r="B4723" t="s">
        <v>6369</v>
      </c>
      <c r="C4723" t="s">
        <v>6370</v>
      </c>
      <c r="D4723" t="s">
        <v>9</v>
      </c>
      <c r="E4723" t="s">
        <v>10</v>
      </c>
      <c r="F4723" t="s">
        <v>10</v>
      </c>
      <c r="G4723" t="str">
        <f>IF(C4723="Pending",B4723,C4723)</f>
        <v>SIRIO</v>
      </c>
      <c r="H4723">
        <f t="shared" si="61"/>
        <v>0</v>
      </c>
    </row>
    <row r="4724" spans="1:8" x14ac:dyDescent="0.2">
      <c r="A4724" t="s">
        <v>5012</v>
      </c>
      <c r="B4724" t="s">
        <v>6371</v>
      </c>
      <c r="C4724" t="s">
        <v>6372</v>
      </c>
      <c r="D4724" t="s">
        <v>9</v>
      </c>
      <c r="E4724" t="s">
        <v>10</v>
      </c>
      <c r="F4724" t="s">
        <v>10</v>
      </c>
      <c r="G4724" t="str">
        <f>IF(C4724="Pending",B4724,C4724)</f>
        <v>CELLERINA</v>
      </c>
      <c r="H4724">
        <f t="shared" si="61"/>
        <v>1</v>
      </c>
    </row>
    <row r="4725" spans="1:8" x14ac:dyDescent="0.2">
      <c r="A4725" t="s">
        <v>5012</v>
      </c>
      <c r="B4725" t="s">
        <v>6373</v>
      </c>
      <c r="C4725" t="s">
        <v>6374</v>
      </c>
      <c r="D4725" t="s">
        <v>9</v>
      </c>
      <c r="E4725" t="s">
        <v>10</v>
      </c>
      <c r="F4725" t="s">
        <v>10</v>
      </c>
      <c r="G4725" t="str">
        <f>IF(C4725="Pending",B4725,C4725)</f>
        <v>SOMARELLO ROSSO</v>
      </c>
      <c r="H4725">
        <f t="shared" si="61"/>
        <v>1</v>
      </c>
    </row>
    <row r="4726" spans="1:8" x14ac:dyDescent="0.2">
      <c r="A4726" t="s">
        <v>5012</v>
      </c>
      <c r="B4726" t="s">
        <v>6375</v>
      </c>
      <c r="C4726" t="s">
        <v>6376</v>
      </c>
      <c r="D4726" t="s">
        <v>9</v>
      </c>
      <c r="E4726" t="s">
        <v>10</v>
      </c>
      <c r="F4726" t="s">
        <v>10</v>
      </c>
      <c r="G4726" t="str">
        <f>IF(C4726="Pending",B4726,C4726)</f>
        <v>SOPERGA</v>
      </c>
      <c r="H4726">
        <f t="shared" si="61"/>
        <v>1</v>
      </c>
    </row>
    <row r="4727" spans="1:8" x14ac:dyDescent="0.2">
      <c r="A4727" t="s">
        <v>5012</v>
      </c>
      <c r="B4727" t="s">
        <v>6377</v>
      </c>
      <c r="C4727" t="s">
        <v>6378</v>
      </c>
      <c r="D4727" t="s">
        <v>9</v>
      </c>
      <c r="E4727" t="s">
        <v>10</v>
      </c>
      <c r="F4727" t="s">
        <v>10</v>
      </c>
      <c r="G4727" t="str">
        <f>IF(C4727="Pending",B4727,C4727)</f>
        <v>SPERGOLA</v>
      </c>
      <c r="H4727">
        <f t="shared" si="61"/>
        <v>0</v>
      </c>
    </row>
    <row r="4728" spans="1:8" x14ac:dyDescent="0.2">
      <c r="A4728" t="s">
        <v>5012</v>
      </c>
      <c r="B4728" t="s">
        <v>6379</v>
      </c>
      <c r="C4728" t="s">
        <v>6380</v>
      </c>
      <c r="D4728" t="s">
        <v>9</v>
      </c>
      <c r="E4728" t="s">
        <v>10</v>
      </c>
      <c r="F4728" t="s">
        <v>10</v>
      </c>
      <c r="G4728" t="str">
        <f>IF(C4728="Pending",B4728,C4728)</f>
        <v>SUSUMANIELLO</v>
      </c>
      <c r="H4728">
        <f t="shared" si="61"/>
        <v>1</v>
      </c>
    </row>
    <row r="4729" spans="1:8" x14ac:dyDescent="0.2">
      <c r="A4729" t="s">
        <v>5012</v>
      </c>
      <c r="B4729" t="s">
        <v>44</v>
      </c>
      <c r="C4729" t="s">
        <v>588</v>
      </c>
      <c r="D4729" t="s">
        <v>9</v>
      </c>
      <c r="E4729" t="s">
        <v>10</v>
      </c>
      <c r="F4729" t="s">
        <v>10</v>
      </c>
      <c r="G4729" t="str">
        <f>IF(C4729="Pending",B4729,C4729)</f>
        <v>SYRAH</v>
      </c>
      <c r="H4729">
        <f t="shared" si="61"/>
        <v>1</v>
      </c>
    </row>
    <row r="4730" spans="1:8" x14ac:dyDescent="0.2">
      <c r="A4730" t="s">
        <v>5012</v>
      </c>
      <c r="B4730" t="s">
        <v>590</v>
      </c>
      <c r="C4730" t="s">
        <v>589</v>
      </c>
      <c r="D4730" t="s">
        <v>9</v>
      </c>
      <c r="E4730" t="s">
        <v>10</v>
      </c>
      <c r="F4730" t="s">
        <v>10</v>
      </c>
      <c r="G4730" t="str">
        <f>IF(C4730="Pending",B4730,C4730)</f>
        <v>Tannat</v>
      </c>
      <c r="H4730">
        <f t="shared" si="61"/>
        <v>1</v>
      </c>
    </row>
    <row r="4731" spans="1:8" x14ac:dyDescent="0.2">
      <c r="A4731" t="s">
        <v>5012</v>
      </c>
      <c r="B4731" t="s">
        <v>6382</v>
      </c>
      <c r="C4731" t="s">
        <v>6383</v>
      </c>
      <c r="D4731" t="s">
        <v>9</v>
      </c>
      <c r="E4731" t="s">
        <v>10</v>
      </c>
      <c r="F4731" t="s">
        <v>10</v>
      </c>
      <c r="G4731" t="str">
        <f>IF(C4731="Pending",B4731,C4731)</f>
        <v>TAZZELENGHE</v>
      </c>
      <c r="H4731">
        <f t="shared" si="61"/>
        <v>1</v>
      </c>
    </row>
    <row r="4732" spans="1:8" x14ac:dyDescent="0.2">
      <c r="A4732" t="s">
        <v>5012</v>
      </c>
      <c r="B4732" t="s">
        <v>592</v>
      </c>
      <c r="C4732" t="s">
        <v>591</v>
      </c>
      <c r="D4732" t="s">
        <v>9</v>
      </c>
      <c r="E4732" t="s">
        <v>10</v>
      </c>
      <c r="F4732" t="s">
        <v>10</v>
      </c>
      <c r="G4732" t="str">
        <f>IF(C4732="Pending",B4732,C4732)</f>
        <v>Tempranillo</v>
      </c>
      <c r="H4732">
        <f t="shared" si="61"/>
        <v>1</v>
      </c>
    </row>
    <row r="4733" spans="1:8" x14ac:dyDescent="0.2">
      <c r="A4733" t="s">
        <v>5012</v>
      </c>
      <c r="B4733" t="s">
        <v>6384</v>
      </c>
      <c r="C4733" t="s">
        <v>6385</v>
      </c>
      <c r="D4733" t="s">
        <v>9</v>
      </c>
      <c r="E4733" t="s">
        <v>10</v>
      </c>
      <c r="F4733" t="s">
        <v>10</v>
      </c>
      <c r="G4733" t="str">
        <f>IF(C4733="Pending",B4733,C4733)</f>
        <v>TERMARINA</v>
      </c>
      <c r="H4733">
        <f t="shared" si="61"/>
        <v>1</v>
      </c>
    </row>
    <row r="4734" spans="1:8" x14ac:dyDescent="0.2">
      <c r="A4734" t="s">
        <v>5012</v>
      </c>
      <c r="B4734" t="s">
        <v>1308</v>
      </c>
      <c r="C4734" t="s">
        <v>1307</v>
      </c>
      <c r="D4734" t="s">
        <v>9</v>
      </c>
      <c r="E4734" t="s">
        <v>10</v>
      </c>
      <c r="F4734" t="s">
        <v>10</v>
      </c>
      <c r="G4734" t="str">
        <f>IF(C4734="Pending",B4734,C4734)</f>
        <v>Teroldego</v>
      </c>
      <c r="H4734">
        <f t="shared" si="61"/>
        <v>1</v>
      </c>
    </row>
    <row r="4735" spans="1:8" x14ac:dyDescent="0.2">
      <c r="A4735" t="s">
        <v>5012</v>
      </c>
      <c r="B4735" t="s">
        <v>6386</v>
      </c>
      <c r="C4735" t="s">
        <v>3271</v>
      </c>
      <c r="D4735" t="s">
        <v>9</v>
      </c>
      <c r="E4735" t="s">
        <v>10</v>
      </c>
      <c r="F4735" t="s">
        <v>10</v>
      </c>
      <c r="G4735" t="str">
        <f>IF(C4735="Pending",B4735,C4735)</f>
        <v>TERRANO</v>
      </c>
      <c r="H4735">
        <f t="shared" si="61"/>
        <v>1</v>
      </c>
    </row>
    <row r="4736" spans="1:8" x14ac:dyDescent="0.2">
      <c r="A4736" t="s">
        <v>5012</v>
      </c>
      <c r="B4736" t="s">
        <v>6389</v>
      </c>
      <c r="C4736" t="s">
        <v>6390</v>
      </c>
      <c r="D4736" t="s">
        <v>9</v>
      </c>
      <c r="E4736" t="s">
        <v>10</v>
      </c>
      <c r="F4736" t="s">
        <v>10</v>
      </c>
      <c r="G4736" t="str">
        <f>IF(C4736="Pending",B4736,C4736)</f>
        <v>TIMORASSO</v>
      </c>
      <c r="H4736">
        <f t="shared" si="61"/>
        <v>0</v>
      </c>
    </row>
    <row r="4737" spans="1:8" x14ac:dyDescent="0.2">
      <c r="A4737" t="s">
        <v>5012</v>
      </c>
      <c r="B4737" t="s">
        <v>1321</v>
      </c>
      <c r="C4737" t="s">
        <v>5851</v>
      </c>
      <c r="D4737" t="s">
        <v>9</v>
      </c>
      <c r="E4737" t="s">
        <v>10</v>
      </c>
      <c r="F4737" t="s">
        <v>10</v>
      </c>
      <c r="G4737" t="str">
        <f>IF(C4737="Pending",B4737,C4737)</f>
        <v>BOVALE GRANDE</v>
      </c>
      <c r="H4737">
        <f t="shared" si="61"/>
        <v>1</v>
      </c>
    </row>
    <row r="4738" spans="1:8" x14ac:dyDescent="0.2">
      <c r="A4738" t="s">
        <v>5012</v>
      </c>
      <c r="B4738" t="s">
        <v>2178</v>
      </c>
      <c r="C4738" t="s">
        <v>563</v>
      </c>
      <c r="D4738" t="s">
        <v>9</v>
      </c>
      <c r="E4738" t="s">
        <v>10</v>
      </c>
      <c r="F4738" t="s">
        <v>10</v>
      </c>
      <c r="G4738" t="str">
        <f>IF(C4738="Pending",B4738,C4738)</f>
        <v>FRIULANO</v>
      </c>
      <c r="H4738">
        <f t="shared" ref="H4738:H4801" si="62">IF(OR(RIGHT(B4738,1) = "N",RIGHT(C4738,1)="N"),1,0)</f>
        <v>0</v>
      </c>
    </row>
    <row r="4739" spans="1:8" x14ac:dyDescent="0.2">
      <c r="A4739" t="s">
        <v>5012</v>
      </c>
      <c r="B4739" t="s">
        <v>6392</v>
      </c>
      <c r="C4739" t="s">
        <v>340</v>
      </c>
      <c r="D4739" t="s">
        <v>9</v>
      </c>
      <c r="E4739" t="s">
        <v>10</v>
      </c>
      <c r="F4739" t="s">
        <v>10</v>
      </c>
      <c r="G4739" t="str">
        <f>IF(C4739="Pending",B4739,C4739)</f>
        <v>GARNACHA TINTA</v>
      </c>
      <c r="H4739">
        <f t="shared" si="62"/>
        <v>1</v>
      </c>
    </row>
    <row r="4740" spans="1:8" x14ac:dyDescent="0.2">
      <c r="A4740" t="s">
        <v>5012</v>
      </c>
      <c r="B4740" t="s">
        <v>6393</v>
      </c>
      <c r="C4740" t="s">
        <v>8</v>
      </c>
      <c r="D4740" t="s">
        <v>9</v>
      </c>
      <c r="E4740" t="s">
        <v>10</v>
      </c>
      <c r="F4740" t="s">
        <v>10</v>
      </c>
      <c r="G4740" t="str">
        <f>IF(C4740="Pending",B4740,C4740)</f>
        <v>Torbato B</v>
      </c>
      <c r="H4740">
        <f t="shared" si="62"/>
        <v>0</v>
      </c>
    </row>
    <row r="4741" spans="1:8" x14ac:dyDescent="0.2">
      <c r="A4741" t="s">
        <v>5012</v>
      </c>
      <c r="B4741" t="s">
        <v>6396</v>
      </c>
      <c r="C4741" t="s">
        <v>345</v>
      </c>
      <c r="D4741" t="s">
        <v>9</v>
      </c>
      <c r="E4741" t="s">
        <v>10</v>
      </c>
      <c r="F4741" t="s">
        <v>10</v>
      </c>
      <c r="G4741" t="str">
        <f>IF(C4741="Pending",B4741,C4741)</f>
        <v>TRAMINER ROT</v>
      </c>
      <c r="H4741">
        <f t="shared" si="62"/>
        <v>0</v>
      </c>
    </row>
    <row r="4742" spans="1:8" x14ac:dyDescent="0.2">
      <c r="A4742" t="s">
        <v>5012</v>
      </c>
      <c r="B4742" t="s">
        <v>6397</v>
      </c>
      <c r="C4742" t="s">
        <v>6398</v>
      </c>
      <c r="D4742" t="s">
        <v>9</v>
      </c>
      <c r="E4742" t="s">
        <v>10</v>
      </c>
      <c r="F4742" t="s">
        <v>10</v>
      </c>
      <c r="G4742" t="str">
        <f>IF(C4742="Pending",B4742,C4742)</f>
        <v>TREBBIANINA</v>
      </c>
      <c r="H4742">
        <f t="shared" si="62"/>
        <v>0</v>
      </c>
    </row>
    <row r="4743" spans="1:8" x14ac:dyDescent="0.2">
      <c r="A4743" t="s">
        <v>5012</v>
      </c>
      <c r="B4743" t="s">
        <v>6399</v>
      </c>
      <c r="C4743" t="s">
        <v>134</v>
      </c>
      <c r="D4743" t="s">
        <v>9</v>
      </c>
      <c r="E4743" t="s">
        <v>10</v>
      </c>
      <c r="F4743" t="s">
        <v>10</v>
      </c>
      <c r="G4743" t="str">
        <f>IF(C4743="Pending",B4743,C4743)</f>
        <v>BOMBINO BIANCO</v>
      </c>
      <c r="H4743">
        <f t="shared" si="62"/>
        <v>0</v>
      </c>
    </row>
    <row r="4744" spans="1:8" x14ac:dyDescent="0.2">
      <c r="A4744" t="s">
        <v>5012</v>
      </c>
      <c r="B4744" t="s">
        <v>6400</v>
      </c>
      <c r="C4744" t="s">
        <v>4818</v>
      </c>
      <c r="D4744" t="s">
        <v>9</v>
      </c>
      <c r="E4744" t="s">
        <v>10</v>
      </c>
      <c r="F4744" t="s">
        <v>10</v>
      </c>
      <c r="G4744" t="str">
        <f>IF(C4744="Pending",B4744,C4744)</f>
        <v>VERDICCHIO BIANCO</v>
      </c>
      <c r="H4744">
        <f t="shared" si="62"/>
        <v>0</v>
      </c>
    </row>
    <row r="4745" spans="1:8" x14ac:dyDescent="0.2">
      <c r="A4745" t="s">
        <v>5012</v>
      </c>
      <c r="B4745" t="s">
        <v>3428</v>
      </c>
      <c r="C4745" t="s">
        <v>3429</v>
      </c>
      <c r="D4745" t="s">
        <v>9</v>
      </c>
      <c r="E4745" t="s">
        <v>10</v>
      </c>
      <c r="F4745" t="s">
        <v>10</v>
      </c>
      <c r="G4745" t="str">
        <f>IF(C4745="Pending",B4745,C4745)</f>
        <v>TREBBIANO GIALLO</v>
      </c>
      <c r="H4745">
        <f t="shared" si="62"/>
        <v>0</v>
      </c>
    </row>
    <row r="4746" spans="1:8" x14ac:dyDescent="0.2">
      <c r="A4746" t="s">
        <v>5012</v>
      </c>
      <c r="B4746" t="s">
        <v>6401</v>
      </c>
      <c r="C4746" t="s">
        <v>6402</v>
      </c>
      <c r="D4746" t="s">
        <v>9</v>
      </c>
      <c r="E4746" t="s">
        <v>10</v>
      </c>
      <c r="F4746" t="s">
        <v>10</v>
      </c>
      <c r="G4746" t="str">
        <f>IF(C4746="Pending",B4746,C4746)</f>
        <v>TREBBIANO MODENESE</v>
      </c>
      <c r="H4746">
        <f t="shared" si="62"/>
        <v>0</v>
      </c>
    </row>
    <row r="4747" spans="1:8" x14ac:dyDescent="0.2">
      <c r="A4747" t="s">
        <v>5012</v>
      </c>
      <c r="B4747" t="s">
        <v>3278</v>
      </c>
      <c r="C4747" t="s">
        <v>3279</v>
      </c>
      <c r="D4747" t="s">
        <v>9</v>
      </c>
      <c r="E4747" t="s">
        <v>10</v>
      </c>
      <c r="F4747" t="s">
        <v>10</v>
      </c>
      <c r="G4747" t="str">
        <f>IF(C4747="Pending",B4747,C4747)</f>
        <v>TREBBIANO ROMAGNOLO</v>
      </c>
      <c r="H4747">
        <f t="shared" si="62"/>
        <v>0</v>
      </c>
    </row>
    <row r="4748" spans="1:8" x14ac:dyDescent="0.2">
      <c r="A4748" t="s">
        <v>5012</v>
      </c>
      <c r="B4748" t="s">
        <v>6403</v>
      </c>
      <c r="C4748" t="s">
        <v>6404</v>
      </c>
      <c r="D4748" t="s">
        <v>9</v>
      </c>
      <c r="E4748" t="s">
        <v>10</v>
      </c>
      <c r="F4748" t="s">
        <v>10</v>
      </c>
      <c r="G4748" t="str">
        <f>IF(C4748="Pending",B4748,C4748)</f>
        <v>TREBBIANO SPOLETINO</v>
      </c>
      <c r="H4748">
        <f t="shared" si="62"/>
        <v>0</v>
      </c>
    </row>
    <row r="4749" spans="1:8" x14ac:dyDescent="0.2">
      <c r="A4749" t="s">
        <v>5012</v>
      </c>
      <c r="B4749" t="s">
        <v>2183</v>
      </c>
      <c r="C4749" t="s">
        <v>621</v>
      </c>
      <c r="D4749" t="s">
        <v>9</v>
      </c>
      <c r="E4749" t="s">
        <v>10</v>
      </c>
      <c r="F4749" t="s">
        <v>10</v>
      </c>
      <c r="G4749" t="str">
        <f>IF(C4749="Pending",B4749,C4749)</f>
        <v>TREBBIANO TOSCANO</v>
      </c>
      <c r="H4749">
        <f t="shared" si="62"/>
        <v>0</v>
      </c>
    </row>
    <row r="4750" spans="1:8" x14ac:dyDescent="0.2">
      <c r="A4750" t="s">
        <v>5012</v>
      </c>
      <c r="B4750" t="s">
        <v>6406</v>
      </c>
      <c r="C4750" t="s">
        <v>6407</v>
      </c>
      <c r="D4750" t="s">
        <v>9</v>
      </c>
      <c r="E4750" t="s">
        <v>10</v>
      </c>
      <c r="F4750" t="s">
        <v>10</v>
      </c>
      <c r="G4750" t="str">
        <f>IF(C4750="Pending",B4750,C4750)</f>
        <v>TREVISANA NERA</v>
      </c>
      <c r="H4750">
        <f t="shared" si="62"/>
        <v>1</v>
      </c>
    </row>
    <row r="4751" spans="1:8" x14ac:dyDescent="0.2">
      <c r="A4751" t="s">
        <v>5012</v>
      </c>
      <c r="B4751" t="s">
        <v>6408</v>
      </c>
      <c r="C4751" t="s">
        <v>6409</v>
      </c>
      <c r="D4751" t="s">
        <v>9</v>
      </c>
      <c r="E4751" t="s">
        <v>10</v>
      </c>
      <c r="F4751" t="s">
        <v>10</v>
      </c>
      <c r="G4751" t="str">
        <f>IF(C4751="Pending",B4751,C4751)</f>
        <v>TRONTO</v>
      </c>
      <c r="H4751">
        <f t="shared" si="62"/>
        <v>1</v>
      </c>
    </row>
    <row r="4752" spans="1:8" x14ac:dyDescent="0.2">
      <c r="A4752" t="s">
        <v>5012</v>
      </c>
      <c r="B4752" t="s">
        <v>6410</v>
      </c>
      <c r="C4752" t="s">
        <v>4394</v>
      </c>
      <c r="D4752" t="s">
        <v>9</v>
      </c>
      <c r="E4752" t="s">
        <v>10</v>
      </c>
      <c r="F4752" t="s">
        <v>10</v>
      </c>
      <c r="G4752" t="str">
        <f>IF(C4752="Pending",B4752,C4752)</f>
        <v>SCHIAVA GROSSA</v>
      </c>
      <c r="H4752">
        <f t="shared" si="62"/>
        <v>1</v>
      </c>
    </row>
    <row r="4753" spans="1:8" x14ac:dyDescent="0.2">
      <c r="A4753" t="s">
        <v>5012</v>
      </c>
      <c r="B4753" t="s">
        <v>6411</v>
      </c>
      <c r="C4753" t="s">
        <v>6412</v>
      </c>
      <c r="D4753" t="s">
        <v>9</v>
      </c>
      <c r="E4753" t="s">
        <v>10</v>
      </c>
      <c r="F4753" t="s">
        <v>10</v>
      </c>
      <c r="G4753" t="str">
        <f>IF(C4753="Pending",B4753,C4753)</f>
        <v>TURCA</v>
      </c>
      <c r="H4753">
        <f t="shared" si="62"/>
        <v>1</v>
      </c>
    </row>
    <row r="4754" spans="1:8" x14ac:dyDescent="0.2">
      <c r="A4754" t="s">
        <v>5012</v>
      </c>
      <c r="B4754" t="s">
        <v>6413</v>
      </c>
      <c r="C4754" t="s">
        <v>6414</v>
      </c>
      <c r="D4754" t="s">
        <v>9</v>
      </c>
      <c r="E4754" t="s">
        <v>10</v>
      </c>
      <c r="F4754" t="s">
        <v>10</v>
      </c>
      <c r="G4754" t="str">
        <f>IF(C4754="Pending",B4754,C4754)</f>
        <v>TURCHETTA</v>
      </c>
      <c r="H4754">
        <f t="shared" si="62"/>
        <v>1</v>
      </c>
    </row>
    <row r="4755" spans="1:8" x14ac:dyDescent="0.2">
      <c r="A4755" t="s">
        <v>5012</v>
      </c>
      <c r="B4755" t="s">
        <v>6415</v>
      </c>
      <c r="C4755" t="s">
        <v>6416</v>
      </c>
      <c r="D4755" t="s">
        <v>9</v>
      </c>
      <c r="E4755" t="s">
        <v>10</v>
      </c>
      <c r="F4755" t="s">
        <v>10</v>
      </c>
      <c r="G4755" t="str">
        <f>IF(C4755="Pending",B4755,C4755)</f>
        <v>UCELUT</v>
      </c>
      <c r="H4755">
        <f t="shared" si="62"/>
        <v>0</v>
      </c>
    </row>
    <row r="4756" spans="1:8" x14ac:dyDescent="0.2">
      <c r="A4756" t="s">
        <v>5012</v>
      </c>
      <c r="B4756" t="s">
        <v>6417</v>
      </c>
      <c r="C4756" t="s">
        <v>6418</v>
      </c>
      <c r="D4756" t="s">
        <v>9</v>
      </c>
      <c r="E4756" t="s">
        <v>10</v>
      </c>
      <c r="F4756" t="s">
        <v>10</v>
      </c>
      <c r="G4756" t="str">
        <f>IF(C4756="Pending",B4756,C4756)</f>
        <v>UVA DEL FANTINI</v>
      </c>
      <c r="H4756">
        <f t="shared" si="62"/>
        <v>1</v>
      </c>
    </row>
    <row r="4757" spans="1:8" x14ac:dyDescent="0.2">
      <c r="A4757" t="s">
        <v>5012</v>
      </c>
      <c r="B4757" t="s">
        <v>6419</v>
      </c>
      <c r="C4757" t="s">
        <v>6420</v>
      </c>
      <c r="D4757" t="s">
        <v>9</v>
      </c>
      <c r="E4757" t="s">
        <v>10</v>
      </c>
      <c r="F4757" t="s">
        <v>10</v>
      </c>
      <c r="G4757" t="str">
        <f>IF(C4757="Pending",B4757,C4757)</f>
        <v>UVA DEL TUNDE</v>
      </c>
      <c r="H4757">
        <f t="shared" si="62"/>
        <v>1</v>
      </c>
    </row>
    <row r="4758" spans="1:8" x14ac:dyDescent="0.2">
      <c r="A4758" t="s">
        <v>5012</v>
      </c>
      <c r="B4758" t="s">
        <v>6421</v>
      </c>
      <c r="C4758" t="s">
        <v>1347</v>
      </c>
      <c r="D4758" t="s">
        <v>9</v>
      </c>
      <c r="E4758" t="s">
        <v>10</v>
      </c>
      <c r="F4758" t="s">
        <v>10</v>
      </c>
      <c r="G4758" t="str">
        <f>IF(C4758="Pending",B4758,C4758)</f>
        <v>Uva di Troia</v>
      </c>
      <c r="H4758">
        <f t="shared" si="62"/>
        <v>1</v>
      </c>
    </row>
    <row r="4759" spans="1:8" x14ac:dyDescent="0.2">
      <c r="A4759" t="s">
        <v>5012</v>
      </c>
      <c r="B4759" t="s">
        <v>2512</v>
      </c>
      <c r="C4759" t="s">
        <v>6422</v>
      </c>
      <c r="D4759" t="s">
        <v>9</v>
      </c>
      <c r="E4759" t="s">
        <v>10</v>
      </c>
      <c r="F4759" t="s">
        <v>10</v>
      </c>
      <c r="G4759" t="str">
        <f>IF(C4759="Pending",B4759,C4759)</f>
        <v>UVA LONGANESI</v>
      </c>
      <c r="H4759">
        <f t="shared" si="62"/>
        <v>1</v>
      </c>
    </row>
    <row r="4760" spans="1:8" x14ac:dyDescent="0.2">
      <c r="A4760" t="s">
        <v>5012</v>
      </c>
      <c r="B4760" t="s">
        <v>6424</v>
      </c>
      <c r="C4760" t="s">
        <v>6425</v>
      </c>
      <c r="D4760" t="s">
        <v>9</v>
      </c>
      <c r="E4760" t="s">
        <v>10</v>
      </c>
      <c r="F4760" t="s">
        <v>10</v>
      </c>
      <c r="G4760" t="str">
        <f>IF(C4760="Pending",B4760,C4760)</f>
        <v>UVA TOSCA</v>
      </c>
      <c r="H4760">
        <f t="shared" si="62"/>
        <v>1</v>
      </c>
    </row>
    <row r="4761" spans="1:8" x14ac:dyDescent="0.2">
      <c r="A4761" t="s">
        <v>5012</v>
      </c>
      <c r="B4761" t="s">
        <v>6426</v>
      </c>
      <c r="C4761" t="s">
        <v>6427</v>
      </c>
      <c r="D4761" t="s">
        <v>9</v>
      </c>
      <c r="E4761" t="s">
        <v>10</v>
      </c>
      <c r="F4761" t="s">
        <v>10</v>
      </c>
      <c r="G4761" t="str">
        <f>IF(C4761="Pending",B4761,C4761)</f>
        <v>UVALINO</v>
      </c>
      <c r="H4761">
        <f t="shared" si="62"/>
        <v>1</v>
      </c>
    </row>
    <row r="4762" spans="1:8" x14ac:dyDescent="0.2">
      <c r="A4762" t="s">
        <v>5012</v>
      </c>
      <c r="B4762" t="s">
        <v>6428</v>
      </c>
      <c r="C4762" t="s">
        <v>6429</v>
      </c>
      <c r="D4762" t="s">
        <v>9</v>
      </c>
      <c r="E4762" t="s">
        <v>10</v>
      </c>
      <c r="F4762" t="s">
        <v>10</v>
      </c>
      <c r="G4762" t="str">
        <f>IF(C4762="Pending",B4762,C4762)</f>
        <v>VALENTINO NERO</v>
      </c>
      <c r="H4762">
        <f t="shared" si="62"/>
        <v>1</v>
      </c>
    </row>
    <row r="4763" spans="1:8" x14ac:dyDescent="0.2">
      <c r="A4763" t="s">
        <v>5012</v>
      </c>
      <c r="B4763" t="s">
        <v>6430</v>
      </c>
      <c r="C4763" t="s">
        <v>6431</v>
      </c>
      <c r="D4763" t="s">
        <v>9</v>
      </c>
      <c r="E4763" t="s">
        <v>10</v>
      </c>
      <c r="F4763" t="s">
        <v>10</v>
      </c>
      <c r="G4763" t="str">
        <f>IF(C4763="Pending",B4763,C4763)</f>
        <v>VEGA</v>
      </c>
      <c r="H4763">
        <f t="shared" si="62"/>
        <v>0</v>
      </c>
    </row>
    <row r="4764" spans="1:8" x14ac:dyDescent="0.2">
      <c r="A4764" t="s">
        <v>5012</v>
      </c>
      <c r="B4764" t="s">
        <v>2516</v>
      </c>
      <c r="C4764" t="s">
        <v>4817</v>
      </c>
      <c r="D4764" t="s">
        <v>9</v>
      </c>
      <c r="E4764" t="s">
        <v>10</v>
      </c>
      <c r="F4764" t="s">
        <v>10</v>
      </c>
      <c r="G4764" t="str">
        <f>IF(C4764="Pending",B4764,C4764)</f>
        <v>VERDEA</v>
      </c>
      <c r="H4764">
        <f t="shared" si="62"/>
        <v>0</v>
      </c>
    </row>
    <row r="4765" spans="1:8" x14ac:dyDescent="0.2">
      <c r="A4765" t="s">
        <v>5012</v>
      </c>
      <c r="B4765" t="s">
        <v>6433</v>
      </c>
      <c r="C4765" t="s">
        <v>6434</v>
      </c>
      <c r="D4765" t="s">
        <v>9</v>
      </c>
      <c r="E4765" t="s">
        <v>10</v>
      </c>
      <c r="F4765" t="s">
        <v>10</v>
      </c>
      <c r="G4765" t="str">
        <f>IF(C4765="Pending",B4765,C4765)</f>
        <v>VERDEALBARA</v>
      </c>
      <c r="H4765">
        <f t="shared" si="62"/>
        <v>0</v>
      </c>
    </row>
    <row r="4766" spans="1:8" x14ac:dyDescent="0.2">
      <c r="A4766" t="s">
        <v>5012</v>
      </c>
      <c r="B4766" t="s">
        <v>6435</v>
      </c>
      <c r="C4766" t="s">
        <v>6436</v>
      </c>
      <c r="D4766" t="s">
        <v>9</v>
      </c>
      <c r="E4766" t="s">
        <v>10</v>
      </c>
      <c r="F4766" t="s">
        <v>10</v>
      </c>
      <c r="G4766" t="str">
        <f>IF(C4766="Pending",B4766,C4766)</f>
        <v>VERDECA</v>
      </c>
      <c r="H4766">
        <f t="shared" si="62"/>
        <v>0</v>
      </c>
    </row>
    <row r="4767" spans="1:8" x14ac:dyDescent="0.2">
      <c r="A4767" t="s">
        <v>5012</v>
      </c>
      <c r="B4767" t="s">
        <v>6437</v>
      </c>
      <c r="C4767" t="s">
        <v>6438</v>
      </c>
      <c r="D4767" t="s">
        <v>9</v>
      </c>
      <c r="E4767" t="s">
        <v>10</v>
      </c>
      <c r="F4767" t="s">
        <v>10</v>
      </c>
      <c r="G4767" t="str">
        <f>IF(C4767="Pending",B4767,C4767)</f>
        <v>VERDELLO</v>
      </c>
      <c r="H4767">
        <f t="shared" si="62"/>
        <v>0</v>
      </c>
    </row>
    <row r="4768" spans="1:8" x14ac:dyDescent="0.2">
      <c r="A4768" t="s">
        <v>5012</v>
      </c>
      <c r="B4768" t="s">
        <v>6439</v>
      </c>
      <c r="C4768" t="s">
        <v>6440</v>
      </c>
      <c r="D4768" t="s">
        <v>9</v>
      </c>
      <c r="E4768" t="s">
        <v>10</v>
      </c>
      <c r="F4768" t="s">
        <v>10</v>
      </c>
      <c r="G4768" t="str">
        <f>IF(C4768="Pending",B4768,C4768)</f>
        <v>VERDESE</v>
      </c>
      <c r="H4768">
        <f t="shared" si="62"/>
        <v>0</v>
      </c>
    </row>
    <row r="4769" spans="1:8" x14ac:dyDescent="0.2">
      <c r="A4769" t="s">
        <v>5012</v>
      </c>
      <c r="B4769" t="s">
        <v>1353</v>
      </c>
      <c r="C4769" t="s">
        <v>4818</v>
      </c>
      <c r="D4769" t="s">
        <v>9</v>
      </c>
      <c r="E4769" t="s">
        <v>10</v>
      </c>
      <c r="F4769" t="s">
        <v>10</v>
      </c>
      <c r="G4769" t="str">
        <f>IF(C4769="Pending",B4769,C4769)</f>
        <v>VERDICCHIO BIANCO</v>
      </c>
      <c r="H4769">
        <f t="shared" si="62"/>
        <v>0</v>
      </c>
    </row>
    <row r="4770" spans="1:8" x14ac:dyDescent="0.2">
      <c r="A4770" t="s">
        <v>5012</v>
      </c>
      <c r="B4770" t="s">
        <v>2518</v>
      </c>
      <c r="C4770" t="s">
        <v>6243</v>
      </c>
      <c r="D4770" t="s">
        <v>9</v>
      </c>
      <c r="E4770" t="s">
        <v>10</v>
      </c>
      <c r="F4770" t="s">
        <v>10</v>
      </c>
      <c r="G4770" t="str">
        <f>IF(C4770="Pending",B4770,C4770)</f>
        <v>VERDISO</v>
      </c>
      <c r="H4770">
        <f t="shared" si="62"/>
        <v>0</v>
      </c>
    </row>
    <row r="4771" spans="1:8" x14ac:dyDescent="0.2">
      <c r="A4771" t="s">
        <v>5012</v>
      </c>
      <c r="B4771" t="s">
        <v>6443</v>
      </c>
      <c r="C4771" t="s">
        <v>6444</v>
      </c>
      <c r="D4771" t="s">
        <v>9</v>
      </c>
      <c r="E4771" t="s">
        <v>10</v>
      </c>
      <c r="F4771" t="s">
        <v>10</v>
      </c>
      <c r="G4771" t="str">
        <f>IF(C4771="Pending",B4771,C4771)</f>
        <v>VERDUSCHIA</v>
      </c>
      <c r="H4771">
        <f t="shared" si="62"/>
        <v>0</v>
      </c>
    </row>
    <row r="4772" spans="1:8" x14ac:dyDescent="0.2">
      <c r="A4772" t="s">
        <v>5012</v>
      </c>
      <c r="B4772" t="s">
        <v>3294</v>
      </c>
      <c r="C4772" t="s">
        <v>633</v>
      </c>
      <c r="D4772" t="s">
        <v>9</v>
      </c>
      <c r="E4772" t="s">
        <v>10</v>
      </c>
      <c r="F4772" t="s">
        <v>10</v>
      </c>
      <c r="G4772" t="str">
        <f>IF(C4772="Pending",B4772,C4772)</f>
        <v>VERDUZZO FRIULANO</v>
      </c>
      <c r="H4772">
        <f t="shared" si="62"/>
        <v>0</v>
      </c>
    </row>
    <row r="4773" spans="1:8" x14ac:dyDescent="0.2">
      <c r="A4773" t="s">
        <v>5012</v>
      </c>
      <c r="B4773" t="s">
        <v>2189</v>
      </c>
      <c r="C4773" t="s">
        <v>6445</v>
      </c>
      <c r="D4773" t="s">
        <v>9</v>
      </c>
      <c r="E4773" t="s">
        <v>10</v>
      </c>
      <c r="F4773" t="s">
        <v>10</v>
      </c>
      <c r="G4773" t="str">
        <f>IF(C4773="Pending",B4773,C4773)</f>
        <v>VERDUZZO TREVIGIANO</v>
      </c>
      <c r="H4773">
        <f t="shared" si="62"/>
        <v>0</v>
      </c>
    </row>
    <row r="4774" spans="1:8" x14ac:dyDescent="0.2">
      <c r="A4774" t="s">
        <v>5012</v>
      </c>
      <c r="B4774" t="s">
        <v>71</v>
      </c>
      <c r="C4774" t="s">
        <v>2519</v>
      </c>
      <c r="D4774" t="s">
        <v>9</v>
      </c>
      <c r="E4774" t="s">
        <v>10</v>
      </c>
      <c r="F4774" t="s">
        <v>10</v>
      </c>
      <c r="G4774" t="str">
        <f>IF(C4774="Pending",B4774,C4774)</f>
        <v>VERMENTINO</v>
      </c>
      <c r="H4774">
        <f t="shared" si="62"/>
        <v>0</v>
      </c>
    </row>
    <row r="4775" spans="1:8" x14ac:dyDescent="0.2">
      <c r="A4775" t="s">
        <v>5012</v>
      </c>
      <c r="B4775" t="s">
        <v>6448</v>
      </c>
      <c r="C4775" t="s">
        <v>6449</v>
      </c>
      <c r="D4775" t="s">
        <v>9</v>
      </c>
      <c r="E4775" t="s">
        <v>10</v>
      </c>
      <c r="F4775" t="s">
        <v>10</v>
      </c>
      <c r="G4775" t="str">
        <f>IF(C4775="Pending",B4775,C4775)</f>
        <v>VERMENTINO NERO</v>
      </c>
      <c r="H4775">
        <f t="shared" si="62"/>
        <v>1</v>
      </c>
    </row>
    <row r="4776" spans="1:8" x14ac:dyDescent="0.2">
      <c r="A4776" t="s">
        <v>5012</v>
      </c>
      <c r="B4776" t="s">
        <v>6450</v>
      </c>
      <c r="C4776" t="s">
        <v>6451</v>
      </c>
      <c r="D4776" t="s">
        <v>9</v>
      </c>
      <c r="E4776" t="s">
        <v>10</v>
      </c>
      <c r="F4776" t="s">
        <v>10</v>
      </c>
      <c r="G4776" t="str">
        <f>IF(C4776="Pending",B4776,C4776)</f>
        <v>VERNACCIA DI ORISTANO</v>
      </c>
      <c r="H4776">
        <f t="shared" si="62"/>
        <v>0</v>
      </c>
    </row>
    <row r="4777" spans="1:8" x14ac:dyDescent="0.2">
      <c r="A4777" t="s">
        <v>5012</v>
      </c>
      <c r="B4777" t="s">
        <v>6452</v>
      </c>
      <c r="C4777" t="s">
        <v>8</v>
      </c>
      <c r="D4777" t="s">
        <v>9</v>
      </c>
      <c r="E4777" t="s">
        <v>10</v>
      </c>
      <c r="F4777" t="s">
        <v>10</v>
      </c>
      <c r="G4777" t="str">
        <f>IF(C4777="Pending",B4777,C4777)</f>
        <v>Vernaccia di S. Giminiano B</v>
      </c>
      <c r="H4777">
        <f t="shared" si="62"/>
        <v>0</v>
      </c>
    </row>
    <row r="4778" spans="1:8" x14ac:dyDescent="0.2">
      <c r="A4778" t="s">
        <v>5012</v>
      </c>
      <c r="B4778" t="s">
        <v>6453</v>
      </c>
      <c r="C4778" t="s">
        <v>6454</v>
      </c>
      <c r="D4778" t="s">
        <v>9</v>
      </c>
      <c r="E4778" t="s">
        <v>10</v>
      </c>
      <c r="F4778" t="s">
        <v>10</v>
      </c>
      <c r="G4778" t="str">
        <f>IF(C4778="Pending",B4778,C4778)</f>
        <v>VERNACCIA NERA GROSSA</v>
      </c>
      <c r="H4778">
        <f t="shared" si="62"/>
        <v>1</v>
      </c>
    </row>
    <row r="4779" spans="1:8" x14ac:dyDescent="0.2">
      <c r="A4779" t="s">
        <v>5012</v>
      </c>
      <c r="B4779" t="s">
        <v>6455</v>
      </c>
      <c r="C4779" t="s">
        <v>6456</v>
      </c>
      <c r="D4779" t="s">
        <v>9</v>
      </c>
      <c r="E4779" t="s">
        <v>10</v>
      </c>
      <c r="F4779" t="s">
        <v>10</v>
      </c>
      <c r="G4779" t="str">
        <f>IF(C4779="Pending",B4779,C4779)</f>
        <v>VERNACCIA NERA</v>
      </c>
      <c r="H4779">
        <f t="shared" si="62"/>
        <v>1</v>
      </c>
    </row>
    <row r="4780" spans="1:8" x14ac:dyDescent="0.2">
      <c r="A4780" t="s">
        <v>5012</v>
      </c>
      <c r="B4780" t="s">
        <v>6457</v>
      </c>
      <c r="C4780" t="s">
        <v>6458</v>
      </c>
      <c r="D4780" t="s">
        <v>9</v>
      </c>
      <c r="E4780" t="s">
        <v>10</v>
      </c>
      <c r="F4780" t="s">
        <v>10</v>
      </c>
      <c r="G4780" t="str">
        <f>IF(C4780="Pending",B4780,C4780)</f>
        <v>VERNAZZINA</v>
      </c>
      <c r="H4780">
        <f t="shared" si="62"/>
        <v>0</v>
      </c>
    </row>
    <row r="4781" spans="1:8" x14ac:dyDescent="0.2">
      <c r="A4781" t="s">
        <v>5012</v>
      </c>
      <c r="B4781" t="s">
        <v>6459</v>
      </c>
      <c r="C4781" t="s">
        <v>6460</v>
      </c>
      <c r="D4781" t="s">
        <v>9</v>
      </c>
      <c r="E4781" t="s">
        <v>10</v>
      </c>
      <c r="F4781" t="s">
        <v>10</v>
      </c>
      <c r="G4781" t="str">
        <f>IF(C4781="Pending",B4781,C4781)</f>
        <v>VERUCCESE</v>
      </c>
      <c r="H4781">
        <f t="shared" si="62"/>
        <v>1</v>
      </c>
    </row>
    <row r="4782" spans="1:8" x14ac:dyDescent="0.2">
      <c r="A4782" t="s">
        <v>5012</v>
      </c>
      <c r="B4782" t="s">
        <v>6461</v>
      </c>
      <c r="C4782" t="s">
        <v>6462</v>
      </c>
      <c r="D4782" t="s">
        <v>9</v>
      </c>
      <c r="E4782" t="s">
        <v>10</v>
      </c>
      <c r="F4782" t="s">
        <v>10</v>
      </c>
      <c r="G4782" t="str">
        <f>IF(C4782="Pending",B4782,C4782)</f>
        <v>VESPAIOLA</v>
      </c>
      <c r="H4782">
        <f t="shared" si="62"/>
        <v>0</v>
      </c>
    </row>
    <row r="4783" spans="1:8" x14ac:dyDescent="0.2">
      <c r="A4783" t="s">
        <v>5012</v>
      </c>
      <c r="B4783" t="s">
        <v>6463</v>
      </c>
      <c r="C4783" t="s">
        <v>6464</v>
      </c>
      <c r="D4783" t="s">
        <v>9</v>
      </c>
      <c r="E4783" t="s">
        <v>10</v>
      </c>
      <c r="F4783" t="s">
        <v>10</v>
      </c>
      <c r="G4783" t="str">
        <f>IF(C4783="Pending",B4783,C4783)</f>
        <v>VESPOLINA</v>
      </c>
      <c r="H4783">
        <f t="shared" si="62"/>
        <v>1</v>
      </c>
    </row>
    <row r="4784" spans="1:8" x14ac:dyDescent="0.2">
      <c r="A4784" t="s">
        <v>5012</v>
      </c>
      <c r="B4784" t="s">
        <v>6465</v>
      </c>
      <c r="C4784" t="s">
        <v>6466</v>
      </c>
      <c r="D4784" t="s">
        <v>9</v>
      </c>
      <c r="E4784" t="s">
        <v>10</v>
      </c>
      <c r="F4784" t="s">
        <v>10</v>
      </c>
      <c r="G4784" t="str">
        <f>IF(C4784="Pending",B4784,C4784)</f>
        <v>VIEN DE NUS</v>
      </c>
      <c r="H4784">
        <f t="shared" si="62"/>
        <v>1</v>
      </c>
    </row>
    <row r="4785" spans="1:8" x14ac:dyDescent="0.2">
      <c r="A4785" t="s">
        <v>5012</v>
      </c>
      <c r="B4785" t="s">
        <v>638</v>
      </c>
      <c r="C4785" t="s">
        <v>113</v>
      </c>
      <c r="D4785" t="s">
        <v>9</v>
      </c>
      <c r="E4785" t="s">
        <v>10</v>
      </c>
      <c r="F4785" t="s">
        <v>10</v>
      </c>
      <c r="G4785" t="str">
        <f>IF(C4785="Pending",B4785,C4785)</f>
        <v>VIOGNIER</v>
      </c>
      <c r="H4785">
        <f t="shared" si="62"/>
        <v>0</v>
      </c>
    </row>
    <row r="4786" spans="1:8" x14ac:dyDescent="0.2">
      <c r="A4786" t="s">
        <v>5012</v>
      </c>
      <c r="B4786" t="s">
        <v>6467</v>
      </c>
      <c r="C4786" t="s">
        <v>6468</v>
      </c>
      <c r="D4786" t="s">
        <v>9</v>
      </c>
      <c r="E4786" t="s">
        <v>10</v>
      </c>
      <c r="F4786" t="s">
        <v>10</v>
      </c>
      <c r="G4786" t="str">
        <f>IF(C4786="Pending",B4786,C4786)</f>
        <v>VIRGILIO</v>
      </c>
      <c r="H4786">
        <f t="shared" si="62"/>
        <v>0</v>
      </c>
    </row>
    <row r="4787" spans="1:8" x14ac:dyDescent="0.2">
      <c r="A4787" t="s">
        <v>5012</v>
      </c>
      <c r="B4787" t="s">
        <v>6469</v>
      </c>
      <c r="C4787" t="s">
        <v>6470</v>
      </c>
      <c r="D4787" t="s">
        <v>9</v>
      </c>
      <c r="E4787" t="s">
        <v>10</v>
      </c>
      <c r="F4787" t="s">
        <v>10</v>
      </c>
      <c r="G4787" t="str">
        <f>IF(C4787="Pending",B4787,C4787)</f>
        <v>VITOUSKA GARGANIJA</v>
      </c>
      <c r="H4787">
        <f t="shared" si="62"/>
        <v>0</v>
      </c>
    </row>
    <row r="4788" spans="1:8" x14ac:dyDescent="0.2">
      <c r="A4788" t="s">
        <v>5012</v>
      </c>
      <c r="B4788" t="s">
        <v>6479</v>
      </c>
      <c r="C4788" t="s">
        <v>1380</v>
      </c>
      <c r="D4788" t="s">
        <v>9</v>
      </c>
      <c r="E4788" t="s">
        <v>10</v>
      </c>
      <c r="F4788" t="s">
        <v>10</v>
      </c>
      <c r="G4788" t="str">
        <f>IF(C4788="Pending",B4788,C4788)</f>
        <v>WILDBACHER BLAU</v>
      </c>
      <c r="H4788">
        <f t="shared" si="62"/>
        <v>1</v>
      </c>
    </row>
    <row r="4789" spans="1:8" x14ac:dyDescent="0.2">
      <c r="A4789" t="s">
        <v>5012</v>
      </c>
      <c r="B4789" t="s">
        <v>6480</v>
      </c>
      <c r="C4789" t="s">
        <v>8</v>
      </c>
      <c r="D4789" t="s">
        <v>9</v>
      </c>
      <c r="E4789" t="s">
        <v>10</v>
      </c>
      <c r="F4789" t="s">
        <v>10</v>
      </c>
      <c r="G4789" t="str">
        <f>IF(C4789="Pending",B4789,C4789)</f>
        <v>Zibibbo</v>
      </c>
      <c r="H4789">
        <f t="shared" si="62"/>
        <v>0</v>
      </c>
    </row>
    <row r="4790" spans="1:8" x14ac:dyDescent="0.2">
      <c r="A4790" t="s">
        <v>6482</v>
      </c>
      <c r="B4790" t="s">
        <v>6483</v>
      </c>
      <c r="C4790" t="s">
        <v>8</v>
      </c>
      <c r="D4790" t="s">
        <v>9</v>
      </c>
      <c r="E4790" t="s">
        <v>10</v>
      </c>
      <c r="F4790" t="s">
        <v>10</v>
      </c>
      <c r="G4790" t="str">
        <f>IF(C4790="Pending",B4790,C4790)</f>
        <v>Koshu Rs</v>
      </c>
      <c r="H4790">
        <f t="shared" si="62"/>
        <v>0</v>
      </c>
    </row>
    <row r="4791" spans="1:8" x14ac:dyDescent="0.2">
      <c r="A4791" t="s">
        <v>6486</v>
      </c>
      <c r="B4791" t="s">
        <v>19</v>
      </c>
      <c r="C4791" t="s">
        <v>8</v>
      </c>
      <c r="D4791" t="s">
        <v>9</v>
      </c>
      <c r="E4791" t="s">
        <v>10</v>
      </c>
      <c r="F4791" t="s">
        <v>10</v>
      </c>
      <c r="G4791" t="str">
        <f>IF(C4791="Pending",B4791,C4791)</f>
        <v>Chardonnay B</v>
      </c>
      <c r="H4791">
        <f t="shared" si="62"/>
        <v>0</v>
      </c>
    </row>
    <row r="4792" spans="1:8" x14ac:dyDescent="0.2">
      <c r="A4792" t="s">
        <v>6486</v>
      </c>
      <c r="B4792" t="s">
        <v>22</v>
      </c>
      <c r="C4792" t="s">
        <v>8</v>
      </c>
      <c r="D4792" t="s">
        <v>9</v>
      </c>
      <c r="E4792" t="s">
        <v>10</v>
      </c>
      <c r="F4792" t="s">
        <v>10</v>
      </c>
      <c r="G4792" t="str">
        <f>IF(C4792="Pending",B4792,C4792)</f>
        <v>Cinsault</v>
      </c>
      <c r="H4792">
        <f t="shared" si="62"/>
        <v>0</v>
      </c>
    </row>
    <row r="4793" spans="1:8" x14ac:dyDescent="0.2">
      <c r="A4793" t="s">
        <v>6486</v>
      </c>
      <c r="B4793" t="s">
        <v>24</v>
      </c>
      <c r="C4793" t="s">
        <v>8</v>
      </c>
      <c r="D4793" t="s">
        <v>9</v>
      </c>
      <c r="E4793" t="s">
        <v>10</v>
      </c>
      <c r="F4793" t="s">
        <v>10</v>
      </c>
      <c r="G4793" t="str">
        <f>IF(C4793="Pending",B4793,C4793)</f>
        <v>Clairette B</v>
      </c>
      <c r="H4793">
        <f t="shared" si="62"/>
        <v>0</v>
      </c>
    </row>
    <row r="4794" spans="1:8" x14ac:dyDescent="0.2">
      <c r="A4794" t="s">
        <v>6486</v>
      </c>
      <c r="B4794" t="s">
        <v>1089</v>
      </c>
      <c r="C4794" t="s">
        <v>8</v>
      </c>
      <c r="D4794" t="s">
        <v>9</v>
      </c>
      <c r="E4794" t="s">
        <v>10</v>
      </c>
      <c r="F4794" t="s">
        <v>10</v>
      </c>
      <c r="G4794" t="str">
        <f>IF(C4794="Pending",B4794,C4794)</f>
        <v>Grenache blanc B</v>
      </c>
      <c r="H4794">
        <f t="shared" si="62"/>
        <v>0</v>
      </c>
    </row>
    <row r="4795" spans="1:8" x14ac:dyDescent="0.2">
      <c r="A4795" t="s">
        <v>6486</v>
      </c>
      <c r="B4795" t="s">
        <v>6487</v>
      </c>
      <c r="C4795" t="s">
        <v>8</v>
      </c>
      <c r="D4795" t="s">
        <v>9</v>
      </c>
      <c r="E4795" t="s">
        <v>10</v>
      </c>
      <c r="F4795" t="s">
        <v>10</v>
      </c>
      <c r="G4795" t="str">
        <f>IF(C4795="Pending",B4795,C4795)</f>
        <v>Meqssassi</v>
      </c>
      <c r="H4795">
        <f t="shared" si="62"/>
        <v>0</v>
      </c>
    </row>
    <row r="4796" spans="1:8" x14ac:dyDescent="0.2">
      <c r="A4796" t="s">
        <v>6486</v>
      </c>
      <c r="B4796" t="s">
        <v>6488</v>
      </c>
      <c r="C4796" t="s">
        <v>8</v>
      </c>
      <c r="D4796" t="s">
        <v>9</v>
      </c>
      <c r="E4796" t="s">
        <v>10</v>
      </c>
      <c r="F4796" t="s">
        <v>10</v>
      </c>
      <c r="G4796" t="str">
        <f>IF(C4796="Pending",B4796,C4796)</f>
        <v>Merwah</v>
      </c>
      <c r="H4796">
        <f t="shared" si="62"/>
        <v>0</v>
      </c>
    </row>
    <row r="4797" spans="1:8" x14ac:dyDescent="0.2">
      <c r="A4797" t="s">
        <v>6486</v>
      </c>
      <c r="B4797" t="s">
        <v>1431</v>
      </c>
      <c r="C4797" t="s">
        <v>8</v>
      </c>
      <c r="D4797" t="s">
        <v>9</v>
      </c>
      <c r="E4797" t="s">
        <v>10</v>
      </c>
      <c r="F4797" t="s">
        <v>10</v>
      </c>
      <c r="G4797" t="str">
        <f>IF(C4797="Pending",B4797,C4797)</f>
        <v>Muscat à petits grains blancs B</v>
      </c>
      <c r="H4797">
        <f t="shared" si="62"/>
        <v>0</v>
      </c>
    </row>
    <row r="4798" spans="1:8" x14ac:dyDescent="0.2">
      <c r="A4798" t="s">
        <v>6486</v>
      </c>
      <c r="B4798" t="s">
        <v>36</v>
      </c>
      <c r="C4798" t="s">
        <v>8</v>
      </c>
      <c r="D4798" t="s">
        <v>9</v>
      </c>
      <c r="E4798" t="s">
        <v>10</v>
      </c>
      <c r="F4798" t="s">
        <v>10</v>
      </c>
      <c r="G4798" t="str">
        <f>IF(C4798="Pending",B4798,C4798)</f>
        <v>Muscat d'Alexandrie B</v>
      </c>
      <c r="H4798">
        <f t="shared" si="62"/>
        <v>0</v>
      </c>
    </row>
    <row r="4799" spans="1:8" x14ac:dyDescent="0.2">
      <c r="A4799" t="s">
        <v>6486</v>
      </c>
      <c r="B4799" t="s">
        <v>6489</v>
      </c>
      <c r="C4799" t="s">
        <v>8</v>
      </c>
      <c r="D4799" t="s">
        <v>9</v>
      </c>
      <c r="E4799" t="s">
        <v>10</v>
      </c>
      <c r="F4799" t="s">
        <v>10</v>
      </c>
      <c r="G4799" t="str">
        <f>IF(C4799="Pending",B4799,C4799)</f>
        <v>Obeidi</v>
      </c>
      <c r="H4799">
        <f t="shared" si="62"/>
        <v>0</v>
      </c>
    </row>
    <row r="4800" spans="1:8" x14ac:dyDescent="0.2">
      <c r="A4800" t="s">
        <v>6486</v>
      </c>
      <c r="B4800" t="s">
        <v>1462</v>
      </c>
      <c r="C4800" t="s">
        <v>8</v>
      </c>
      <c r="D4800" t="s">
        <v>9</v>
      </c>
      <c r="E4800" t="s">
        <v>10</v>
      </c>
      <c r="F4800" t="s">
        <v>10</v>
      </c>
      <c r="G4800" t="str">
        <f>IF(C4800="Pending",B4800,C4800)</f>
        <v>Sauvignon Blanc B</v>
      </c>
      <c r="H4800">
        <f t="shared" si="62"/>
        <v>0</v>
      </c>
    </row>
    <row r="4801" spans="1:8" x14ac:dyDescent="0.2">
      <c r="A4801" t="s">
        <v>6486</v>
      </c>
      <c r="B4801" t="s">
        <v>1285</v>
      </c>
      <c r="C4801" t="s">
        <v>8</v>
      </c>
      <c r="D4801" t="s">
        <v>9</v>
      </c>
      <c r="E4801" t="s">
        <v>10</v>
      </c>
      <c r="F4801" t="s">
        <v>10</v>
      </c>
      <c r="G4801" t="str">
        <f>IF(C4801="Pending",B4801,C4801)</f>
        <v>Semillon B</v>
      </c>
      <c r="H4801">
        <f t="shared" si="62"/>
        <v>0</v>
      </c>
    </row>
    <row r="4802" spans="1:8" x14ac:dyDescent="0.2">
      <c r="A4802" t="s">
        <v>6486</v>
      </c>
      <c r="B4802" t="s">
        <v>45</v>
      </c>
      <c r="C4802" t="s">
        <v>8</v>
      </c>
      <c r="D4802" t="s">
        <v>9</v>
      </c>
      <c r="E4802" t="s">
        <v>10</v>
      </c>
      <c r="F4802" t="s">
        <v>10</v>
      </c>
      <c r="G4802" t="str">
        <f>IF(C4802="Pending",B4802,C4802)</f>
        <v>Ugni Blanc B</v>
      </c>
      <c r="H4802">
        <f t="shared" ref="H4802:H4865" si="63">IF(OR(RIGHT(B4802,1) = "N",RIGHT(C4802,1)="N"),1,0)</f>
        <v>0</v>
      </c>
    </row>
    <row r="4803" spans="1:8" x14ac:dyDescent="0.2">
      <c r="A4803" t="s">
        <v>6486</v>
      </c>
      <c r="B4803" t="s">
        <v>638</v>
      </c>
      <c r="C4803" t="s">
        <v>8</v>
      </c>
      <c r="D4803" t="s">
        <v>9</v>
      </c>
      <c r="E4803" t="s">
        <v>10</v>
      </c>
      <c r="F4803" t="s">
        <v>10</v>
      </c>
      <c r="G4803" t="str">
        <f>IF(C4803="Pending",B4803,C4803)</f>
        <v>Viognier B</v>
      </c>
      <c r="H4803">
        <f t="shared" si="63"/>
        <v>0</v>
      </c>
    </row>
    <row r="4804" spans="1:8" x14ac:dyDescent="0.2">
      <c r="A4804" t="s">
        <v>6490</v>
      </c>
      <c r="B4804" t="s">
        <v>980</v>
      </c>
      <c r="C4804" t="s">
        <v>8</v>
      </c>
      <c r="D4804" t="s">
        <v>9</v>
      </c>
      <c r="E4804" t="s">
        <v>10</v>
      </c>
      <c r="F4804" t="s">
        <v>10</v>
      </c>
      <c r="G4804" t="str">
        <f>IF(C4804="Pending",B4804,C4804)</f>
        <v>Auxerrois B</v>
      </c>
      <c r="H4804">
        <f t="shared" si="63"/>
        <v>0</v>
      </c>
    </row>
    <row r="4805" spans="1:8" x14ac:dyDescent="0.2">
      <c r="A4805" t="s">
        <v>6490</v>
      </c>
      <c r="B4805" t="s">
        <v>1788</v>
      </c>
      <c r="C4805" t="s">
        <v>8</v>
      </c>
      <c r="D4805" t="s">
        <v>9</v>
      </c>
      <c r="E4805" t="s">
        <v>10</v>
      </c>
      <c r="F4805" t="s">
        <v>10</v>
      </c>
      <c r="G4805" t="str">
        <f>IF(C4805="Pending",B4805,C4805)</f>
        <v>Cabernet Blanc B</v>
      </c>
      <c r="H4805">
        <f t="shared" si="63"/>
        <v>0</v>
      </c>
    </row>
    <row r="4806" spans="1:8" x14ac:dyDescent="0.2">
      <c r="A4806" t="s">
        <v>6490</v>
      </c>
      <c r="B4806" t="s">
        <v>19</v>
      </c>
      <c r="C4806" t="s">
        <v>8</v>
      </c>
      <c r="D4806" t="s">
        <v>9</v>
      </c>
      <c r="E4806" t="s">
        <v>10</v>
      </c>
      <c r="F4806" t="s">
        <v>10</v>
      </c>
      <c r="G4806" t="str">
        <f>IF(C4806="Pending",B4806,C4806)</f>
        <v>Chardonnay B</v>
      </c>
      <c r="H4806">
        <f t="shared" si="63"/>
        <v>0</v>
      </c>
    </row>
    <row r="4807" spans="1:8" x14ac:dyDescent="0.2">
      <c r="A4807" t="s">
        <v>6490</v>
      </c>
      <c r="B4807" t="s">
        <v>73</v>
      </c>
      <c r="C4807" t="s">
        <v>8</v>
      </c>
      <c r="D4807" t="s">
        <v>9</v>
      </c>
      <c r="E4807" t="s">
        <v>10</v>
      </c>
      <c r="F4807" t="s">
        <v>10</v>
      </c>
      <c r="G4807" t="str">
        <f>IF(C4807="Pending",B4807,C4807)</f>
        <v>Elbling B</v>
      </c>
      <c r="H4807">
        <f t="shared" si="63"/>
        <v>0</v>
      </c>
    </row>
    <row r="4808" spans="1:8" x14ac:dyDescent="0.2">
      <c r="A4808" t="s">
        <v>6490</v>
      </c>
      <c r="B4808" t="s">
        <v>344</v>
      </c>
      <c r="C4808" t="s">
        <v>8</v>
      </c>
      <c r="D4808" t="s">
        <v>9</v>
      </c>
      <c r="E4808" t="s">
        <v>10</v>
      </c>
      <c r="F4808" t="s">
        <v>10</v>
      </c>
      <c r="G4808" t="str">
        <f>IF(C4808="Pending",B4808,C4808)</f>
        <v>Gewürztraminer Rs</v>
      </c>
      <c r="H4808">
        <f t="shared" si="63"/>
        <v>0</v>
      </c>
    </row>
    <row r="4809" spans="1:8" x14ac:dyDescent="0.2">
      <c r="A4809" t="s">
        <v>6490</v>
      </c>
      <c r="B4809" t="s">
        <v>4442</v>
      </c>
      <c r="C4809" t="s">
        <v>8</v>
      </c>
      <c r="D4809" t="s">
        <v>9</v>
      </c>
      <c r="E4809" t="s">
        <v>10</v>
      </c>
      <c r="F4809" t="s">
        <v>10</v>
      </c>
      <c r="G4809" t="str">
        <f>IF(C4809="Pending",B4809,C4809)</f>
        <v>Helios B</v>
      </c>
      <c r="H4809">
        <f t="shared" si="63"/>
        <v>0</v>
      </c>
    </row>
    <row r="4810" spans="1:8" x14ac:dyDescent="0.2">
      <c r="A4810" t="s">
        <v>6490</v>
      </c>
      <c r="B4810" t="s">
        <v>1838</v>
      </c>
      <c r="C4810" t="s">
        <v>8</v>
      </c>
      <c r="D4810" t="s">
        <v>9</v>
      </c>
      <c r="E4810" t="s">
        <v>10</v>
      </c>
      <c r="F4810" t="s">
        <v>10</v>
      </c>
      <c r="G4810" t="str">
        <f>IF(C4810="Pending",B4810,C4810)</f>
        <v>Johanniter B</v>
      </c>
      <c r="H4810">
        <f t="shared" si="63"/>
        <v>0</v>
      </c>
    </row>
    <row r="4811" spans="1:8" x14ac:dyDescent="0.2">
      <c r="A4811" t="s">
        <v>6490</v>
      </c>
      <c r="B4811" t="s">
        <v>1855</v>
      </c>
      <c r="C4811" t="s">
        <v>8</v>
      </c>
      <c r="D4811" t="s">
        <v>9</v>
      </c>
      <c r="E4811" t="s">
        <v>10</v>
      </c>
      <c r="F4811" t="s">
        <v>10</v>
      </c>
      <c r="G4811" t="str">
        <f>IF(C4811="Pending",B4811,C4811)</f>
        <v>Merzling B</v>
      </c>
      <c r="H4811">
        <f t="shared" si="63"/>
        <v>0</v>
      </c>
    </row>
    <row r="4812" spans="1:8" x14ac:dyDescent="0.2">
      <c r="A4812" t="s">
        <v>6490</v>
      </c>
      <c r="B4812" t="s">
        <v>2071</v>
      </c>
      <c r="C4812" t="s">
        <v>8</v>
      </c>
      <c r="D4812" t="s">
        <v>9</v>
      </c>
      <c r="E4812" t="s">
        <v>10</v>
      </c>
      <c r="F4812" t="s">
        <v>10</v>
      </c>
      <c r="G4812" t="str">
        <f>IF(C4812="Pending",B4812,C4812)</f>
        <v>Muscat Ottonel B</v>
      </c>
      <c r="H4812">
        <f t="shared" si="63"/>
        <v>0</v>
      </c>
    </row>
    <row r="4813" spans="1:8" x14ac:dyDescent="0.2">
      <c r="A4813" t="s">
        <v>6490</v>
      </c>
      <c r="B4813" t="s">
        <v>40</v>
      </c>
      <c r="C4813" t="s">
        <v>8</v>
      </c>
      <c r="D4813" t="s">
        <v>9</v>
      </c>
      <c r="E4813" t="s">
        <v>10</v>
      </c>
      <c r="F4813" t="s">
        <v>10</v>
      </c>
      <c r="G4813" t="str">
        <f>IF(C4813="Pending",B4813,C4813)</f>
        <v>Pinot Blanc B</v>
      </c>
      <c r="H4813">
        <f t="shared" si="63"/>
        <v>0</v>
      </c>
    </row>
    <row r="4814" spans="1:8" x14ac:dyDescent="0.2">
      <c r="A4814" t="s">
        <v>6490</v>
      </c>
      <c r="B4814" t="s">
        <v>512</v>
      </c>
      <c r="C4814" t="s">
        <v>8</v>
      </c>
      <c r="D4814" t="s">
        <v>9</v>
      </c>
      <c r="E4814" t="s">
        <v>10</v>
      </c>
      <c r="F4814" t="s">
        <v>10</v>
      </c>
      <c r="G4814" t="str">
        <f>IF(C4814="Pending",B4814,C4814)</f>
        <v>Pinot Gris G</v>
      </c>
      <c r="H4814">
        <f t="shared" si="63"/>
        <v>0</v>
      </c>
    </row>
    <row r="4815" spans="1:8" x14ac:dyDescent="0.2">
      <c r="A4815" t="s">
        <v>6490</v>
      </c>
      <c r="B4815" t="s">
        <v>75</v>
      </c>
      <c r="C4815" t="s">
        <v>8</v>
      </c>
      <c r="D4815" t="s">
        <v>9</v>
      </c>
      <c r="E4815" t="s">
        <v>10</v>
      </c>
      <c r="F4815" t="s">
        <v>10</v>
      </c>
      <c r="G4815" t="str">
        <f>IF(C4815="Pending",B4815,C4815)</f>
        <v>Riesling B</v>
      </c>
      <c r="H4815">
        <f t="shared" si="63"/>
        <v>0</v>
      </c>
    </row>
    <row r="4816" spans="1:8" x14ac:dyDescent="0.2">
      <c r="A4816" t="s">
        <v>6490</v>
      </c>
      <c r="B4816" t="s">
        <v>1895</v>
      </c>
      <c r="C4816" t="s">
        <v>8</v>
      </c>
      <c r="D4816" t="s">
        <v>9</v>
      </c>
      <c r="E4816" t="s">
        <v>10</v>
      </c>
      <c r="F4816" t="s">
        <v>10</v>
      </c>
      <c r="G4816" t="str">
        <f>IF(C4816="Pending",B4816,C4816)</f>
        <v>Rivaner B</v>
      </c>
      <c r="H4816">
        <f t="shared" si="63"/>
        <v>0</v>
      </c>
    </row>
    <row r="4817" spans="1:8" x14ac:dyDescent="0.2">
      <c r="A4817" t="s">
        <v>6490</v>
      </c>
      <c r="B4817" t="s">
        <v>6495</v>
      </c>
      <c r="C4817" t="s">
        <v>8</v>
      </c>
      <c r="D4817" t="s">
        <v>9</v>
      </c>
      <c r="E4817" t="s">
        <v>10</v>
      </c>
      <c r="F4817" t="s">
        <v>10</v>
      </c>
      <c r="G4817" t="str">
        <f>IF(C4817="Pending",B4817,C4817)</f>
        <v>Sauginon Gris G</v>
      </c>
      <c r="H4817">
        <f t="shared" si="63"/>
        <v>0</v>
      </c>
    </row>
    <row r="4818" spans="1:8" x14ac:dyDescent="0.2">
      <c r="A4818" t="s">
        <v>6490</v>
      </c>
      <c r="B4818" t="s">
        <v>1462</v>
      </c>
      <c r="C4818" t="s">
        <v>8</v>
      </c>
      <c r="D4818" t="s">
        <v>9</v>
      </c>
      <c r="E4818" t="s">
        <v>10</v>
      </c>
      <c r="F4818" t="s">
        <v>10</v>
      </c>
      <c r="G4818" t="str">
        <f>IF(C4818="Pending",B4818,C4818)</f>
        <v>Sauvignon Blanc B</v>
      </c>
      <c r="H4818">
        <f t="shared" si="63"/>
        <v>0</v>
      </c>
    </row>
    <row r="4819" spans="1:8" x14ac:dyDescent="0.2">
      <c r="A4819" t="s">
        <v>6490</v>
      </c>
      <c r="B4819" t="s">
        <v>1916</v>
      </c>
      <c r="C4819" t="s">
        <v>8</v>
      </c>
      <c r="D4819" t="s">
        <v>9</v>
      </c>
      <c r="E4819" t="s">
        <v>10</v>
      </c>
      <c r="F4819" t="s">
        <v>10</v>
      </c>
      <c r="G4819" t="str">
        <f>IF(C4819="Pending",B4819,C4819)</f>
        <v>Solaris B</v>
      </c>
      <c r="H4819">
        <f t="shared" si="63"/>
        <v>0</v>
      </c>
    </row>
    <row r="4820" spans="1:8" x14ac:dyDescent="0.2">
      <c r="A4820" t="s">
        <v>6490</v>
      </c>
      <c r="B4820" t="s">
        <v>79</v>
      </c>
      <c r="C4820" t="s">
        <v>8</v>
      </c>
      <c r="D4820" t="s">
        <v>9</v>
      </c>
      <c r="E4820" t="s">
        <v>10</v>
      </c>
      <c r="F4820" t="s">
        <v>10</v>
      </c>
      <c r="G4820" t="str">
        <f>IF(C4820="Pending",B4820,C4820)</f>
        <v>Sylvaner B</v>
      </c>
      <c r="H4820">
        <f t="shared" si="63"/>
        <v>0</v>
      </c>
    </row>
    <row r="4821" spans="1:8" x14ac:dyDescent="0.2">
      <c r="A4821" t="s">
        <v>2587</v>
      </c>
      <c r="B4821" t="s">
        <v>6510</v>
      </c>
      <c r="C4821" t="s">
        <v>6510</v>
      </c>
      <c r="D4821" t="s">
        <v>9</v>
      </c>
      <c r="E4821" t="s">
        <v>10</v>
      </c>
      <c r="F4821" t="s">
        <v>10</v>
      </c>
      <c r="G4821" t="str">
        <f>IF(C4821="Pending",B4821,C4821)</f>
        <v>Alb Apiren B</v>
      </c>
      <c r="H4821">
        <f t="shared" si="63"/>
        <v>0</v>
      </c>
    </row>
    <row r="4822" spans="1:8" x14ac:dyDescent="0.2">
      <c r="A4822" t="s">
        <v>2587</v>
      </c>
      <c r="B4822" t="s">
        <v>6511</v>
      </c>
      <c r="C4822" t="s">
        <v>6511</v>
      </c>
      <c r="D4822" t="s">
        <v>9</v>
      </c>
      <c r="E4822" t="s">
        <v>10</v>
      </c>
      <c r="F4822" t="s">
        <v>10</v>
      </c>
      <c r="G4822" t="str">
        <f>IF(C4822="Pending",B4822,C4822)</f>
        <v>Alb de Onitcani</v>
      </c>
      <c r="H4822">
        <f t="shared" si="63"/>
        <v>0</v>
      </c>
    </row>
    <row r="4823" spans="1:8" x14ac:dyDescent="0.2">
      <c r="A4823" t="s">
        <v>2587</v>
      </c>
      <c r="B4823" t="s">
        <v>6512</v>
      </c>
      <c r="C4823" t="s">
        <v>6512</v>
      </c>
      <c r="D4823" t="s">
        <v>9</v>
      </c>
      <c r="E4823" t="s">
        <v>10</v>
      </c>
      <c r="F4823" t="s">
        <v>10</v>
      </c>
      <c r="G4823" t="str">
        <f>IF(C4823="Pending",B4823,C4823)</f>
        <v>Alb de Suruceni</v>
      </c>
      <c r="H4823">
        <f t="shared" si="63"/>
        <v>0</v>
      </c>
    </row>
    <row r="4824" spans="1:8" x14ac:dyDescent="0.2">
      <c r="A4824" t="s">
        <v>2587</v>
      </c>
      <c r="B4824" t="s">
        <v>960</v>
      </c>
      <c r="C4824" t="s">
        <v>3033</v>
      </c>
      <c r="D4824" t="s">
        <v>9</v>
      </c>
      <c r="E4824" t="s">
        <v>10</v>
      </c>
      <c r="F4824" t="s">
        <v>10</v>
      </c>
      <c r="G4824" t="str">
        <f>IF(C4824="Pending",B4824,C4824)</f>
        <v>ALIGOTE</v>
      </c>
      <c r="H4824">
        <f t="shared" si="63"/>
        <v>0</v>
      </c>
    </row>
    <row r="4825" spans="1:8" x14ac:dyDescent="0.2">
      <c r="A4825" t="s">
        <v>2587</v>
      </c>
      <c r="B4825" t="s">
        <v>6513</v>
      </c>
      <c r="C4825" t="s">
        <v>6510</v>
      </c>
      <c r="D4825" t="s">
        <v>9</v>
      </c>
      <c r="E4825" t="s">
        <v>10</v>
      </c>
      <c r="F4825" t="s">
        <v>10</v>
      </c>
      <c r="G4825" t="str">
        <f>IF(C4825="Pending",B4825,C4825)</f>
        <v>Alb Apiren B</v>
      </c>
      <c r="H4825">
        <f t="shared" si="63"/>
        <v>0</v>
      </c>
    </row>
    <row r="4826" spans="1:8" x14ac:dyDescent="0.2">
      <c r="A4826" t="s">
        <v>2587</v>
      </c>
      <c r="B4826" t="s">
        <v>6514</v>
      </c>
      <c r="C4826" t="s">
        <v>6514</v>
      </c>
      <c r="D4826" t="s">
        <v>9</v>
      </c>
      <c r="E4826" t="s">
        <v>10</v>
      </c>
      <c r="F4826" t="s">
        <v>10</v>
      </c>
      <c r="G4826" t="str">
        <f>IF(C4826="Pending",B4826,C4826)</f>
        <v>Apiren negru de Grozesti</v>
      </c>
      <c r="H4826">
        <f t="shared" si="63"/>
        <v>0</v>
      </c>
    </row>
    <row r="4827" spans="1:8" x14ac:dyDescent="0.2">
      <c r="A4827" t="s">
        <v>2587</v>
      </c>
      <c r="B4827" t="s">
        <v>6515</v>
      </c>
      <c r="C4827" t="s">
        <v>6515</v>
      </c>
      <c r="D4827" t="s">
        <v>9</v>
      </c>
      <c r="E4827" t="s">
        <v>10</v>
      </c>
      <c r="F4827" t="s">
        <v>10</v>
      </c>
      <c r="G4827" t="str">
        <f>IF(C4827="Pending",B4827,C4827)</f>
        <v>Apiren roz</v>
      </c>
      <c r="H4827">
        <f t="shared" si="63"/>
        <v>0</v>
      </c>
    </row>
    <row r="4828" spans="1:8" x14ac:dyDescent="0.2">
      <c r="A4828" t="s">
        <v>2587</v>
      </c>
      <c r="B4828" t="s">
        <v>6516</v>
      </c>
      <c r="C4828" t="s">
        <v>8</v>
      </c>
      <c r="D4828" t="s">
        <v>9</v>
      </c>
      <c r="E4828" t="s">
        <v>10</v>
      </c>
      <c r="F4828" t="s">
        <v>10</v>
      </c>
      <c r="G4828" t="str">
        <f>IF(C4828="Pending",B4828,C4828)</f>
        <v>Apiren roz timpuriu</v>
      </c>
      <c r="H4828">
        <f t="shared" si="63"/>
        <v>0</v>
      </c>
    </row>
    <row r="4829" spans="1:8" x14ac:dyDescent="0.2">
      <c r="A4829" t="s">
        <v>2587</v>
      </c>
      <c r="B4829" t="s">
        <v>3450</v>
      </c>
      <c r="C4829" t="s">
        <v>3450</v>
      </c>
      <c r="D4829" t="s">
        <v>9</v>
      </c>
      <c r="E4829" t="s">
        <v>10</v>
      </c>
      <c r="F4829" t="s">
        <v>10</v>
      </c>
      <c r="G4829" t="str">
        <f>IF(C4829="Pending",B4829,C4829)</f>
        <v>Arcadia</v>
      </c>
      <c r="H4829">
        <f t="shared" si="63"/>
        <v>0</v>
      </c>
    </row>
    <row r="4830" spans="1:8" x14ac:dyDescent="0.2">
      <c r="A4830" t="s">
        <v>2587</v>
      </c>
      <c r="B4830" t="s">
        <v>6517</v>
      </c>
      <c r="C4830" t="s">
        <v>6517</v>
      </c>
      <c r="D4830" t="s">
        <v>9</v>
      </c>
      <c r="E4830" t="s">
        <v>10</v>
      </c>
      <c r="F4830" t="s">
        <v>10</v>
      </c>
      <c r="G4830" t="str">
        <f>IF(C4830="Pending",B4830,C4830)</f>
        <v>Augustovski</v>
      </c>
      <c r="H4830">
        <f t="shared" si="63"/>
        <v>0</v>
      </c>
    </row>
    <row r="4831" spans="1:8" x14ac:dyDescent="0.2">
      <c r="A4831" t="s">
        <v>2587</v>
      </c>
      <c r="B4831" t="s">
        <v>6518</v>
      </c>
      <c r="C4831" t="s">
        <v>6517</v>
      </c>
      <c r="D4831" t="s">
        <v>9</v>
      </c>
      <c r="E4831" t="s">
        <v>10</v>
      </c>
      <c r="F4831" t="s">
        <v>10</v>
      </c>
      <c r="G4831" t="str">
        <f>IF(C4831="Pending",B4831,C4831)</f>
        <v>Augustovski</v>
      </c>
      <c r="H4831">
        <f t="shared" si="63"/>
        <v>0</v>
      </c>
    </row>
    <row r="4832" spans="1:8" x14ac:dyDescent="0.2">
      <c r="A4832" t="s">
        <v>2587</v>
      </c>
      <c r="B4832" t="s">
        <v>6520</v>
      </c>
      <c r="C4832" t="s">
        <v>6520</v>
      </c>
      <c r="D4832" t="s">
        <v>9</v>
      </c>
      <c r="E4832" t="s">
        <v>10</v>
      </c>
      <c r="F4832" t="s">
        <v>10</v>
      </c>
      <c r="G4832" t="str">
        <f>IF(C4832="Pending",B4832,C4832)</f>
        <v>Bastardo Magaraciski</v>
      </c>
      <c r="H4832">
        <f t="shared" si="63"/>
        <v>0</v>
      </c>
    </row>
    <row r="4833" spans="1:8" x14ac:dyDescent="0.2">
      <c r="A4833" t="s">
        <v>2587</v>
      </c>
      <c r="B4833" t="s">
        <v>3453</v>
      </c>
      <c r="C4833" t="s">
        <v>3453</v>
      </c>
      <c r="D4833" t="s">
        <v>9</v>
      </c>
      <c r="E4833" t="s">
        <v>10</v>
      </c>
      <c r="F4833" t="s">
        <v>10</v>
      </c>
      <c r="G4833" t="str">
        <f>IF(C4833="Pending",B4833,C4833)</f>
        <v>Berlandieri x Riparia Craciunel 2</v>
      </c>
      <c r="H4833">
        <f t="shared" si="63"/>
        <v>0</v>
      </c>
    </row>
    <row r="4834" spans="1:8" x14ac:dyDescent="0.2">
      <c r="A4834" t="s">
        <v>2587</v>
      </c>
      <c r="B4834" t="s">
        <v>6521</v>
      </c>
      <c r="C4834" t="s">
        <v>3453</v>
      </c>
      <c r="D4834" t="s">
        <v>9</v>
      </c>
      <c r="E4834" t="s">
        <v>10</v>
      </c>
      <c r="F4834" t="s">
        <v>10</v>
      </c>
      <c r="G4834" t="str">
        <f>IF(C4834="Pending",B4834,C4834)</f>
        <v>Berlandieri x Riparia Craciunel 2</v>
      </c>
      <c r="H4834">
        <f t="shared" si="63"/>
        <v>0</v>
      </c>
    </row>
    <row r="4835" spans="1:8" x14ac:dyDescent="0.2">
      <c r="A4835" t="s">
        <v>2587</v>
      </c>
      <c r="B4835" t="s">
        <v>6522</v>
      </c>
      <c r="C4835" t="s">
        <v>1467</v>
      </c>
      <c r="D4835" t="s">
        <v>9</v>
      </c>
      <c r="E4835" t="s">
        <v>10</v>
      </c>
      <c r="F4835" t="s">
        <v>10</v>
      </c>
      <c r="G4835" t="str">
        <f>IF(C4835="Pending",B4835,C4835)</f>
        <v>SELEKTION OPPENHEIM 4</v>
      </c>
      <c r="H4835">
        <f t="shared" si="63"/>
        <v>0</v>
      </c>
    </row>
    <row r="4836" spans="1:8" x14ac:dyDescent="0.2">
      <c r="A4836" t="s">
        <v>2587</v>
      </c>
      <c r="B4836" t="s">
        <v>1375</v>
      </c>
      <c r="C4836" t="s">
        <v>1376</v>
      </c>
      <c r="D4836" t="s">
        <v>9</v>
      </c>
      <c r="E4836" t="s">
        <v>10</v>
      </c>
      <c r="F4836" t="s">
        <v>10</v>
      </c>
      <c r="G4836" t="str">
        <f>IF(C4836="Pending",B4836,C4836)</f>
        <v>BIANCA</v>
      </c>
      <c r="H4836">
        <f t="shared" si="63"/>
        <v>0</v>
      </c>
    </row>
    <row r="4837" spans="1:8" x14ac:dyDescent="0.2">
      <c r="A4837" t="s">
        <v>2587</v>
      </c>
      <c r="B4837" t="s">
        <v>16</v>
      </c>
      <c r="C4837" t="s">
        <v>179</v>
      </c>
      <c r="D4837" t="s">
        <v>9</v>
      </c>
      <c r="E4837" t="s">
        <v>10</v>
      </c>
      <c r="F4837" t="s">
        <v>10</v>
      </c>
      <c r="G4837" t="str">
        <f>IF(C4837="Pending",B4837,C4837)</f>
        <v>Cabernet Franc</v>
      </c>
      <c r="H4837">
        <f t="shared" si="63"/>
        <v>1</v>
      </c>
    </row>
    <row r="4838" spans="1:8" x14ac:dyDescent="0.2">
      <c r="A4838" t="s">
        <v>2587</v>
      </c>
      <c r="B4838" t="s">
        <v>1007</v>
      </c>
      <c r="C4838" t="s">
        <v>196</v>
      </c>
      <c r="D4838" t="s">
        <v>9</v>
      </c>
      <c r="E4838" t="s">
        <v>10</v>
      </c>
      <c r="F4838" t="s">
        <v>10</v>
      </c>
      <c r="G4838" t="str">
        <f>IF(C4838="Pending",B4838,C4838)</f>
        <v>CARDINAL</v>
      </c>
      <c r="H4838">
        <f t="shared" si="63"/>
        <v>1</v>
      </c>
    </row>
    <row r="4839" spans="1:8" x14ac:dyDescent="0.2">
      <c r="A4839" t="s">
        <v>2587</v>
      </c>
      <c r="B4839" t="s">
        <v>19</v>
      </c>
      <c r="C4839" t="s">
        <v>249</v>
      </c>
      <c r="D4839" t="s">
        <v>9</v>
      </c>
      <c r="E4839" t="s">
        <v>10</v>
      </c>
      <c r="F4839" t="s">
        <v>10</v>
      </c>
      <c r="G4839" t="str">
        <f>IF(C4839="Pending",B4839,C4839)</f>
        <v>CHARDONNAY BLANC</v>
      </c>
      <c r="H4839">
        <f t="shared" si="63"/>
        <v>0</v>
      </c>
    </row>
    <row r="4840" spans="1:8" x14ac:dyDescent="0.2">
      <c r="A4840" t="s">
        <v>2587</v>
      </c>
      <c r="B4840" t="s">
        <v>1960</v>
      </c>
      <c r="C4840" t="s">
        <v>251</v>
      </c>
      <c r="D4840" t="s">
        <v>9</v>
      </c>
      <c r="E4840" t="s">
        <v>10</v>
      </c>
      <c r="F4840" t="s">
        <v>10</v>
      </c>
      <c r="G4840" t="str">
        <f>IF(C4840="Pending",B4840,C4840)</f>
        <v>CHASSELAS BLANC</v>
      </c>
      <c r="H4840">
        <f t="shared" si="63"/>
        <v>0</v>
      </c>
    </row>
    <row r="4841" spans="1:8" x14ac:dyDescent="0.2">
      <c r="A4841" t="s">
        <v>2587</v>
      </c>
      <c r="B4841" t="s">
        <v>1962</v>
      </c>
      <c r="C4841" t="s">
        <v>2981</v>
      </c>
      <c r="D4841" t="s">
        <v>9</v>
      </c>
      <c r="E4841" t="s">
        <v>10</v>
      </c>
      <c r="F4841" t="s">
        <v>10</v>
      </c>
      <c r="G4841" t="str">
        <f>IF(C4841="Pending",B4841,C4841)</f>
        <v>CHASSELAS MUSQUE</v>
      </c>
      <c r="H4841">
        <f t="shared" si="63"/>
        <v>0</v>
      </c>
    </row>
    <row r="4842" spans="1:8" x14ac:dyDescent="0.2">
      <c r="A4842" t="s">
        <v>2587</v>
      </c>
      <c r="B4842" t="s">
        <v>2706</v>
      </c>
      <c r="C4842" t="s">
        <v>1396</v>
      </c>
      <c r="D4842" t="s">
        <v>9</v>
      </c>
      <c r="E4842" t="s">
        <v>10</v>
      </c>
      <c r="F4842" t="s">
        <v>10</v>
      </c>
      <c r="G4842" t="str">
        <f>IF(C4842="Pending",B4842,C4842)</f>
        <v>CHASSELAS ROSE</v>
      </c>
      <c r="H4842">
        <f t="shared" si="63"/>
        <v>0</v>
      </c>
    </row>
    <row r="4843" spans="1:8" x14ac:dyDescent="0.2">
      <c r="A4843" t="s">
        <v>2587</v>
      </c>
      <c r="B4843" t="s">
        <v>6523</v>
      </c>
      <c r="C4843" t="s">
        <v>1429</v>
      </c>
      <c r="D4843" t="s">
        <v>9</v>
      </c>
      <c r="E4843" t="s">
        <v>10</v>
      </c>
      <c r="F4843" t="s">
        <v>10</v>
      </c>
      <c r="G4843" t="str">
        <f>IF(C4843="Pending",B4843,C4843)</f>
        <v>MILLARDET ET GROSSET 41 B</v>
      </c>
      <c r="H4843">
        <f t="shared" si="63"/>
        <v>0</v>
      </c>
    </row>
    <row r="4844" spans="1:8" x14ac:dyDescent="0.2">
      <c r="A4844" t="s">
        <v>2587</v>
      </c>
      <c r="B4844" t="s">
        <v>6527</v>
      </c>
      <c r="C4844" t="s">
        <v>6527</v>
      </c>
      <c r="D4844" t="s">
        <v>9</v>
      </c>
      <c r="E4844" t="s">
        <v>10</v>
      </c>
      <c r="F4844" t="s">
        <v>10</v>
      </c>
      <c r="G4844" t="str">
        <f>IF(C4844="Pending",B4844,C4844)</f>
        <v>Codrinski</v>
      </c>
      <c r="H4844">
        <f t="shared" si="63"/>
        <v>0</v>
      </c>
    </row>
    <row r="4845" spans="1:8" x14ac:dyDescent="0.2">
      <c r="A4845" t="s">
        <v>2587</v>
      </c>
      <c r="B4845" t="s">
        <v>6528</v>
      </c>
      <c r="C4845" t="s">
        <v>6529</v>
      </c>
      <c r="D4845" t="s">
        <v>9</v>
      </c>
      <c r="E4845" t="s">
        <v>10</v>
      </c>
      <c r="F4845" t="s">
        <v>10</v>
      </c>
      <c r="G4845" t="str">
        <f>IF(C4845="Pending",B4845,C4845)</f>
        <v>Drujba</v>
      </c>
      <c r="H4845">
        <f t="shared" si="63"/>
        <v>0</v>
      </c>
    </row>
    <row r="4846" spans="1:8" x14ac:dyDescent="0.2">
      <c r="A4846" t="s">
        <v>2587</v>
      </c>
      <c r="B4846" t="s">
        <v>6530</v>
      </c>
      <c r="C4846" t="s">
        <v>6531</v>
      </c>
      <c r="D4846" t="s">
        <v>9</v>
      </c>
      <c r="E4846" t="s">
        <v>10</v>
      </c>
      <c r="F4846" t="s">
        <v>10</v>
      </c>
      <c r="G4846" t="str">
        <f>IF(C4846="Pending",B4846,C4846)</f>
        <v>Feteasca alba</v>
      </c>
      <c r="H4846">
        <f t="shared" si="63"/>
        <v>0</v>
      </c>
    </row>
    <row r="4847" spans="1:8" x14ac:dyDescent="0.2">
      <c r="A4847" t="s">
        <v>2587</v>
      </c>
      <c r="B4847" t="s">
        <v>6532</v>
      </c>
      <c r="C4847" t="s">
        <v>3661</v>
      </c>
      <c r="D4847" t="s">
        <v>9</v>
      </c>
      <c r="E4847" t="s">
        <v>10</v>
      </c>
      <c r="F4847" t="s">
        <v>10</v>
      </c>
      <c r="G4847" t="str">
        <f>IF(C4847="Pending",B4847,C4847)</f>
        <v>Feteasca neagra</v>
      </c>
      <c r="H4847">
        <f t="shared" si="63"/>
        <v>1</v>
      </c>
    </row>
    <row r="4848" spans="1:8" x14ac:dyDescent="0.2">
      <c r="A4848" t="s">
        <v>2587</v>
      </c>
      <c r="B4848" t="s">
        <v>6533</v>
      </c>
      <c r="C4848" t="s">
        <v>6534</v>
      </c>
      <c r="D4848" t="s">
        <v>9</v>
      </c>
      <c r="E4848" t="s">
        <v>10</v>
      </c>
      <c r="F4848" t="s">
        <v>10</v>
      </c>
      <c r="G4848" t="str">
        <f>IF(C4848="Pending",B4848,C4848)</f>
        <v>Feteasca Regala</v>
      </c>
      <c r="H4848">
        <f t="shared" si="63"/>
        <v>0</v>
      </c>
    </row>
    <row r="4849" spans="1:8" x14ac:dyDescent="0.2">
      <c r="A4849" t="s">
        <v>2587</v>
      </c>
      <c r="B4849" t="s">
        <v>6535</v>
      </c>
      <c r="C4849" t="s">
        <v>6535</v>
      </c>
      <c r="D4849" t="s">
        <v>9</v>
      </c>
      <c r="E4849" t="s">
        <v>10</v>
      </c>
      <c r="F4849" t="s">
        <v>10</v>
      </c>
      <c r="G4849" t="str">
        <f>IF(C4849="Pending",B4849,C4849)</f>
        <v>Floricica</v>
      </c>
      <c r="H4849">
        <f t="shared" si="63"/>
        <v>0</v>
      </c>
    </row>
    <row r="4850" spans="1:8" x14ac:dyDescent="0.2">
      <c r="A4850" t="s">
        <v>2587</v>
      </c>
      <c r="B4850" t="s">
        <v>6536</v>
      </c>
      <c r="C4850" t="s">
        <v>6536</v>
      </c>
      <c r="D4850" t="s">
        <v>9</v>
      </c>
      <c r="E4850" t="s">
        <v>10</v>
      </c>
      <c r="F4850" t="s">
        <v>10</v>
      </c>
      <c r="G4850" t="str">
        <f>IF(C4850="Pending",B4850,C4850)</f>
        <v>Frumoasa alba</v>
      </c>
      <c r="H4850">
        <f t="shared" si="63"/>
        <v>0</v>
      </c>
    </row>
    <row r="4851" spans="1:8" x14ac:dyDescent="0.2">
      <c r="A4851" t="s">
        <v>2587</v>
      </c>
      <c r="B4851" t="s">
        <v>6537</v>
      </c>
      <c r="C4851" t="s">
        <v>3114</v>
      </c>
      <c r="D4851" t="s">
        <v>9</v>
      </c>
      <c r="E4851" t="s">
        <v>10</v>
      </c>
      <c r="F4851" t="s">
        <v>10</v>
      </c>
      <c r="G4851" t="str">
        <f>IF(C4851="Pending",B4851,C4851)</f>
        <v>GAMAY TEINTURIER DE FREAUX</v>
      </c>
      <c r="H4851">
        <f t="shared" si="63"/>
        <v>1</v>
      </c>
    </row>
    <row r="4852" spans="1:8" x14ac:dyDescent="0.2">
      <c r="A4852" t="s">
        <v>2587</v>
      </c>
      <c r="B4852" t="s">
        <v>3474</v>
      </c>
      <c r="C4852" t="s">
        <v>3475</v>
      </c>
      <c r="D4852" t="s">
        <v>9</v>
      </c>
      <c r="E4852" t="s">
        <v>10</v>
      </c>
      <c r="F4852" t="s">
        <v>10</v>
      </c>
      <c r="G4852" t="str">
        <f>IF(C4852="Pending",B4852,C4852)</f>
        <v>HIBERNAL</v>
      </c>
      <c r="H4852">
        <f t="shared" si="63"/>
        <v>0</v>
      </c>
    </row>
    <row r="4853" spans="1:8" x14ac:dyDescent="0.2">
      <c r="A4853" t="s">
        <v>2587</v>
      </c>
      <c r="B4853" t="s">
        <v>6539</v>
      </c>
      <c r="C4853" t="s">
        <v>6540</v>
      </c>
      <c r="D4853" t="s">
        <v>9</v>
      </c>
      <c r="E4853" t="s">
        <v>10</v>
      </c>
      <c r="F4853" t="s">
        <v>10</v>
      </c>
      <c r="G4853" t="str">
        <f>IF(C4853="Pending",B4853,C4853)</f>
        <v>Ialovenschi ustoicivîi</v>
      </c>
      <c r="H4853">
        <f t="shared" si="63"/>
        <v>1</v>
      </c>
    </row>
    <row r="4854" spans="1:8" x14ac:dyDescent="0.2">
      <c r="A4854" t="s">
        <v>2587</v>
      </c>
      <c r="B4854" t="s">
        <v>6541</v>
      </c>
      <c r="C4854" t="s">
        <v>6542</v>
      </c>
      <c r="D4854" t="s">
        <v>9</v>
      </c>
      <c r="E4854" t="s">
        <v>10</v>
      </c>
      <c r="F4854" t="s">
        <v>10</v>
      </c>
      <c r="G4854" t="str">
        <f>IF(C4854="Pending",B4854,C4854)</f>
        <v>Iliciovski ciornîi rannii</v>
      </c>
      <c r="H4854">
        <f t="shared" si="63"/>
        <v>1</v>
      </c>
    </row>
    <row r="4855" spans="1:8" x14ac:dyDescent="0.2">
      <c r="A4855" t="s">
        <v>2587</v>
      </c>
      <c r="B4855" t="s">
        <v>2009</v>
      </c>
      <c r="C4855" t="s">
        <v>1417</v>
      </c>
      <c r="D4855" t="s">
        <v>9</v>
      </c>
      <c r="E4855" t="s">
        <v>10</v>
      </c>
      <c r="F4855" t="s">
        <v>10</v>
      </c>
      <c r="G4855" t="str">
        <f>IF(C4855="Pending",B4855,C4855)</f>
        <v>IRSAI OLIVER</v>
      </c>
      <c r="H4855">
        <f t="shared" si="63"/>
        <v>0</v>
      </c>
    </row>
    <row r="4856" spans="1:8" x14ac:dyDescent="0.2">
      <c r="A4856" t="s">
        <v>2587</v>
      </c>
      <c r="B4856" t="s">
        <v>6543</v>
      </c>
      <c r="C4856" t="s">
        <v>376</v>
      </c>
      <c r="D4856" t="s">
        <v>9</v>
      </c>
      <c r="E4856" t="s">
        <v>10</v>
      </c>
      <c r="F4856" t="s">
        <v>10</v>
      </c>
      <c r="G4856" t="str">
        <f>IF(C4856="Pending",B4856,C4856)</f>
        <v>Isabella</v>
      </c>
      <c r="H4856">
        <f t="shared" si="63"/>
        <v>1</v>
      </c>
    </row>
    <row r="4857" spans="1:8" x14ac:dyDescent="0.2">
      <c r="A4857" t="s">
        <v>2587</v>
      </c>
      <c r="B4857" t="s">
        <v>6544</v>
      </c>
      <c r="C4857" t="s">
        <v>6545</v>
      </c>
      <c r="D4857" t="s">
        <v>9</v>
      </c>
      <c r="E4857" t="s">
        <v>10</v>
      </c>
      <c r="F4857" t="s">
        <v>10</v>
      </c>
      <c r="G4857" t="str">
        <f>IF(C4857="Pending",B4857,C4857)</f>
        <v>Iubilei Juravelea</v>
      </c>
      <c r="H4857">
        <f t="shared" si="63"/>
        <v>1</v>
      </c>
    </row>
    <row r="4858" spans="1:8" x14ac:dyDescent="0.2">
      <c r="A4858" t="s">
        <v>2587</v>
      </c>
      <c r="B4858" t="s">
        <v>6546</v>
      </c>
      <c r="C4858" t="s">
        <v>496</v>
      </c>
      <c r="D4858" t="s">
        <v>9</v>
      </c>
      <c r="E4858" t="s">
        <v>10</v>
      </c>
      <c r="F4858" t="s">
        <v>10</v>
      </c>
      <c r="G4858" t="str">
        <f>IF(C4858="Pending",B4858,C4858)</f>
        <v>PERLE VON CSABA</v>
      </c>
      <c r="H4858">
        <f t="shared" si="63"/>
        <v>0</v>
      </c>
    </row>
    <row r="4859" spans="1:8" x14ac:dyDescent="0.2">
      <c r="A4859" t="s">
        <v>2587</v>
      </c>
      <c r="B4859" t="s">
        <v>6547</v>
      </c>
      <c r="C4859" t="s">
        <v>288</v>
      </c>
      <c r="D4859" t="s">
        <v>9</v>
      </c>
      <c r="E4859" t="s">
        <v>10</v>
      </c>
      <c r="F4859" t="s">
        <v>10</v>
      </c>
      <c r="G4859" t="str">
        <f>IF(C4859="Pending",B4859,C4859)</f>
        <v>AFUS ALI</v>
      </c>
      <c r="H4859">
        <f t="shared" si="63"/>
        <v>0</v>
      </c>
    </row>
    <row r="4860" spans="1:8" x14ac:dyDescent="0.2">
      <c r="A4860" t="s">
        <v>2587</v>
      </c>
      <c r="B4860" t="s">
        <v>1111</v>
      </c>
      <c r="C4860" t="s">
        <v>1839</v>
      </c>
      <c r="D4860" t="s">
        <v>9</v>
      </c>
      <c r="E4860" t="s">
        <v>10</v>
      </c>
      <c r="F4860" t="s">
        <v>10</v>
      </c>
      <c r="G4860" t="str">
        <f>IF(C4860="Pending",B4860,C4860)</f>
        <v>KERNER</v>
      </c>
      <c r="H4860">
        <f t="shared" si="63"/>
        <v>0</v>
      </c>
    </row>
    <row r="4861" spans="1:8" x14ac:dyDescent="0.2">
      <c r="A4861" t="s">
        <v>2587</v>
      </c>
      <c r="B4861" t="s">
        <v>6548</v>
      </c>
      <c r="C4861" t="s">
        <v>6549</v>
      </c>
      <c r="D4861" t="s">
        <v>9</v>
      </c>
      <c r="E4861" t="s">
        <v>10</v>
      </c>
      <c r="F4861" t="s">
        <v>10</v>
      </c>
      <c r="G4861" t="str">
        <f>IF(C4861="Pending",B4861,C4861)</f>
        <v>Kismit Lucistii Rs</v>
      </c>
      <c r="H4861">
        <f t="shared" si="63"/>
        <v>0</v>
      </c>
    </row>
    <row r="4862" spans="1:8" x14ac:dyDescent="0.2">
      <c r="A4862" t="s">
        <v>2587</v>
      </c>
      <c r="B4862" t="s">
        <v>6552</v>
      </c>
      <c r="C4862" t="s">
        <v>8</v>
      </c>
      <c r="D4862" t="s">
        <v>9</v>
      </c>
      <c r="E4862" t="s">
        <v>10</v>
      </c>
      <c r="F4862" t="s">
        <v>10</v>
      </c>
      <c r="G4862" t="str">
        <f>IF(C4862="Pending",B4862,C4862)</f>
        <v>Kubani</v>
      </c>
      <c r="H4862">
        <f t="shared" si="63"/>
        <v>0</v>
      </c>
    </row>
    <row r="4863" spans="1:8" x14ac:dyDescent="0.2">
      <c r="A4863" t="s">
        <v>2587</v>
      </c>
      <c r="B4863" t="s">
        <v>6553</v>
      </c>
      <c r="C4863" t="s">
        <v>6553</v>
      </c>
      <c r="D4863" t="s">
        <v>9</v>
      </c>
      <c r="E4863" t="s">
        <v>10</v>
      </c>
      <c r="F4863" t="s">
        <v>10</v>
      </c>
      <c r="G4863" t="str">
        <f>IF(C4863="Pending",B4863,C4863)</f>
        <v>Leana B</v>
      </c>
      <c r="H4863">
        <f t="shared" si="63"/>
        <v>0</v>
      </c>
    </row>
    <row r="4864" spans="1:8" x14ac:dyDescent="0.2">
      <c r="A4864" t="s">
        <v>2587</v>
      </c>
      <c r="B4864" t="s">
        <v>6554</v>
      </c>
      <c r="C4864" t="s">
        <v>6555</v>
      </c>
      <c r="D4864" t="s">
        <v>9</v>
      </c>
      <c r="E4864" t="s">
        <v>10</v>
      </c>
      <c r="F4864" t="s">
        <v>10</v>
      </c>
      <c r="G4864" t="str">
        <f>IF(C4864="Pending",B4864,C4864)</f>
        <v>LEGENDA</v>
      </c>
      <c r="H4864">
        <f t="shared" si="63"/>
        <v>0</v>
      </c>
    </row>
    <row r="4865" spans="1:8" x14ac:dyDescent="0.2">
      <c r="A4865" t="s">
        <v>2587</v>
      </c>
      <c r="B4865" t="s">
        <v>6556</v>
      </c>
      <c r="C4865" t="s">
        <v>6556</v>
      </c>
      <c r="D4865" t="s">
        <v>9</v>
      </c>
      <c r="E4865" t="s">
        <v>10</v>
      </c>
      <c r="F4865" t="s">
        <v>10</v>
      </c>
      <c r="G4865" t="str">
        <f>IF(C4865="Pending",B4865,C4865)</f>
        <v>Lidia B</v>
      </c>
      <c r="H4865">
        <f t="shared" si="63"/>
        <v>0</v>
      </c>
    </row>
    <row r="4866" spans="1:8" x14ac:dyDescent="0.2">
      <c r="A4866" t="s">
        <v>2587</v>
      </c>
      <c r="B4866" t="s">
        <v>6557</v>
      </c>
      <c r="C4866" t="s">
        <v>376</v>
      </c>
      <c r="D4866" t="s">
        <v>9</v>
      </c>
      <c r="E4866" t="s">
        <v>10</v>
      </c>
      <c r="F4866" t="s">
        <v>10</v>
      </c>
      <c r="G4866" t="str">
        <f>IF(C4866="Pending",B4866,C4866)</f>
        <v>Isabella</v>
      </c>
      <c r="H4866">
        <f t="shared" ref="H4866:H4929" si="64">IF(OR(RIGHT(B4866,1) = "N",RIGHT(C4866,1)="N"),1,0)</f>
        <v>0</v>
      </c>
    </row>
    <row r="4867" spans="1:8" x14ac:dyDescent="0.2">
      <c r="A4867" t="s">
        <v>2587</v>
      </c>
      <c r="B4867" t="s">
        <v>6558</v>
      </c>
      <c r="C4867" t="s">
        <v>6558</v>
      </c>
      <c r="D4867" t="s">
        <v>9</v>
      </c>
      <c r="E4867" t="s">
        <v>10</v>
      </c>
      <c r="F4867" t="s">
        <v>10</v>
      </c>
      <c r="G4867" t="str">
        <f>IF(C4867="Pending",B4867,C4867)</f>
        <v>Luminita B</v>
      </c>
      <c r="H4867">
        <f t="shared" si="64"/>
        <v>0</v>
      </c>
    </row>
    <row r="4868" spans="1:8" x14ac:dyDescent="0.2">
      <c r="A4868" t="s">
        <v>2587</v>
      </c>
      <c r="B4868" t="s">
        <v>402</v>
      </c>
      <c r="C4868" t="s">
        <v>403</v>
      </c>
      <c r="D4868" t="s">
        <v>9</v>
      </c>
      <c r="E4868" t="s">
        <v>10</v>
      </c>
      <c r="F4868" t="s">
        <v>10</v>
      </c>
      <c r="G4868" t="str">
        <f>IF(C4868="Pending",B4868,C4868)</f>
        <v>COT</v>
      </c>
      <c r="H4868">
        <f t="shared" si="64"/>
        <v>1</v>
      </c>
    </row>
    <row r="4869" spans="1:8" x14ac:dyDescent="0.2">
      <c r="A4869" t="s">
        <v>2587</v>
      </c>
      <c r="B4869" t="s">
        <v>6559</v>
      </c>
      <c r="C4869" t="s">
        <v>6559</v>
      </c>
      <c r="D4869" t="s">
        <v>9</v>
      </c>
      <c r="E4869" t="s">
        <v>10</v>
      </c>
      <c r="F4869" t="s">
        <v>10</v>
      </c>
      <c r="G4869" t="str">
        <f>IF(C4869="Pending",B4869,C4869)</f>
        <v>Margaritar</v>
      </c>
      <c r="H4869">
        <f t="shared" si="64"/>
        <v>0</v>
      </c>
    </row>
    <row r="4870" spans="1:8" x14ac:dyDescent="0.2">
      <c r="A4870" t="s">
        <v>2587</v>
      </c>
      <c r="B4870" t="s">
        <v>31</v>
      </c>
      <c r="C4870" t="s">
        <v>428</v>
      </c>
      <c r="D4870" t="s">
        <v>9</v>
      </c>
      <c r="E4870" t="s">
        <v>10</v>
      </c>
      <c r="F4870" t="s">
        <v>10</v>
      </c>
      <c r="G4870" t="str">
        <f>IF(C4870="Pending",B4870,C4870)</f>
        <v>MERLOT NOIR</v>
      </c>
      <c r="H4870">
        <f t="shared" si="64"/>
        <v>1</v>
      </c>
    </row>
    <row r="4871" spans="1:8" x14ac:dyDescent="0.2">
      <c r="A4871" t="s">
        <v>2587</v>
      </c>
      <c r="B4871" t="s">
        <v>1858</v>
      </c>
      <c r="C4871" t="s">
        <v>1172</v>
      </c>
      <c r="D4871" t="s">
        <v>9</v>
      </c>
      <c r="E4871" t="s">
        <v>10</v>
      </c>
      <c r="F4871" t="s">
        <v>10</v>
      </c>
      <c r="G4871" t="str">
        <f>IF(C4871="Pending",B4871,C4871)</f>
        <v>MUELLER THURGAU</v>
      </c>
      <c r="H4871">
        <f t="shared" si="64"/>
        <v>0</v>
      </c>
    </row>
    <row r="4872" spans="1:8" x14ac:dyDescent="0.2">
      <c r="A4872" t="s">
        <v>2587</v>
      </c>
      <c r="B4872" t="s">
        <v>6561</v>
      </c>
      <c r="C4872" t="s">
        <v>1644</v>
      </c>
      <c r="D4872" t="s">
        <v>9</v>
      </c>
      <c r="E4872" t="s">
        <v>10</v>
      </c>
      <c r="F4872" t="s">
        <v>10</v>
      </c>
      <c r="G4872" t="str">
        <f>IF(C4872="Pending",B4872,C4872)</f>
        <v>Muscat de Bugeac</v>
      </c>
      <c r="H4872">
        <f t="shared" si="64"/>
        <v>1</v>
      </c>
    </row>
    <row r="4873" spans="1:8" x14ac:dyDescent="0.2">
      <c r="A4873" t="s">
        <v>2587</v>
      </c>
      <c r="B4873" t="s">
        <v>37</v>
      </c>
      <c r="C4873" t="s">
        <v>445</v>
      </c>
      <c r="D4873" t="s">
        <v>9</v>
      </c>
      <c r="E4873" t="s">
        <v>10</v>
      </c>
      <c r="F4873" t="s">
        <v>10</v>
      </c>
      <c r="G4873" t="str">
        <f>IF(C4873="Pending",B4873,C4873)</f>
        <v>MUSCAT HAMBURG</v>
      </c>
      <c r="H4873">
        <f t="shared" si="64"/>
        <v>1</v>
      </c>
    </row>
    <row r="4874" spans="1:8" x14ac:dyDescent="0.2">
      <c r="A4874" t="s">
        <v>2587</v>
      </c>
      <c r="B4874" t="s">
        <v>6562</v>
      </c>
      <c r="C4874" t="s">
        <v>6563</v>
      </c>
      <c r="D4874" t="s">
        <v>9</v>
      </c>
      <c r="E4874" t="s">
        <v>10</v>
      </c>
      <c r="F4874" t="s">
        <v>10</v>
      </c>
      <c r="G4874" t="str">
        <f>IF(C4874="Pending",B4874,C4874)</f>
        <v>Muscat de Ialoveni</v>
      </c>
      <c r="H4874">
        <f t="shared" si="64"/>
        <v>0</v>
      </c>
    </row>
    <row r="4875" spans="1:8" x14ac:dyDescent="0.2">
      <c r="A4875" t="s">
        <v>2587</v>
      </c>
      <c r="B4875" t="s">
        <v>6564</v>
      </c>
      <c r="C4875" t="s">
        <v>451</v>
      </c>
      <c r="D4875" t="s">
        <v>9</v>
      </c>
      <c r="E4875" t="s">
        <v>10</v>
      </c>
      <c r="F4875" t="s">
        <v>10</v>
      </c>
      <c r="G4875" t="str">
        <f>IF(C4875="Pending",B4875,C4875)</f>
        <v>MUSCAT A PETITS GRAINS BLANCS</v>
      </c>
      <c r="H4875">
        <f t="shared" si="64"/>
        <v>0</v>
      </c>
    </row>
    <row r="4876" spans="1:8" x14ac:dyDescent="0.2">
      <c r="A4876" t="s">
        <v>2587</v>
      </c>
      <c r="B4876" t="s">
        <v>6565</v>
      </c>
      <c r="C4876" t="s">
        <v>6566</v>
      </c>
      <c r="D4876" t="s">
        <v>9</v>
      </c>
      <c r="E4876" t="s">
        <v>10</v>
      </c>
      <c r="F4876" t="s">
        <v>10</v>
      </c>
      <c r="G4876" t="str">
        <f>IF(C4876="Pending",B4876,C4876)</f>
        <v>Muscat Iantarnii B</v>
      </c>
      <c r="H4876">
        <f t="shared" si="64"/>
        <v>0</v>
      </c>
    </row>
    <row r="4877" spans="1:8" x14ac:dyDescent="0.2">
      <c r="A4877" t="s">
        <v>2587</v>
      </c>
      <c r="B4877" t="s">
        <v>6567</v>
      </c>
      <c r="C4877" t="s">
        <v>6568</v>
      </c>
      <c r="D4877" t="s">
        <v>9</v>
      </c>
      <c r="E4877" t="s">
        <v>10</v>
      </c>
      <c r="F4877" t="s">
        <v>10</v>
      </c>
      <c r="G4877" t="str">
        <f>IF(C4877="Pending",B4877,C4877)</f>
        <v>Muscat jemciujnîi</v>
      </c>
      <c r="H4877">
        <f t="shared" si="64"/>
        <v>0</v>
      </c>
    </row>
    <row r="4878" spans="1:8" x14ac:dyDescent="0.2">
      <c r="A4878" t="s">
        <v>2587</v>
      </c>
      <c r="B4878" t="s">
        <v>2071</v>
      </c>
      <c r="C4878" t="s">
        <v>1435</v>
      </c>
      <c r="D4878" t="s">
        <v>9</v>
      </c>
      <c r="E4878" t="s">
        <v>10</v>
      </c>
      <c r="F4878" t="s">
        <v>10</v>
      </c>
      <c r="G4878" t="str">
        <f>IF(C4878="Pending",B4878,C4878)</f>
        <v>MUSCAT OTTONEL</v>
      </c>
      <c r="H4878">
        <f t="shared" si="64"/>
        <v>0</v>
      </c>
    </row>
    <row r="4879" spans="1:8" x14ac:dyDescent="0.2">
      <c r="A4879" t="s">
        <v>2587</v>
      </c>
      <c r="B4879" t="s">
        <v>6569</v>
      </c>
      <c r="C4879" t="s">
        <v>8</v>
      </c>
      <c r="D4879" t="s">
        <v>9</v>
      </c>
      <c r="E4879" t="s">
        <v>10</v>
      </c>
      <c r="F4879" t="s">
        <v>10</v>
      </c>
      <c r="G4879" t="str">
        <f>IF(C4879="Pending",B4879,C4879)</f>
        <v>Muscat timpuriu</v>
      </c>
      <c r="H4879">
        <f t="shared" si="64"/>
        <v>0</v>
      </c>
    </row>
    <row r="4880" spans="1:8" x14ac:dyDescent="0.2">
      <c r="A4880" t="s">
        <v>2587</v>
      </c>
      <c r="B4880" t="s">
        <v>6570</v>
      </c>
      <c r="C4880" t="s">
        <v>6571</v>
      </c>
      <c r="D4880" t="s">
        <v>9</v>
      </c>
      <c r="E4880" t="s">
        <v>10</v>
      </c>
      <c r="F4880" t="s">
        <v>10</v>
      </c>
      <c r="G4880" t="str">
        <f>IF(C4880="Pending",B4880,C4880)</f>
        <v>Negru de Ialoveni</v>
      </c>
      <c r="H4880">
        <f t="shared" si="64"/>
        <v>1</v>
      </c>
    </row>
    <row r="4881" spans="1:8" x14ac:dyDescent="0.2">
      <c r="A4881" t="s">
        <v>2587</v>
      </c>
      <c r="B4881" t="s">
        <v>2837</v>
      </c>
      <c r="C4881" t="s">
        <v>2837</v>
      </c>
      <c r="D4881" t="s">
        <v>9</v>
      </c>
      <c r="E4881" t="s">
        <v>10</v>
      </c>
      <c r="F4881" t="s">
        <v>10</v>
      </c>
      <c r="G4881" t="str">
        <f>IF(C4881="Pending",B4881,C4881)</f>
        <v>Noah B</v>
      </c>
      <c r="H4881">
        <f t="shared" si="64"/>
        <v>0</v>
      </c>
    </row>
    <row r="4882" spans="1:8" x14ac:dyDescent="0.2">
      <c r="A4882" t="s">
        <v>2587</v>
      </c>
      <c r="B4882" t="s">
        <v>6572</v>
      </c>
      <c r="C4882" t="s">
        <v>6572</v>
      </c>
      <c r="D4882" t="s">
        <v>9</v>
      </c>
      <c r="E4882" t="s">
        <v>10</v>
      </c>
      <c r="F4882" t="s">
        <v>10</v>
      </c>
      <c r="G4882" t="str">
        <f>IF(C4882="Pending",B4882,C4882)</f>
        <v>Original</v>
      </c>
      <c r="H4882">
        <f t="shared" si="64"/>
        <v>0</v>
      </c>
    </row>
    <row r="4883" spans="1:8" x14ac:dyDescent="0.2">
      <c r="A4883" t="s">
        <v>2587</v>
      </c>
      <c r="B4883" t="s">
        <v>6573</v>
      </c>
      <c r="C4883" t="s">
        <v>6573</v>
      </c>
      <c r="D4883" t="s">
        <v>9</v>
      </c>
      <c r="E4883" t="s">
        <v>10</v>
      </c>
      <c r="F4883" t="s">
        <v>10</v>
      </c>
      <c r="G4883" t="str">
        <f>IF(C4883="Pending",B4883,C4883)</f>
        <v>Osenni ciornîi</v>
      </c>
      <c r="H4883">
        <f t="shared" si="64"/>
        <v>0</v>
      </c>
    </row>
    <row r="4884" spans="1:8" x14ac:dyDescent="0.2">
      <c r="A4884" t="s">
        <v>2587</v>
      </c>
      <c r="B4884" t="s">
        <v>6574</v>
      </c>
      <c r="C4884" t="s">
        <v>6574</v>
      </c>
      <c r="D4884" t="s">
        <v>9</v>
      </c>
      <c r="E4884" t="s">
        <v>10</v>
      </c>
      <c r="F4884" t="s">
        <v>10</v>
      </c>
      <c r="G4884" t="str">
        <f>IF(C4884="Pending",B4884,C4884)</f>
        <v>Pameati Negrulea</v>
      </c>
      <c r="H4884">
        <f t="shared" si="64"/>
        <v>0</v>
      </c>
    </row>
    <row r="4885" spans="1:8" x14ac:dyDescent="0.2">
      <c r="A4885" t="s">
        <v>2587</v>
      </c>
      <c r="B4885" t="s">
        <v>6575</v>
      </c>
      <c r="C4885" t="s">
        <v>6575</v>
      </c>
      <c r="D4885" t="s">
        <v>9</v>
      </c>
      <c r="E4885" t="s">
        <v>10</v>
      </c>
      <c r="F4885" t="s">
        <v>10</v>
      </c>
      <c r="G4885" t="str">
        <f>IF(C4885="Pending",B4885,C4885)</f>
        <v>Pervenet Magaracea</v>
      </c>
      <c r="H4885">
        <f t="shared" si="64"/>
        <v>0</v>
      </c>
    </row>
    <row r="4886" spans="1:8" x14ac:dyDescent="0.2">
      <c r="A4886" t="s">
        <v>2587</v>
      </c>
      <c r="B4886" t="s">
        <v>6576</v>
      </c>
      <c r="C4886" t="s">
        <v>6576</v>
      </c>
      <c r="D4886" t="s">
        <v>9</v>
      </c>
      <c r="E4886" t="s">
        <v>10</v>
      </c>
      <c r="F4886" t="s">
        <v>10</v>
      </c>
      <c r="G4886" t="str">
        <f>IF(C4886="Pending",B4886,C4886)</f>
        <v>Pervomaiski</v>
      </c>
      <c r="H4886">
        <f t="shared" si="64"/>
        <v>0</v>
      </c>
    </row>
    <row r="4887" spans="1:8" x14ac:dyDescent="0.2">
      <c r="A4887" t="s">
        <v>2587</v>
      </c>
      <c r="B4887" t="s">
        <v>512</v>
      </c>
      <c r="C4887" t="s">
        <v>513</v>
      </c>
      <c r="D4887" t="s">
        <v>9</v>
      </c>
      <c r="E4887" t="s">
        <v>10</v>
      </c>
      <c r="F4887" t="s">
        <v>10</v>
      </c>
      <c r="G4887" t="str">
        <f>IF(C4887="Pending",B4887,C4887)</f>
        <v>PINOT GRIS</v>
      </c>
      <c r="H4887">
        <f t="shared" si="64"/>
        <v>0</v>
      </c>
    </row>
    <row r="4888" spans="1:8" x14ac:dyDescent="0.2">
      <c r="A4888" t="s">
        <v>2587</v>
      </c>
      <c r="B4888" t="s">
        <v>41</v>
      </c>
      <c r="C4888" t="s">
        <v>1384</v>
      </c>
      <c r="D4888" t="s">
        <v>9</v>
      </c>
      <c r="E4888" t="s">
        <v>10</v>
      </c>
      <c r="F4888" t="s">
        <v>10</v>
      </c>
      <c r="G4888" t="str">
        <f>IF(C4888="Pending",B4888,C4888)</f>
        <v>PINOT NOIR</v>
      </c>
      <c r="H4888">
        <f t="shared" si="64"/>
        <v>1</v>
      </c>
    </row>
    <row r="4889" spans="1:8" x14ac:dyDescent="0.2">
      <c r="A4889" t="s">
        <v>2587</v>
      </c>
      <c r="B4889" t="s">
        <v>6577</v>
      </c>
      <c r="C4889" t="s">
        <v>6577</v>
      </c>
      <c r="D4889" t="s">
        <v>9</v>
      </c>
      <c r="E4889" t="s">
        <v>10</v>
      </c>
      <c r="F4889" t="s">
        <v>10</v>
      </c>
      <c r="G4889" t="str">
        <f>IF(C4889="Pending",B4889,C4889)</f>
        <v>Prezentabil</v>
      </c>
      <c r="H4889">
        <f t="shared" si="64"/>
        <v>0</v>
      </c>
    </row>
    <row r="4890" spans="1:8" x14ac:dyDescent="0.2">
      <c r="A4890" t="s">
        <v>2587</v>
      </c>
      <c r="B4890" t="s">
        <v>2116</v>
      </c>
      <c r="C4890" t="s">
        <v>3792</v>
      </c>
      <c r="D4890" t="s">
        <v>9</v>
      </c>
      <c r="E4890" t="s">
        <v>10</v>
      </c>
      <c r="F4890" t="s">
        <v>10</v>
      </c>
      <c r="G4890" t="str">
        <f>IF(C4890="Pending",B4890,C4890)</f>
        <v>PRIMA</v>
      </c>
      <c r="H4890">
        <f t="shared" si="64"/>
        <v>1</v>
      </c>
    </row>
    <row r="4891" spans="1:8" x14ac:dyDescent="0.2">
      <c r="A4891" t="s">
        <v>2587</v>
      </c>
      <c r="B4891" t="s">
        <v>6578</v>
      </c>
      <c r="C4891" t="s">
        <v>6579</v>
      </c>
      <c r="D4891" t="s">
        <v>9</v>
      </c>
      <c r="E4891" t="s">
        <v>10</v>
      </c>
      <c r="F4891" t="s">
        <v>10</v>
      </c>
      <c r="G4891" t="str">
        <f>IF(C4891="Pending",B4891,C4891)</f>
        <v>Rannii Magaracea</v>
      </c>
      <c r="H4891">
        <f t="shared" si="64"/>
        <v>1</v>
      </c>
    </row>
    <row r="4892" spans="1:8" x14ac:dyDescent="0.2">
      <c r="A4892" t="s">
        <v>2587</v>
      </c>
      <c r="B4892" t="s">
        <v>6580</v>
      </c>
      <c r="C4892" t="s">
        <v>6581</v>
      </c>
      <c r="D4892" t="s">
        <v>9</v>
      </c>
      <c r="E4892" t="s">
        <v>10</v>
      </c>
      <c r="F4892" t="s">
        <v>10</v>
      </c>
      <c r="G4892" t="str">
        <f>IF(C4892="Pending",B4892,C4892)</f>
        <v>Rara neagra</v>
      </c>
      <c r="H4892">
        <f t="shared" si="64"/>
        <v>1</v>
      </c>
    </row>
    <row r="4893" spans="1:8" x14ac:dyDescent="0.2">
      <c r="A4893" t="s">
        <v>2587</v>
      </c>
      <c r="B4893" t="s">
        <v>6583</v>
      </c>
      <c r="C4893" t="s">
        <v>539</v>
      </c>
      <c r="D4893" t="s">
        <v>9</v>
      </c>
      <c r="E4893" t="s">
        <v>10</v>
      </c>
      <c r="F4893" t="s">
        <v>10</v>
      </c>
      <c r="G4893" t="str">
        <f>IF(C4893="Pending",B4893,C4893)</f>
        <v>RIESLING WEISS</v>
      </c>
      <c r="H4893">
        <f t="shared" si="64"/>
        <v>0</v>
      </c>
    </row>
    <row r="4894" spans="1:8" x14ac:dyDescent="0.2">
      <c r="A4894" t="s">
        <v>2587</v>
      </c>
      <c r="B4894" t="s">
        <v>6584</v>
      </c>
      <c r="C4894" t="s">
        <v>3527</v>
      </c>
      <c r="D4894" t="s">
        <v>9</v>
      </c>
      <c r="E4894" t="s">
        <v>10</v>
      </c>
      <c r="F4894" t="s">
        <v>10</v>
      </c>
      <c r="G4894" t="str">
        <f>IF(C4894="Pending",B4894,C4894)</f>
        <v>MILLARDET ET GRASSET 101-14</v>
      </c>
      <c r="H4894">
        <f t="shared" si="64"/>
        <v>0</v>
      </c>
    </row>
    <row r="4895" spans="1:8" x14ac:dyDescent="0.2">
      <c r="A4895" t="s">
        <v>2587</v>
      </c>
      <c r="B4895" t="s">
        <v>6585</v>
      </c>
      <c r="C4895" t="s">
        <v>6585</v>
      </c>
      <c r="D4895" t="s">
        <v>9</v>
      </c>
      <c r="E4895" t="s">
        <v>10</v>
      </c>
      <c r="F4895" t="s">
        <v>10</v>
      </c>
      <c r="G4895" t="str">
        <f>IF(C4895="Pending",B4895,C4895)</f>
        <v>Riton B</v>
      </c>
      <c r="H4895">
        <f t="shared" si="64"/>
        <v>0</v>
      </c>
    </row>
    <row r="4896" spans="1:8" x14ac:dyDescent="0.2">
      <c r="A4896" t="s">
        <v>2587</v>
      </c>
      <c r="B4896" t="s">
        <v>6586</v>
      </c>
      <c r="C4896" t="s">
        <v>6587</v>
      </c>
      <c r="D4896" t="s">
        <v>9</v>
      </c>
      <c r="E4896" t="s">
        <v>10</v>
      </c>
      <c r="F4896" t="s">
        <v>10</v>
      </c>
      <c r="G4896" t="str">
        <f>IF(C4896="Pending",B4896,C4896)</f>
        <v>RKATSITELI</v>
      </c>
      <c r="H4896">
        <f t="shared" si="64"/>
        <v>0</v>
      </c>
    </row>
    <row r="4897" spans="1:8" x14ac:dyDescent="0.2">
      <c r="A4897" t="s">
        <v>2587</v>
      </c>
      <c r="B4897" t="s">
        <v>2880</v>
      </c>
      <c r="C4897" t="s">
        <v>6588</v>
      </c>
      <c r="D4897" t="s">
        <v>9</v>
      </c>
      <c r="E4897" t="s">
        <v>10</v>
      </c>
      <c r="F4897" t="s">
        <v>10</v>
      </c>
      <c r="G4897" t="str">
        <f>IF(C4897="Pending",B4897,C4897)</f>
        <v>Romulus</v>
      </c>
      <c r="H4897">
        <f t="shared" si="64"/>
        <v>0</v>
      </c>
    </row>
    <row r="4898" spans="1:8" x14ac:dyDescent="0.2">
      <c r="A4898" t="s">
        <v>2587</v>
      </c>
      <c r="B4898" t="s">
        <v>6590</v>
      </c>
      <c r="C4898" t="s">
        <v>3532</v>
      </c>
      <c r="D4898" t="s">
        <v>9</v>
      </c>
      <c r="E4898" t="s">
        <v>10</v>
      </c>
      <c r="F4898" t="s">
        <v>10</v>
      </c>
      <c r="G4898" t="str">
        <f>IF(C4898="Pending",B4898,C4898)</f>
        <v>RUGGERI 140</v>
      </c>
      <c r="H4898">
        <f t="shared" si="64"/>
        <v>0</v>
      </c>
    </row>
    <row r="4899" spans="1:8" x14ac:dyDescent="0.2">
      <c r="A4899" t="s">
        <v>2587</v>
      </c>
      <c r="B4899" t="s">
        <v>1266</v>
      </c>
      <c r="C4899" t="s">
        <v>3247</v>
      </c>
      <c r="D4899" t="s">
        <v>9</v>
      </c>
      <c r="E4899" t="s">
        <v>10</v>
      </c>
      <c r="F4899" t="s">
        <v>10</v>
      </c>
      <c r="G4899" t="str">
        <f>IF(C4899="Pending",B4899,C4899)</f>
        <v>SAPERAVI</v>
      </c>
      <c r="H4899">
        <f t="shared" si="64"/>
        <v>1</v>
      </c>
    </row>
    <row r="4900" spans="1:8" x14ac:dyDescent="0.2">
      <c r="A4900" t="s">
        <v>2587</v>
      </c>
      <c r="B4900" t="s">
        <v>77</v>
      </c>
      <c r="C4900" t="s">
        <v>554</v>
      </c>
      <c r="D4900" t="s">
        <v>9</v>
      </c>
      <c r="E4900" t="s">
        <v>10</v>
      </c>
      <c r="F4900" t="s">
        <v>10</v>
      </c>
      <c r="G4900" t="str">
        <f>IF(C4900="Pending",B4900,C4900)</f>
        <v>SAUVIGNON BLANC</v>
      </c>
      <c r="H4900">
        <f t="shared" si="64"/>
        <v>0</v>
      </c>
    </row>
    <row r="4901" spans="1:8" x14ac:dyDescent="0.2">
      <c r="A4901" t="s">
        <v>2587</v>
      </c>
      <c r="B4901" t="s">
        <v>1916</v>
      </c>
      <c r="C4901" t="s">
        <v>4513</v>
      </c>
      <c r="D4901" t="s">
        <v>9</v>
      </c>
      <c r="E4901" t="s">
        <v>10</v>
      </c>
      <c r="F4901" t="s">
        <v>10</v>
      </c>
      <c r="G4901" t="str">
        <f>IF(C4901="Pending",B4901,C4901)</f>
        <v>SOLARIS</v>
      </c>
      <c r="H4901">
        <f t="shared" si="64"/>
        <v>0</v>
      </c>
    </row>
    <row r="4902" spans="1:8" x14ac:dyDescent="0.2">
      <c r="A4902" t="s">
        <v>2587</v>
      </c>
      <c r="B4902" t="s">
        <v>6591</v>
      </c>
      <c r="C4902" t="s">
        <v>6592</v>
      </c>
      <c r="D4902" t="s">
        <v>9</v>
      </c>
      <c r="E4902" t="s">
        <v>10</v>
      </c>
      <c r="F4902" t="s">
        <v>10</v>
      </c>
      <c r="G4902" t="str">
        <f>IF(C4902="Pending",B4902,C4902)</f>
        <v>Startovîi</v>
      </c>
      <c r="H4902">
        <f t="shared" si="64"/>
        <v>0</v>
      </c>
    </row>
    <row r="4903" spans="1:8" x14ac:dyDescent="0.2">
      <c r="A4903" t="s">
        <v>2587</v>
      </c>
      <c r="B4903" t="s">
        <v>6593</v>
      </c>
      <c r="C4903" t="s">
        <v>6594</v>
      </c>
      <c r="D4903" t="s">
        <v>9</v>
      </c>
      <c r="E4903" t="s">
        <v>10</v>
      </c>
      <c r="F4903" t="s">
        <v>10</v>
      </c>
      <c r="G4903" t="str">
        <f>IF(C4903="Pending",B4903,C4903)</f>
        <v>Suholimanski belîi</v>
      </c>
      <c r="H4903">
        <f t="shared" si="64"/>
        <v>0</v>
      </c>
    </row>
    <row r="4904" spans="1:8" x14ac:dyDescent="0.2">
      <c r="A4904" t="s">
        <v>2587</v>
      </c>
      <c r="B4904" t="s">
        <v>44</v>
      </c>
      <c r="C4904" t="s">
        <v>588</v>
      </c>
      <c r="D4904" t="s">
        <v>9</v>
      </c>
      <c r="E4904" t="s">
        <v>10</v>
      </c>
      <c r="F4904" t="s">
        <v>10</v>
      </c>
      <c r="G4904" t="str">
        <f>IF(C4904="Pending",B4904,C4904)</f>
        <v>SYRAH</v>
      </c>
      <c r="H4904">
        <f t="shared" si="64"/>
        <v>1</v>
      </c>
    </row>
    <row r="4905" spans="1:8" x14ac:dyDescent="0.2">
      <c r="A4905" t="s">
        <v>2587</v>
      </c>
      <c r="B4905" t="s">
        <v>6595</v>
      </c>
      <c r="C4905" t="s">
        <v>345</v>
      </c>
      <c r="D4905" t="s">
        <v>9</v>
      </c>
      <c r="E4905" t="s">
        <v>10</v>
      </c>
      <c r="F4905" t="s">
        <v>10</v>
      </c>
      <c r="G4905" t="str">
        <f>IF(C4905="Pending",B4905,C4905)</f>
        <v>TRAMINER ROT</v>
      </c>
      <c r="H4905">
        <f t="shared" si="64"/>
        <v>0</v>
      </c>
    </row>
    <row r="4906" spans="1:8" x14ac:dyDescent="0.2">
      <c r="A4906" t="s">
        <v>2587</v>
      </c>
      <c r="B4906" t="s">
        <v>6596</v>
      </c>
      <c r="C4906" t="s">
        <v>345</v>
      </c>
      <c r="D4906" t="s">
        <v>9</v>
      </c>
      <c r="E4906" t="s">
        <v>10</v>
      </c>
      <c r="F4906" t="s">
        <v>10</v>
      </c>
      <c r="G4906" t="str">
        <f>IF(C4906="Pending",B4906,C4906)</f>
        <v>TRAMINER ROT</v>
      </c>
      <c r="H4906">
        <f t="shared" si="64"/>
        <v>0</v>
      </c>
    </row>
    <row r="4907" spans="1:8" x14ac:dyDescent="0.2">
      <c r="A4907" t="s">
        <v>2587</v>
      </c>
      <c r="B4907" t="s">
        <v>6597</v>
      </c>
      <c r="C4907" t="s">
        <v>8</v>
      </c>
      <c r="D4907" t="s">
        <v>9</v>
      </c>
      <c r="E4907" t="s">
        <v>10</v>
      </c>
      <c r="F4907" t="s">
        <v>10</v>
      </c>
      <c r="G4907" t="str">
        <f>IF(C4907="Pending",B4907,C4907)</f>
        <v>Tudor</v>
      </c>
      <c r="H4907">
        <f t="shared" si="64"/>
        <v>0</v>
      </c>
    </row>
    <row r="4908" spans="1:8" x14ac:dyDescent="0.2">
      <c r="A4908" t="s">
        <v>2587</v>
      </c>
      <c r="B4908" t="s">
        <v>45</v>
      </c>
      <c r="C4908" t="s">
        <v>621</v>
      </c>
      <c r="D4908" t="s">
        <v>9</v>
      </c>
      <c r="E4908" t="s">
        <v>10</v>
      </c>
      <c r="F4908" t="s">
        <v>10</v>
      </c>
      <c r="G4908" t="str">
        <f>IF(C4908="Pending",B4908,C4908)</f>
        <v>TREBBIANO TOSCANO</v>
      </c>
      <c r="H4908">
        <f t="shared" si="64"/>
        <v>0</v>
      </c>
    </row>
    <row r="4909" spans="1:8" x14ac:dyDescent="0.2">
      <c r="A4909" t="s">
        <v>2587</v>
      </c>
      <c r="B4909" t="s">
        <v>635</v>
      </c>
      <c r="C4909" t="s">
        <v>636</v>
      </c>
      <c r="D4909" t="s">
        <v>9</v>
      </c>
      <c r="E4909" t="s">
        <v>10</v>
      </c>
      <c r="F4909" t="s">
        <v>10</v>
      </c>
      <c r="G4909" t="str">
        <f>IF(C4909="Pending",B4909,C4909)</f>
        <v>VICTORIA</v>
      </c>
      <c r="H4909">
        <f t="shared" si="64"/>
        <v>0</v>
      </c>
    </row>
    <row r="4910" spans="1:8" x14ac:dyDescent="0.2">
      <c r="A4910" t="s">
        <v>2587</v>
      </c>
      <c r="B4910" t="s">
        <v>638</v>
      </c>
      <c r="C4910" t="s">
        <v>113</v>
      </c>
      <c r="D4910" t="s">
        <v>9</v>
      </c>
      <c r="E4910" t="s">
        <v>10</v>
      </c>
      <c r="F4910" t="s">
        <v>10</v>
      </c>
      <c r="G4910" t="str">
        <f>IF(C4910="Pending",B4910,C4910)</f>
        <v>VIOGNIER</v>
      </c>
      <c r="H4910">
        <f t="shared" si="64"/>
        <v>0</v>
      </c>
    </row>
    <row r="4911" spans="1:8" x14ac:dyDescent="0.2">
      <c r="A4911" t="s">
        <v>2587</v>
      </c>
      <c r="B4911" t="s">
        <v>6598</v>
      </c>
      <c r="C4911" t="s">
        <v>6599</v>
      </c>
      <c r="D4911" t="s">
        <v>9</v>
      </c>
      <c r="E4911" t="s">
        <v>10</v>
      </c>
      <c r="F4911" t="s">
        <v>10</v>
      </c>
      <c r="G4911" t="str">
        <f>IF(C4911="Pending",B4911,C4911)</f>
        <v>Viorica</v>
      </c>
      <c r="H4911">
        <f t="shared" si="64"/>
        <v>0</v>
      </c>
    </row>
    <row r="4912" spans="1:8" x14ac:dyDescent="0.2">
      <c r="A4912" t="s">
        <v>6600</v>
      </c>
      <c r="B4912" t="s">
        <v>91</v>
      </c>
      <c r="C4912" t="s">
        <v>8</v>
      </c>
      <c r="D4912" t="s">
        <v>9</v>
      </c>
      <c r="E4912" t="s">
        <v>10</v>
      </c>
      <c r="F4912" t="s">
        <v>10</v>
      </c>
      <c r="G4912" t="str">
        <f>IF(C4912="Pending",B4912,C4912)</f>
        <v>Almeria B</v>
      </c>
      <c r="H4912">
        <f t="shared" si="64"/>
        <v>0</v>
      </c>
    </row>
    <row r="4913" spans="1:8" x14ac:dyDescent="0.2">
      <c r="A4913" t="s">
        <v>6600</v>
      </c>
      <c r="B4913" t="s">
        <v>105</v>
      </c>
      <c r="C4913" t="s">
        <v>8</v>
      </c>
      <c r="D4913" t="s">
        <v>9</v>
      </c>
      <c r="E4913" t="s">
        <v>10</v>
      </c>
      <c r="F4913" t="s">
        <v>10</v>
      </c>
      <c r="G4913" t="str">
        <f>IF(C4913="Pending",B4913,C4913)</f>
        <v>Argentina Rs</v>
      </c>
      <c r="H4913">
        <f t="shared" si="64"/>
        <v>0</v>
      </c>
    </row>
    <row r="4914" spans="1:8" x14ac:dyDescent="0.2">
      <c r="A4914" t="s">
        <v>6600</v>
      </c>
      <c r="B4914" t="s">
        <v>6603</v>
      </c>
      <c r="C4914" t="s">
        <v>8</v>
      </c>
      <c r="D4914" t="s">
        <v>9</v>
      </c>
      <c r="E4914" t="s">
        <v>10</v>
      </c>
      <c r="F4914" t="s">
        <v>10</v>
      </c>
      <c r="G4914" t="str">
        <f>IF(C4914="Pending",B4914,C4914)</f>
        <v>Bulgaria B</v>
      </c>
      <c r="H4914">
        <f t="shared" si="64"/>
        <v>0</v>
      </c>
    </row>
    <row r="4915" spans="1:8" x14ac:dyDescent="0.2">
      <c r="A4915" t="s">
        <v>6600</v>
      </c>
      <c r="B4915" t="s">
        <v>19</v>
      </c>
      <c r="C4915" t="s">
        <v>8</v>
      </c>
      <c r="D4915" t="s">
        <v>9</v>
      </c>
      <c r="E4915" t="s">
        <v>10</v>
      </c>
      <c r="F4915" t="s">
        <v>10</v>
      </c>
      <c r="G4915" t="str">
        <f>IF(C4915="Pending",B4915,C4915)</f>
        <v>Chardonnay B</v>
      </c>
      <c r="H4915">
        <f t="shared" si="64"/>
        <v>0</v>
      </c>
    </row>
    <row r="4916" spans="1:8" x14ac:dyDescent="0.2">
      <c r="A4916" t="s">
        <v>6600</v>
      </c>
      <c r="B4916" t="s">
        <v>21</v>
      </c>
      <c r="C4916" t="s">
        <v>8</v>
      </c>
      <c r="D4916" t="s">
        <v>9</v>
      </c>
      <c r="E4916" t="s">
        <v>10</v>
      </c>
      <c r="F4916" t="s">
        <v>10</v>
      </c>
      <c r="G4916" t="str">
        <f>IF(C4916="Pending",B4916,C4916)</f>
        <v>Chenin Blanc B</v>
      </c>
      <c r="H4916">
        <f t="shared" si="64"/>
        <v>0</v>
      </c>
    </row>
    <row r="4917" spans="1:8" x14ac:dyDescent="0.2">
      <c r="A4917" t="s">
        <v>6600</v>
      </c>
      <c r="B4917" t="s">
        <v>6604</v>
      </c>
      <c r="C4917" t="s">
        <v>8</v>
      </c>
      <c r="D4917" t="s">
        <v>9</v>
      </c>
      <c r="E4917" t="s">
        <v>10</v>
      </c>
      <c r="F4917" t="s">
        <v>10</v>
      </c>
      <c r="G4917" t="str">
        <f>IF(C4917="Pending",B4917,C4917)</f>
        <v>Corinth Seedless B</v>
      </c>
      <c r="H4917">
        <f t="shared" si="64"/>
        <v>0</v>
      </c>
    </row>
    <row r="4918" spans="1:8" x14ac:dyDescent="0.2">
      <c r="A4918" t="s">
        <v>6600</v>
      </c>
      <c r="B4918" t="s">
        <v>6605</v>
      </c>
      <c r="C4918" t="s">
        <v>8</v>
      </c>
      <c r="D4918" t="s">
        <v>9</v>
      </c>
      <c r="E4918" t="s">
        <v>10</v>
      </c>
      <c r="F4918" t="s">
        <v>10</v>
      </c>
      <c r="G4918" t="str">
        <f>IF(C4918="Pending",B4918,C4918)</f>
        <v>Erli Kardinal Rg</v>
      </c>
      <c r="H4918">
        <f t="shared" si="64"/>
        <v>0</v>
      </c>
    </row>
    <row r="4919" spans="1:8" x14ac:dyDescent="0.2">
      <c r="A4919" t="s">
        <v>6600</v>
      </c>
      <c r="B4919" t="s">
        <v>2012</v>
      </c>
      <c r="C4919" t="s">
        <v>8</v>
      </c>
      <c r="D4919" t="s">
        <v>9</v>
      </c>
      <c r="E4919" t="s">
        <v>10</v>
      </c>
      <c r="F4919" t="s">
        <v>10</v>
      </c>
      <c r="G4919" t="str">
        <f>IF(C4919="Pending",B4919,C4919)</f>
        <v>Julska razaklija Rg</v>
      </c>
      <c r="H4919">
        <f t="shared" si="64"/>
        <v>0</v>
      </c>
    </row>
    <row r="4920" spans="1:8" x14ac:dyDescent="0.2">
      <c r="A4920" t="s">
        <v>6600</v>
      </c>
      <c r="B4920" t="s">
        <v>6607</v>
      </c>
      <c r="C4920" t="s">
        <v>8</v>
      </c>
      <c r="D4920" t="s">
        <v>9</v>
      </c>
      <c r="E4920" t="s">
        <v>10</v>
      </c>
      <c r="F4920" t="s">
        <v>10</v>
      </c>
      <c r="G4920" t="str">
        <f>IF(C4920="Pending",B4920,C4920)</f>
        <v>Kardinal Rg</v>
      </c>
      <c r="H4920">
        <f t="shared" si="64"/>
        <v>0</v>
      </c>
    </row>
    <row r="4921" spans="1:8" x14ac:dyDescent="0.2">
      <c r="A4921" t="s">
        <v>6600</v>
      </c>
      <c r="B4921" t="s">
        <v>2031</v>
      </c>
      <c r="C4921" t="s">
        <v>8</v>
      </c>
      <c r="D4921" t="s">
        <v>9</v>
      </c>
      <c r="E4921" t="s">
        <v>10</v>
      </c>
      <c r="F4921" t="s">
        <v>10</v>
      </c>
      <c r="G4921" t="str">
        <f>IF(C4921="Pending",B4921,C4921)</f>
        <v>Krstac B</v>
      </c>
      <c r="H4921">
        <f t="shared" si="64"/>
        <v>0</v>
      </c>
    </row>
    <row r="4922" spans="1:8" x14ac:dyDescent="0.2">
      <c r="A4922" t="s">
        <v>6600</v>
      </c>
      <c r="B4922" t="s">
        <v>2051</v>
      </c>
      <c r="C4922" t="s">
        <v>8</v>
      </c>
      <c r="D4922" t="s">
        <v>9</v>
      </c>
      <c r="E4922" t="s">
        <v>10</v>
      </c>
      <c r="F4922" t="s">
        <v>10</v>
      </c>
      <c r="G4922" t="str">
        <f>IF(C4922="Pending",B4922,C4922)</f>
        <v>Matilda B</v>
      </c>
      <c r="H4922">
        <f t="shared" si="64"/>
        <v>0</v>
      </c>
    </row>
    <row r="4923" spans="1:8" x14ac:dyDescent="0.2">
      <c r="A4923" t="s">
        <v>6600</v>
      </c>
      <c r="B4923" t="s">
        <v>6609</v>
      </c>
      <c r="C4923" t="s">
        <v>8</v>
      </c>
      <c r="D4923" t="s">
        <v>9</v>
      </c>
      <c r="E4923" t="s">
        <v>10</v>
      </c>
      <c r="F4923" t="s">
        <v>10</v>
      </c>
      <c r="G4923" t="str">
        <f>IF(C4923="Pending",B4923,C4923)</f>
        <v>Muškacela B</v>
      </c>
      <c r="H4923">
        <f t="shared" si="64"/>
        <v>0</v>
      </c>
    </row>
    <row r="4924" spans="1:8" x14ac:dyDescent="0.2">
      <c r="A4924" t="s">
        <v>6600</v>
      </c>
      <c r="B4924" t="s">
        <v>6611</v>
      </c>
      <c r="C4924" t="s">
        <v>8</v>
      </c>
      <c r="D4924" t="s">
        <v>9</v>
      </c>
      <c r="E4924" t="s">
        <v>10</v>
      </c>
      <c r="F4924" t="s">
        <v>10</v>
      </c>
      <c r="G4924" t="str">
        <f>IF(C4924="Pending",B4924,C4924)</f>
        <v>Muskat Italija B</v>
      </c>
      <c r="H4924">
        <f t="shared" si="64"/>
        <v>0</v>
      </c>
    </row>
    <row r="4925" spans="1:8" x14ac:dyDescent="0.2">
      <c r="A4925" t="s">
        <v>6600</v>
      </c>
      <c r="B4925" t="s">
        <v>40</v>
      </c>
      <c r="C4925" t="s">
        <v>8</v>
      </c>
      <c r="D4925" t="s">
        <v>9</v>
      </c>
      <c r="E4925" t="s">
        <v>10</v>
      </c>
      <c r="F4925" t="s">
        <v>10</v>
      </c>
      <c r="G4925" t="str">
        <f>IF(C4925="Pending",B4925,C4925)</f>
        <v>Pinot Blanc B</v>
      </c>
      <c r="H4925">
        <f t="shared" si="64"/>
        <v>0</v>
      </c>
    </row>
    <row r="4926" spans="1:8" x14ac:dyDescent="0.2">
      <c r="A4926" t="s">
        <v>6600</v>
      </c>
      <c r="B4926" t="s">
        <v>6613</v>
      </c>
      <c r="C4926" t="s">
        <v>8</v>
      </c>
      <c r="D4926" t="s">
        <v>9</v>
      </c>
      <c r="E4926" t="s">
        <v>10</v>
      </c>
      <c r="F4926" t="s">
        <v>10</v>
      </c>
      <c r="G4926" t="str">
        <f>IF(C4926="Pending",B4926,C4926)</f>
        <v>Pleven B</v>
      </c>
      <c r="H4926">
        <f t="shared" si="64"/>
        <v>0</v>
      </c>
    </row>
    <row r="4927" spans="1:8" x14ac:dyDescent="0.2">
      <c r="A4927" t="s">
        <v>6600</v>
      </c>
      <c r="B4927" t="s">
        <v>2131</v>
      </c>
      <c r="C4927" t="s">
        <v>8</v>
      </c>
      <c r="D4927" t="s">
        <v>9</v>
      </c>
      <c r="E4927" t="s">
        <v>10</v>
      </c>
      <c r="F4927" t="s">
        <v>10</v>
      </c>
      <c r="G4927" t="str">
        <f>IF(C4927="Pending",B4927,C4927)</f>
        <v>Red Globe Rg</v>
      </c>
      <c r="H4927">
        <f t="shared" si="64"/>
        <v>0</v>
      </c>
    </row>
    <row r="4928" spans="1:8" x14ac:dyDescent="0.2">
      <c r="A4928" t="s">
        <v>6600</v>
      </c>
      <c r="B4928" t="s">
        <v>1251</v>
      </c>
      <c r="C4928" t="s">
        <v>8</v>
      </c>
      <c r="D4928" t="s">
        <v>9</v>
      </c>
      <c r="E4928" t="s">
        <v>10</v>
      </c>
      <c r="F4928" t="s">
        <v>10</v>
      </c>
      <c r="G4928" t="str">
        <f>IF(C4928="Pending",B4928,C4928)</f>
        <v>Rkatsiteli B</v>
      </c>
      <c r="H4928">
        <f t="shared" si="64"/>
        <v>0</v>
      </c>
    </row>
    <row r="4929" spans="1:8" x14ac:dyDescent="0.2">
      <c r="A4929" t="s">
        <v>6600</v>
      </c>
      <c r="B4929" t="s">
        <v>77</v>
      </c>
      <c r="C4929" t="s">
        <v>8</v>
      </c>
      <c r="D4929" t="s">
        <v>9</v>
      </c>
      <c r="E4929" t="s">
        <v>10</v>
      </c>
      <c r="F4929" t="s">
        <v>10</v>
      </c>
      <c r="G4929" t="str">
        <f>IF(C4929="Pending",B4929,C4929)</f>
        <v>Sauvignon B</v>
      </c>
      <c r="H4929">
        <f t="shared" si="64"/>
        <v>0</v>
      </c>
    </row>
    <row r="4930" spans="1:8" x14ac:dyDescent="0.2">
      <c r="A4930" t="s">
        <v>6600</v>
      </c>
      <c r="B4930" t="s">
        <v>2158</v>
      </c>
      <c r="C4930" t="s">
        <v>8</v>
      </c>
      <c r="D4930" t="s">
        <v>9</v>
      </c>
      <c r="E4930" t="s">
        <v>10</v>
      </c>
      <c r="F4930" t="s">
        <v>10</v>
      </c>
      <c r="G4930" t="str">
        <f>IF(C4930="Pending",B4930,C4930)</f>
        <v>Smederevka B</v>
      </c>
      <c r="H4930">
        <f t="shared" ref="H4930:H4993" si="65">IF(OR(RIGHT(B4930,1) = "N",RIGHT(C4930,1)="N"),1,0)</f>
        <v>0</v>
      </c>
    </row>
    <row r="4931" spans="1:8" x14ac:dyDescent="0.2">
      <c r="A4931" t="s">
        <v>6600</v>
      </c>
      <c r="B4931" t="s">
        <v>45</v>
      </c>
      <c r="C4931" t="s">
        <v>8</v>
      </c>
      <c r="D4931" t="s">
        <v>9</v>
      </c>
      <c r="E4931" t="s">
        <v>10</v>
      </c>
      <c r="F4931" t="s">
        <v>10</v>
      </c>
      <c r="G4931" t="str">
        <f>IF(C4931="Pending",B4931,C4931)</f>
        <v>Ugni Blanc B</v>
      </c>
      <c r="H4931">
        <f t="shared" si="65"/>
        <v>0</v>
      </c>
    </row>
    <row r="4932" spans="1:8" x14ac:dyDescent="0.2">
      <c r="A4932" t="s">
        <v>6600</v>
      </c>
      <c r="B4932" t="s">
        <v>6617</v>
      </c>
      <c r="C4932" t="s">
        <v>8</v>
      </c>
      <c r="D4932" t="s">
        <v>9</v>
      </c>
      <c r="E4932" t="s">
        <v>10</v>
      </c>
      <c r="F4932" t="s">
        <v>10</v>
      </c>
      <c r="G4932" t="str">
        <f>IF(C4932="Pending",B4932,C4932)</f>
        <v>Viktoria B</v>
      </c>
      <c r="H4932">
        <f t="shared" si="65"/>
        <v>0</v>
      </c>
    </row>
    <row r="4933" spans="1:8" x14ac:dyDescent="0.2">
      <c r="A4933" t="s">
        <v>6600</v>
      </c>
      <c r="B4933" t="s">
        <v>6618</v>
      </c>
      <c r="C4933" t="s">
        <v>8</v>
      </c>
      <c r="D4933" t="s">
        <v>9</v>
      </c>
      <c r="E4933" t="s">
        <v>10</v>
      </c>
      <c r="F4933" t="s">
        <v>10</v>
      </c>
      <c r="G4933" t="str">
        <f>IF(C4933="Pending",B4933,C4933)</f>
        <v>Volujsko oko B</v>
      </c>
      <c r="H4933">
        <f t="shared" si="65"/>
        <v>0</v>
      </c>
    </row>
    <row r="4934" spans="1:8" x14ac:dyDescent="0.2">
      <c r="A4934" t="s">
        <v>6600</v>
      </c>
      <c r="B4934" t="s">
        <v>3307</v>
      </c>
      <c r="C4934" t="s">
        <v>8</v>
      </c>
      <c r="D4934" t="s">
        <v>9</v>
      </c>
      <c r="E4934" t="s">
        <v>10</v>
      </c>
      <c r="F4934" t="s">
        <v>10</v>
      </c>
      <c r="G4934" t="str">
        <f>IF(C4934="Pending",B4934,C4934)</f>
        <v>Žižak B</v>
      </c>
      <c r="H4934">
        <f t="shared" si="65"/>
        <v>0</v>
      </c>
    </row>
    <row r="4935" spans="1:8" x14ac:dyDescent="0.2">
      <c r="A4935" t="s">
        <v>6600</v>
      </c>
      <c r="B4935" t="s">
        <v>2206</v>
      </c>
      <c r="C4935" t="s">
        <v>8</v>
      </c>
      <c r="D4935" t="s">
        <v>9</v>
      </c>
      <c r="E4935" t="s">
        <v>10</v>
      </c>
      <c r="F4935" t="s">
        <v>10</v>
      </c>
      <c r="G4935" t="str">
        <f>IF(C4935="Pending",B4935,C4935)</f>
        <v>Župljanka B</v>
      </c>
      <c r="H4935">
        <f t="shared" si="65"/>
        <v>0</v>
      </c>
    </row>
    <row r="4936" spans="1:8" x14ac:dyDescent="0.2">
      <c r="A4936" t="s">
        <v>6619</v>
      </c>
      <c r="B4936" t="s">
        <v>6620</v>
      </c>
      <c r="C4936" t="s">
        <v>8</v>
      </c>
      <c r="D4936" t="s">
        <v>9</v>
      </c>
      <c r="E4936" t="s">
        <v>10</v>
      </c>
      <c r="F4936" t="s">
        <v>10</v>
      </c>
      <c r="G4936" t="str">
        <f>IF(C4936="Pending",B4936,C4936)</f>
        <v>Adari B</v>
      </c>
      <c r="H4936">
        <f t="shared" si="65"/>
        <v>0</v>
      </c>
    </row>
    <row r="4937" spans="1:8" x14ac:dyDescent="0.2">
      <c r="A4937" t="s">
        <v>6619</v>
      </c>
      <c r="B4937" t="s">
        <v>960</v>
      </c>
      <c r="C4937" t="s">
        <v>8</v>
      </c>
      <c r="D4937" t="s">
        <v>9</v>
      </c>
      <c r="E4937" t="s">
        <v>10</v>
      </c>
      <c r="F4937" t="s">
        <v>10</v>
      </c>
      <c r="G4937" t="str">
        <f>IF(C4937="Pending",B4937,C4937)</f>
        <v>Aligote B</v>
      </c>
      <c r="H4937">
        <f t="shared" si="65"/>
        <v>0</v>
      </c>
    </row>
    <row r="4938" spans="1:8" x14ac:dyDescent="0.2">
      <c r="A4938" t="s">
        <v>6619</v>
      </c>
      <c r="B4938" t="s">
        <v>2651</v>
      </c>
      <c r="C4938" t="s">
        <v>8</v>
      </c>
      <c r="D4938" t="s">
        <v>9</v>
      </c>
      <c r="E4938" t="s">
        <v>10</v>
      </c>
      <c r="F4938" t="s">
        <v>10</v>
      </c>
      <c r="G4938" t="str">
        <f>IF(C4938="Pending",B4938,C4938)</f>
        <v>Aramon blanc B</v>
      </c>
      <c r="H4938">
        <f t="shared" si="65"/>
        <v>0</v>
      </c>
    </row>
    <row r="4939" spans="1:8" x14ac:dyDescent="0.2">
      <c r="A4939" t="s">
        <v>6619</v>
      </c>
      <c r="B4939" t="s">
        <v>2657</v>
      </c>
      <c r="C4939" t="s">
        <v>8</v>
      </c>
      <c r="D4939" t="s">
        <v>9</v>
      </c>
      <c r="E4939" t="s">
        <v>10</v>
      </c>
      <c r="F4939" t="s">
        <v>10</v>
      </c>
      <c r="G4939" t="str">
        <f>IF(C4939="Pending",B4939,C4939)</f>
        <v>Aubain  B</v>
      </c>
      <c r="H4939">
        <f t="shared" si="65"/>
        <v>0</v>
      </c>
    </row>
    <row r="4940" spans="1:8" x14ac:dyDescent="0.2">
      <c r="A4940" t="s">
        <v>6619</v>
      </c>
      <c r="B4940" t="s">
        <v>6621</v>
      </c>
      <c r="C4940" t="s">
        <v>8</v>
      </c>
      <c r="D4940" t="s">
        <v>9</v>
      </c>
      <c r="E4940" t="s">
        <v>10</v>
      </c>
      <c r="F4940" t="s">
        <v>10</v>
      </c>
      <c r="G4940" t="str">
        <f>IF(C4940="Pending",B4940,C4940)</f>
        <v>Bordelais Blanc</v>
      </c>
      <c r="H4940">
        <f t="shared" si="65"/>
        <v>0</v>
      </c>
    </row>
    <row r="4941" spans="1:8" x14ac:dyDescent="0.2">
      <c r="A4941" t="s">
        <v>6619</v>
      </c>
      <c r="B4941" t="s">
        <v>6622</v>
      </c>
      <c r="C4941" t="s">
        <v>8</v>
      </c>
      <c r="D4941" t="s">
        <v>9</v>
      </c>
      <c r="E4941" t="s">
        <v>10</v>
      </c>
      <c r="F4941" t="s">
        <v>10</v>
      </c>
      <c r="G4941" t="str">
        <f>IF(C4941="Pending",B4941,C4941)</f>
        <v>Boukhanzir</v>
      </c>
      <c r="H4941">
        <f t="shared" si="65"/>
        <v>0</v>
      </c>
    </row>
    <row r="4942" spans="1:8" x14ac:dyDescent="0.2">
      <c r="A4942" t="s">
        <v>6619</v>
      </c>
      <c r="B4942" t="s">
        <v>142</v>
      </c>
      <c r="C4942" t="s">
        <v>8</v>
      </c>
      <c r="D4942" t="s">
        <v>9</v>
      </c>
      <c r="E4942" t="s">
        <v>10</v>
      </c>
      <c r="F4942" t="s">
        <v>10</v>
      </c>
      <c r="G4942" t="str">
        <f>IF(C4942="Pending",B4942,C4942)</f>
        <v>Bourboulenc B</v>
      </c>
      <c r="H4942">
        <f t="shared" si="65"/>
        <v>0</v>
      </c>
    </row>
    <row r="4943" spans="1:8" x14ac:dyDescent="0.2">
      <c r="A4943" t="s">
        <v>6619</v>
      </c>
      <c r="B4943" t="s">
        <v>3615</v>
      </c>
      <c r="C4943" t="s">
        <v>8</v>
      </c>
      <c r="D4943" t="s">
        <v>9</v>
      </c>
      <c r="E4943" t="s">
        <v>10</v>
      </c>
      <c r="F4943" t="s">
        <v>10</v>
      </c>
      <c r="G4943" t="str">
        <f>IF(C4943="Pending",B4943,C4943)</f>
        <v>Canner Seedless B</v>
      </c>
      <c r="H4943">
        <f t="shared" si="65"/>
        <v>0</v>
      </c>
    </row>
    <row r="4944" spans="1:8" x14ac:dyDescent="0.2">
      <c r="A4944" t="s">
        <v>6619</v>
      </c>
      <c r="B4944" t="s">
        <v>195</v>
      </c>
      <c r="C4944" t="s">
        <v>8</v>
      </c>
      <c r="D4944" t="s">
        <v>9</v>
      </c>
      <c r="E4944" t="s">
        <v>10</v>
      </c>
      <c r="F4944" t="s">
        <v>10</v>
      </c>
      <c r="G4944" t="str">
        <f>IF(C4944="Pending",B4944,C4944)</f>
        <v>Cardinal Rg</v>
      </c>
      <c r="H4944">
        <f t="shared" si="65"/>
        <v>0</v>
      </c>
    </row>
    <row r="4945" spans="1:8" x14ac:dyDescent="0.2">
      <c r="A4945" t="s">
        <v>6619</v>
      </c>
      <c r="B4945" t="s">
        <v>2694</v>
      </c>
      <c r="C4945" t="s">
        <v>8</v>
      </c>
      <c r="D4945" t="s">
        <v>9</v>
      </c>
      <c r="E4945" t="s">
        <v>10</v>
      </c>
      <c r="F4945" t="s">
        <v>10</v>
      </c>
      <c r="G4945" t="str">
        <f>IF(C4945="Pending",B4945,C4945)</f>
        <v>Carignan blanc B</v>
      </c>
      <c r="H4945">
        <f t="shared" si="65"/>
        <v>0</v>
      </c>
    </row>
    <row r="4946" spans="1:8" x14ac:dyDescent="0.2">
      <c r="A4946" t="s">
        <v>6619</v>
      </c>
      <c r="B4946" t="s">
        <v>201</v>
      </c>
      <c r="C4946" t="s">
        <v>8</v>
      </c>
      <c r="D4946" t="s">
        <v>9</v>
      </c>
      <c r="E4946" t="s">
        <v>10</v>
      </c>
      <c r="F4946" t="s">
        <v>10</v>
      </c>
      <c r="G4946" t="str">
        <f>IF(C4946="Pending",B4946,C4946)</f>
        <v>Carmenere</v>
      </c>
      <c r="H4946">
        <f t="shared" si="65"/>
        <v>0</v>
      </c>
    </row>
    <row r="4947" spans="1:8" x14ac:dyDescent="0.2">
      <c r="A4947" t="s">
        <v>6619</v>
      </c>
      <c r="B4947" t="s">
        <v>19</v>
      </c>
      <c r="C4947" t="s">
        <v>8</v>
      </c>
      <c r="D4947" t="s">
        <v>9</v>
      </c>
      <c r="E4947" t="s">
        <v>10</v>
      </c>
      <c r="F4947" t="s">
        <v>10</v>
      </c>
      <c r="G4947" t="str">
        <f>IF(C4947="Pending",B4947,C4947)</f>
        <v>Chardonnay B</v>
      </c>
      <c r="H4947">
        <f t="shared" si="65"/>
        <v>0</v>
      </c>
    </row>
    <row r="4948" spans="1:8" x14ac:dyDescent="0.2">
      <c r="A4948" t="s">
        <v>6619</v>
      </c>
      <c r="B4948" t="s">
        <v>6623</v>
      </c>
      <c r="C4948" t="s">
        <v>8</v>
      </c>
      <c r="D4948" t="s">
        <v>9</v>
      </c>
      <c r="E4948" t="s">
        <v>10</v>
      </c>
      <c r="F4948" t="s">
        <v>10</v>
      </c>
      <c r="G4948" t="str">
        <f>IF(C4948="Pending",B4948,C4948)</f>
        <v>Chasselas Blanc B</v>
      </c>
      <c r="H4948">
        <f t="shared" si="65"/>
        <v>0</v>
      </c>
    </row>
    <row r="4949" spans="1:8" x14ac:dyDescent="0.2">
      <c r="A4949" t="s">
        <v>6619</v>
      </c>
      <c r="B4949" t="s">
        <v>21</v>
      </c>
      <c r="C4949" t="s">
        <v>8</v>
      </c>
      <c r="D4949" t="s">
        <v>9</v>
      </c>
      <c r="E4949" t="s">
        <v>10</v>
      </c>
      <c r="F4949" t="s">
        <v>10</v>
      </c>
      <c r="G4949" t="str">
        <f>IF(C4949="Pending",B4949,C4949)</f>
        <v>Chenin Blanc B</v>
      </c>
      <c r="H4949">
        <f t="shared" si="65"/>
        <v>0</v>
      </c>
    </row>
    <row r="4950" spans="1:8" x14ac:dyDescent="0.2">
      <c r="A4950" t="s">
        <v>6619</v>
      </c>
      <c r="B4950" t="s">
        <v>22</v>
      </c>
      <c r="C4950" t="s">
        <v>8</v>
      </c>
      <c r="D4950" t="s">
        <v>9</v>
      </c>
      <c r="E4950" t="s">
        <v>10</v>
      </c>
      <c r="F4950" t="s">
        <v>10</v>
      </c>
      <c r="G4950" t="str">
        <f>IF(C4950="Pending",B4950,C4950)</f>
        <v>Cinsault</v>
      </c>
      <c r="H4950">
        <f t="shared" si="65"/>
        <v>0</v>
      </c>
    </row>
    <row r="4951" spans="1:8" x14ac:dyDescent="0.2">
      <c r="A4951" t="s">
        <v>6619</v>
      </c>
      <c r="B4951" t="s">
        <v>24</v>
      </c>
      <c r="C4951" t="s">
        <v>8</v>
      </c>
      <c r="D4951" t="s">
        <v>9</v>
      </c>
      <c r="E4951" t="s">
        <v>10</v>
      </c>
      <c r="F4951" t="s">
        <v>10</v>
      </c>
      <c r="G4951" t="str">
        <f>IF(C4951="Pending",B4951,C4951)</f>
        <v>Clairette B</v>
      </c>
      <c r="H4951">
        <f t="shared" si="65"/>
        <v>0</v>
      </c>
    </row>
    <row r="4952" spans="1:8" x14ac:dyDescent="0.2">
      <c r="A4952" t="s">
        <v>6619</v>
      </c>
      <c r="B4952" t="s">
        <v>6624</v>
      </c>
      <c r="C4952" t="s">
        <v>8</v>
      </c>
      <c r="D4952" t="s">
        <v>9</v>
      </c>
      <c r="E4952" t="s">
        <v>10</v>
      </c>
      <c r="F4952" t="s">
        <v>10</v>
      </c>
      <c r="G4952" t="str">
        <f>IF(C4952="Pending",B4952,C4952)</f>
        <v>Clairette Egreneuse</v>
      </c>
      <c r="H4952">
        <f t="shared" si="65"/>
        <v>0</v>
      </c>
    </row>
    <row r="4953" spans="1:8" x14ac:dyDescent="0.2">
      <c r="A4953" t="s">
        <v>6619</v>
      </c>
      <c r="B4953" t="s">
        <v>1030</v>
      </c>
      <c r="C4953" t="s">
        <v>8</v>
      </c>
      <c r="D4953" t="s">
        <v>9</v>
      </c>
      <c r="E4953" t="s">
        <v>10</v>
      </c>
      <c r="F4953" t="s">
        <v>10</v>
      </c>
      <c r="G4953" t="str">
        <f>IF(C4953="Pending",B4953,C4953)</f>
        <v>Colombard B</v>
      </c>
      <c r="H4953">
        <f t="shared" si="65"/>
        <v>0</v>
      </c>
    </row>
    <row r="4954" spans="1:8" x14ac:dyDescent="0.2">
      <c r="A4954" t="s">
        <v>6619</v>
      </c>
      <c r="B4954" t="s">
        <v>6625</v>
      </c>
      <c r="C4954" t="s">
        <v>8</v>
      </c>
      <c r="D4954" t="s">
        <v>9</v>
      </c>
      <c r="E4954" t="s">
        <v>10</v>
      </c>
      <c r="F4954" t="s">
        <v>10</v>
      </c>
      <c r="G4954" t="str">
        <f>IF(C4954="Pending",B4954,C4954)</f>
        <v>Corinthe</v>
      </c>
      <c r="H4954">
        <f t="shared" si="65"/>
        <v>0</v>
      </c>
    </row>
    <row r="4955" spans="1:8" x14ac:dyDescent="0.2">
      <c r="A4955" t="s">
        <v>6619</v>
      </c>
      <c r="B4955" t="s">
        <v>6626</v>
      </c>
      <c r="C4955" t="s">
        <v>8</v>
      </c>
      <c r="D4955" t="s">
        <v>9</v>
      </c>
      <c r="E4955" t="s">
        <v>10</v>
      </c>
      <c r="F4955" t="s">
        <v>10</v>
      </c>
      <c r="G4955" t="str">
        <f>IF(C4955="Pending",B4955,C4955)</f>
        <v>Cot Cheraga</v>
      </c>
      <c r="H4955">
        <f t="shared" si="65"/>
        <v>0</v>
      </c>
    </row>
    <row r="4956" spans="1:8" x14ac:dyDescent="0.2">
      <c r="A4956" t="s">
        <v>6619</v>
      </c>
      <c r="B4956" t="s">
        <v>1975</v>
      </c>
      <c r="C4956" t="s">
        <v>8</v>
      </c>
      <c r="D4956" t="s">
        <v>9</v>
      </c>
      <c r="E4956" t="s">
        <v>10</v>
      </c>
      <c r="F4956" t="s">
        <v>10</v>
      </c>
      <c r="G4956" t="str">
        <f>IF(C4956="Pending",B4956,C4956)</f>
        <v>Danlas B</v>
      </c>
      <c r="H4956">
        <f t="shared" si="65"/>
        <v>0</v>
      </c>
    </row>
    <row r="4957" spans="1:8" x14ac:dyDescent="0.2">
      <c r="A4957" t="s">
        <v>6619</v>
      </c>
      <c r="B4957" t="s">
        <v>287</v>
      </c>
      <c r="C4957" t="s">
        <v>8</v>
      </c>
      <c r="D4957" t="s">
        <v>9</v>
      </c>
      <c r="E4957" t="s">
        <v>10</v>
      </c>
      <c r="F4957" t="s">
        <v>10</v>
      </c>
      <c r="G4957" t="str">
        <f>IF(C4957="Pending",B4957,C4957)</f>
        <v>Dattier de Beyrouth B</v>
      </c>
      <c r="H4957">
        <f t="shared" si="65"/>
        <v>0</v>
      </c>
    </row>
    <row r="4958" spans="1:8" x14ac:dyDescent="0.2">
      <c r="A4958" t="s">
        <v>6619</v>
      </c>
      <c r="B4958" t="s">
        <v>6627</v>
      </c>
      <c r="C4958" t="s">
        <v>8</v>
      </c>
      <c r="D4958" t="s">
        <v>9</v>
      </c>
      <c r="E4958" t="s">
        <v>10</v>
      </c>
      <c r="F4958" t="s">
        <v>10</v>
      </c>
      <c r="G4958" t="str">
        <f>IF(C4958="Pending",B4958,C4958)</f>
        <v>Doukkali</v>
      </c>
      <c r="H4958">
        <f t="shared" si="65"/>
        <v>0</v>
      </c>
    </row>
    <row r="4959" spans="1:8" x14ac:dyDescent="0.2">
      <c r="A4959" t="s">
        <v>6619</v>
      </c>
      <c r="B4959" t="s">
        <v>6628</v>
      </c>
      <c r="C4959" t="s">
        <v>8</v>
      </c>
      <c r="D4959" t="s">
        <v>9</v>
      </c>
      <c r="E4959" t="s">
        <v>10</v>
      </c>
      <c r="F4959" t="s">
        <v>10</v>
      </c>
      <c r="G4959" t="str">
        <f>IF(C4959="Pending",B4959,C4959)</f>
        <v>Early Cardinal Rg</v>
      </c>
      <c r="H4959">
        <f t="shared" si="65"/>
        <v>0</v>
      </c>
    </row>
    <row r="4960" spans="1:8" x14ac:dyDescent="0.2">
      <c r="A4960" t="s">
        <v>6619</v>
      </c>
      <c r="B4960" t="s">
        <v>6629</v>
      </c>
      <c r="C4960" t="s">
        <v>8</v>
      </c>
      <c r="D4960" t="s">
        <v>9</v>
      </c>
      <c r="E4960" t="s">
        <v>10</v>
      </c>
      <c r="F4960" t="s">
        <v>10</v>
      </c>
      <c r="G4960" t="str">
        <f>IF(C4960="Pending",B4960,C4960)</f>
        <v>Early Superior Seedless B</v>
      </c>
      <c r="H4960">
        <f t="shared" si="65"/>
        <v>0</v>
      </c>
    </row>
    <row r="4961" spans="1:8" x14ac:dyDescent="0.2">
      <c r="A4961" t="s">
        <v>6619</v>
      </c>
      <c r="B4961" t="s">
        <v>6630</v>
      </c>
      <c r="C4961" t="s">
        <v>8</v>
      </c>
      <c r="D4961" t="s">
        <v>9</v>
      </c>
      <c r="E4961" t="s">
        <v>10</v>
      </c>
      <c r="F4961" t="s">
        <v>10</v>
      </c>
      <c r="G4961" t="str">
        <f>IF(C4961="Pending",B4961,C4961)</f>
        <v>El Biod</v>
      </c>
      <c r="H4961">
        <f t="shared" si="65"/>
        <v>0</v>
      </c>
    </row>
    <row r="4962" spans="1:8" x14ac:dyDescent="0.2">
      <c r="A4962" t="s">
        <v>6619</v>
      </c>
      <c r="B4962" t="s">
        <v>6631</v>
      </c>
      <c r="C4962" t="s">
        <v>8</v>
      </c>
      <c r="D4962" t="s">
        <v>9</v>
      </c>
      <c r="E4962" t="s">
        <v>10</v>
      </c>
      <c r="F4962" t="s">
        <v>10</v>
      </c>
      <c r="G4962" t="str">
        <f>IF(C4962="Pending",B4962,C4962)</f>
        <v>Ferrana</v>
      </c>
      <c r="H4962">
        <f t="shared" si="65"/>
        <v>0</v>
      </c>
    </row>
    <row r="4963" spans="1:8" x14ac:dyDescent="0.2">
      <c r="A4963" t="s">
        <v>6619</v>
      </c>
      <c r="B4963" t="s">
        <v>322</v>
      </c>
      <c r="C4963" t="s">
        <v>8</v>
      </c>
      <c r="D4963" t="s">
        <v>9</v>
      </c>
      <c r="E4963" t="s">
        <v>10</v>
      </c>
      <c r="F4963" t="s">
        <v>10</v>
      </c>
      <c r="G4963" t="str">
        <f>IF(C4963="Pending",B4963,C4963)</f>
        <v>Flame Seedless Rg</v>
      </c>
      <c r="H4963">
        <f t="shared" si="65"/>
        <v>0</v>
      </c>
    </row>
    <row r="4964" spans="1:8" x14ac:dyDescent="0.2">
      <c r="A4964" t="s">
        <v>6619</v>
      </c>
      <c r="B4964" t="s">
        <v>1063</v>
      </c>
      <c r="C4964" t="s">
        <v>8</v>
      </c>
      <c r="D4964" t="s">
        <v>9</v>
      </c>
      <c r="E4964" t="s">
        <v>10</v>
      </c>
      <c r="F4964" t="s">
        <v>10</v>
      </c>
      <c r="G4964" t="str">
        <f>IF(C4964="Pending",B4964,C4964)</f>
        <v>Folle Blanche B</v>
      </c>
      <c r="H4964">
        <f t="shared" si="65"/>
        <v>0</v>
      </c>
    </row>
    <row r="4965" spans="1:8" x14ac:dyDescent="0.2">
      <c r="A4965" t="s">
        <v>6619</v>
      </c>
      <c r="B4965" t="s">
        <v>2558</v>
      </c>
      <c r="C4965" t="s">
        <v>8</v>
      </c>
      <c r="D4965" t="s">
        <v>9</v>
      </c>
      <c r="E4965" t="s">
        <v>10</v>
      </c>
      <c r="F4965" t="s">
        <v>10</v>
      </c>
      <c r="G4965" t="str">
        <f>IF(C4965="Pending",B4965,C4965)</f>
        <v>Gewurztraminer B</v>
      </c>
      <c r="H4965">
        <f t="shared" si="65"/>
        <v>0</v>
      </c>
    </row>
    <row r="4966" spans="1:8" x14ac:dyDescent="0.2">
      <c r="A4966" t="s">
        <v>6619</v>
      </c>
      <c r="B4966" t="s">
        <v>1089</v>
      </c>
      <c r="C4966" t="s">
        <v>8</v>
      </c>
      <c r="D4966" t="s">
        <v>9</v>
      </c>
      <c r="E4966" t="s">
        <v>10</v>
      </c>
      <c r="F4966" t="s">
        <v>10</v>
      </c>
      <c r="G4966" t="str">
        <f>IF(C4966="Pending",B4966,C4966)</f>
        <v>Grenache blanc B</v>
      </c>
      <c r="H4966">
        <f t="shared" si="65"/>
        <v>0</v>
      </c>
    </row>
    <row r="4967" spans="1:8" x14ac:dyDescent="0.2">
      <c r="A4967" t="s">
        <v>6619</v>
      </c>
      <c r="B4967" t="s">
        <v>2760</v>
      </c>
      <c r="C4967" t="s">
        <v>8</v>
      </c>
      <c r="D4967" t="s">
        <v>9</v>
      </c>
      <c r="E4967" t="s">
        <v>10</v>
      </c>
      <c r="F4967" t="s">
        <v>10</v>
      </c>
      <c r="G4967" t="str">
        <f>IF(C4967="Pending",B4967,C4967)</f>
        <v>Grenache gris G</v>
      </c>
      <c r="H4967">
        <f t="shared" si="65"/>
        <v>0</v>
      </c>
    </row>
    <row r="4968" spans="1:8" x14ac:dyDescent="0.2">
      <c r="A4968" t="s">
        <v>6619</v>
      </c>
      <c r="B4968" t="s">
        <v>6632</v>
      </c>
      <c r="C4968" t="s">
        <v>8</v>
      </c>
      <c r="D4968" t="s">
        <v>9</v>
      </c>
      <c r="E4968" t="s">
        <v>10</v>
      </c>
      <c r="F4968" t="s">
        <v>10</v>
      </c>
      <c r="G4968" t="str">
        <f>IF(C4968="Pending",B4968,C4968)</f>
        <v>Grenache Rose</v>
      </c>
      <c r="H4968">
        <f t="shared" si="65"/>
        <v>0</v>
      </c>
    </row>
    <row r="4969" spans="1:8" x14ac:dyDescent="0.2">
      <c r="A4969" t="s">
        <v>6619</v>
      </c>
      <c r="B4969" t="s">
        <v>2338</v>
      </c>
      <c r="C4969" t="s">
        <v>8</v>
      </c>
      <c r="D4969" t="s">
        <v>9</v>
      </c>
      <c r="E4969" t="s">
        <v>10</v>
      </c>
      <c r="F4969" t="s">
        <v>10</v>
      </c>
      <c r="G4969" t="str">
        <f>IF(C4969="Pending",B4969,C4969)</f>
        <v>Gros Manseng B</v>
      </c>
      <c r="H4969">
        <f t="shared" si="65"/>
        <v>0</v>
      </c>
    </row>
    <row r="4970" spans="1:8" x14ac:dyDescent="0.2">
      <c r="A4970" t="s">
        <v>6619</v>
      </c>
      <c r="B4970" t="s">
        <v>6633</v>
      </c>
      <c r="C4970" t="s">
        <v>8</v>
      </c>
      <c r="D4970" t="s">
        <v>9</v>
      </c>
      <c r="E4970" t="s">
        <v>10</v>
      </c>
      <c r="F4970" t="s">
        <v>10</v>
      </c>
      <c r="G4970" t="str">
        <f>IF(C4970="Pending",B4970,C4970)</f>
        <v>Gros Noir</v>
      </c>
      <c r="H4970">
        <f t="shared" si="65"/>
        <v>0</v>
      </c>
    </row>
    <row r="4971" spans="1:8" x14ac:dyDescent="0.2">
      <c r="A4971" t="s">
        <v>6619</v>
      </c>
      <c r="B4971" t="s">
        <v>29</v>
      </c>
      <c r="C4971" t="s">
        <v>8</v>
      </c>
      <c r="D4971" t="s">
        <v>9</v>
      </c>
      <c r="E4971" t="s">
        <v>10</v>
      </c>
      <c r="F4971" t="s">
        <v>10</v>
      </c>
      <c r="G4971" t="str">
        <f>IF(C4971="Pending",B4971,C4971)</f>
        <v>Gros vert B</v>
      </c>
      <c r="H4971">
        <f t="shared" si="65"/>
        <v>0</v>
      </c>
    </row>
    <row r="4972" spans="1:8" x14ac:dyDescent="0.2">
      <c r="A4972" t="s">
        <v>6619</v>
      </c>
      <c r="B4972" t="s">
        <v>6634</v>
      </c>
      <c r="C4972" t="s">
        <v>8</v>
      </c>
      <c r="D4972" t="s">
        <v>9</v>
      </c>
      <c r="E4972" t="s">
        <v>10</v>
      </c>
      <c r="F4972" t="s">
        <v>10</v>
      </c>
      <c r="G4972" t="str">
        <f>IF(C4972="Pending",B4972,C4972)</f>
        <v>GS Nielluccio</v>
      </c>
      <c r="H4972">
        <f t="shared" si="65"/>
        <v>0</v>
      </c>
    </row>
    <row r="4973" spans="1:8" x14ac:dyDescent="0.2">
      <c r="A4973" t="s">
        <v>6619</v>
      </c>
      <c r="B4973" t="s">
        <v>378</v>
      </c>
      <c r="C4973" t="s">
        <v>8</v>
      </c>
      <c r="D4973" t="s">
        <v>9</v>
      </c>
      <c r="E4973" t="s">
        <v>10</v>
      </c>
      <c r="F4973" t="s">
        <v>10</v>
      </c>
      <c r="G4973" t="str">
        <f>IF(C4973="Pending",B4973,C4973)</f>
        <v>Italia B</v>
      </c>
      <c r="H4973">
        <f t="shared" si="65"/>
        <v>0</v>
      </c>
    </row>
    <row r="4974" spans="1:8" x14ac:dyDescent="0.2">
      <c r="A4974" t="s">
        <v>6619</v>
      </c>
      <c r="B4974" t="s">
        <v>6635</v>
      </c>
      <c r="C4974" t="s">
        <v>8</v>
      </c>
      <c r="D4974" t="s">
        <v>9</v>
      </c>
      <c r="E4974" t="s">
        <v>10</v>
      </c>
      <c r="F4974" t="s">
        <v>10</v>
      </c>
      <c r="G4974" t="str">
        <f>IF(C4974="Pending",B4974,C4974)</f>
        <v>Jackez</v>
      </c>
      <c r="H4974">
        <f t="shared" si="65"/>
        <v>0</v>
      </c>
    </row>
    <row r="4975" spans="1:8" x14ac:dyDescent="0.2">
      <c r="A4975" t="s">
        <v>6619</v>
      </c>
      <c r="B4975" t="s">
        <v>6636</v>
      </c>
      <c r="C4975" t="s">
        <v>8</v>
      </c>
      <c r="D4975" t="s">
        <v>9</v>
      </c>
      <c r="E4975" t="s">
        <v>10</v>
      </c>
      <c r="F4975" t="s">
        <v>10</v>
      </c>
      <c r="G4975" t="str">
        <f>IF(C4975="Pending",B4975,C4975)</f>
        <v>King's Ruby</v>
      </c>
      <c r="H4975">
        <f t="shared" si="65"/>
        <v>0</v>
      </c>
    </row>
    <row r="4976" spans="1:8" x14ac:dyDescent="0.2">
      <c r="A4976" t="s">
        <v>6619</v>
      </c>
      <c r="B4976" t="s">
        <v>2794</v>
      </c>
      <c r="C4976" t="s">
        <v>8</v>
      </c>
      <c r="D4976" t="s">
        <v>9</v>
      </c>
      <c r="E4976" t="s">
        <v>10</v>
      </c>
      <c r="F4976" t="s">
        <v>10</v>
      </c>
      <c r="G4976" t="str">
        <f>IF(C4976="Pending",B4976,C4976)</f>
        <v>Listan B</v>
      </c>
      <c r="H4976">
        <f t="shared" si="65"/>
        <v>0</v>
      </c>
    </row>
    <row r="4977" spans="1:8" x14ac:dyDescent="0.2">
      <c r="A4977" t="s">
        <v>6619</v>
      </c>
      <c r="B4977" t="s">
        <v>1124</v>
      </c>
      <c r="C4977" t="s">
        <v>8</v>
      </c>
      <c r="D4977" t="s">
        <v>9</v>
      </c>
      <c r="E4977" t="s">
        <v>10</v>
      </c>
      <c r="F4977" t="s">
        <v>10</v>
      </c>
      <c r="G4977" t="str">
        <f>IF(C4977="Pending",B4977,C4977)</f>
        <v>Maccabeo B</v>
      </c>
      <c r="H4977">
        <f t="shared" si="65"/>
        <v>0</v>
      </c>
    </row>
    <row r="4978" spans="1:8" x14ac:dyDescent="0.2">
      <c r="A4978" t="s">
        <v>6619</v>
      </c>
      <c r="B4978" t="s">
        <v>6637</v>
      </c>
      <c r="C4978" t="s">
        <v>8</v>
      </c>
      <c r="D4978" t="s">
        <v>9</v>
      </c>
      <c r="E4978" t="s">
        <v>10</v>
      </c>
      <c r="F4978" t="s">
        <v>10</v>
      </c>
      <c r="G4978" t="str">
        <f>IF(C4978="Pending",B4978,C4978)</f>
        <v>Madelaine</v>
      </c>
      <c r="H4978">
        <f t="shared" si="65"/>
        <v>0</v>
      </c>
    </row>
    <row r="4979" spans="1:8" x14ac:dyDescent="0.2">
      <c r="A4979" t="s">
        <v>6619</v>
      </c>
      <c r="B4979" t="s">
        <v>6638</v>
      </c>
      <c r="C4979" t="s">
        <v>8</v>
      </c>
      <c r="D4979" t="s">
        <v>9</v>
      </c>
      <c r="E4979" t="s">
        <v>10</v>
      </c>
      <c r="F4979" t="s">
        <v>10</v>
      </c>
      <c r="G4979" t="str">
        <f>IF(C4979="Pending",B4979,C4979)</f>
        <v>Malibou</v>
      </c>
      <c r="H4979">
        <f t="shared" si="65"/>
        <v>0</v>
      </c>
    </row>
    <row r="4980" spans="1:8" x14ac:dyDescent="0.2">
      <c r="A4980" t="s">
        <v>6619</v>
      </c>
      <c r="B4980" t="s">
        <v>3730</v>
      </c>
      <c r="C4980" t="s">
        <v>8</v>
      </c>
      <c r="D4980" t="s">
        <v>9</v>
      </c>
      <c r="E4980" t="s">
        <v>10</v>
      </c>
      <c r="F4980" t="s">
        <v>10</v>
      </c>
      <c r="G4980" t="str">
        <f>IF(C4980="Pending",B4980,C4980)</f>
        <v>Mireille B</v>
      </c>
      <c r="H4980">
        <f t="shared" si="65"/>
        <v>0</v>
      </c>
    </row>
    <row r="4981" spans="1:8" x14ac:dyDescent="0.2">
      <c r="A4981" t="s">
        <v>6619</v>
      </c>
      <c r="B4981" t="s">
        <v>6641</v>
      </c>
      <c r="C4981" t="s">
        <v>8</v>
      </c>
      <c r="D4981" t="s">
        <v>9</v>
      </c>
      <c r="E4981" t="s">
        <v>10</v>
      </c>
      <c r="F4981" t="s">
        <v>10</v>
      </c>
      <c r="G4981" t="str">
        <f>IF(C4981="Pending",B4981,C4981)</f>
        <v>Muscat Beaume de Venise</v>
      </c>
      <c r="H4981">
        <f t="shared" si="65"/>
        <v>0</v>
      </c>
    </row>
    <row r="4982" spans="1:8" x14ac:dyDescent="0.2">
      <c r="A4982" t="s">
        <v>6619</v>
      </c>
      <c r="B4982" t="s">
        <v>2828</v>
      </c>
      <c r="C4982" t="s">
        <v>8</v>
      </c>
      <c r="D4982" t="s">
        <v>9</v>
      </c>
      <c r="E4982" t="s">
        <v>10</v>
      </c>
      <c r="F4982" t="s">
        <v>10</v>
      </c>
      <c r="G4982" t="str">
        <f>IF(C4982="Pending",B4982,C4982)</f>
        <v>Muscat Blanc B</v>
      </c>
      <c r="H4982">
        <f t="shared" si="65"/>
        <v>0</v>
      </c>
    </row>
    <row r="4983" spans="1:8" x14ac:dyDescent="0.2">
      <c r="A4983" t="s">
        <v>6619</v>
      </c>
      <c r="B4983" t="s">
        <v>36</v>
      </c>
      <c r="C4983" t="s">
        <v>8</v>
      </c>
      <c r="D4983" t="s">
        <v>9</v>
      </c>
      <c r="E4983" t="s">
        <v>10</v>
      </c>
      <c r="F4983" t="s">
        <v>10</v>
      </c>
      <c r="G4983" t="str">
        <f>IF(C4983="Pending",B4983,C4983)</f>
        <v>Muscat d'Alexandrie B</v>
      </c>
      <c r="H4983">
        <f t="shared" si="65"/>
        <v>0</v>
      </c>
    </row>
    <row r="4984" spans="1:8" x14ac:dyDescent="0.2">
      <c r="A4984" t="s">
        <v>6619</v>
      </c>
      <c r="B4984" t="s">
        <v>6642</v>
      </c>
      <c r="C4984" t="s">
        <v>8</v>
      </c>
      <c r="D4984" t="s">
        <v>9</v>
      </c>
      <c r="E4984" t="s">
        <v>10</v>
      </c>
      <c r="F4984" t="s">
        <v>10</v>
      </c>
      <c r="G4984" t="str">
        <f>IF(C4984="Pending",B4984,C4984)</f>
        <v>Ohanes B</v>
      </c>
      <c r="H4984">
        <f t="shared" si="65"/>
        <v>0</v>
      </c>
    </row>
    <row r="4985" spans="1:8" x14ac:dyDescent="0.2">
      <c r="A4985" t="s">
        <v>6619</v>
      </c>
      <c r="B4985" t="s">
        <v>1219</v>
      </c>
      <c r="C4985" t="s">
        <v>8</v>
      </c>
      <c r="D4985" t="s">
        <v>9</v>
      </c>
      <c r="E4985" t="s">
        <v>10</v>
      </c>
      <c r="F4985" t="s">
        <v>10</v>
      </c>
      <c r="G4985" t="str">
        <f>IF(C4985="Pending",B4985,C4985)</f>
        <v>Pedro Ximenes B</v>
      </c>
      <c r="H4985">
        <f t="shared" si="65"/>
        <v>0</v>
      </c>
    </row>
    <row r="4986" spans="1:8" x14ac:dyDescent="0.2">
      <c r="A4986" t="s">
        <v>6619</v>
      </c>
      <c r="B4986" t="s">
        <v>3205</v>
      </c>
      <c r="C4986" t="s">
        <v>8</v>
      </c>
      <c r="D4986" t="s">
        <v>9</v>
      </c>
      <c r="E4986" t="s">
        <v>10</v>
      </c>
      <c r="F4986" t="s">
        <v>10</v>
      </c>
      <c r="G4986" t="str">
        <f>IF(C4986="Pending",B4986,C4986)</f>
        <v>Perle de Csaba B</v>
      </c>
      <c r="H4986">
        <f t="shared" si="65"/>
        <v>0</v>
      </c>
    </row>
    <row r="4987" spans="1:8" x14ac:dyDescent="0.2">
      <c r="A4987" t="s">
        <v>6619</v>
      </c>
      <c r="B4987" t="s">
        <v>500</v>
      </c>
      <c r="C4987" t="s">
        <v>8</v>
      </c>
      <c r="D4987" t="s">
        <v>9</v>
      </c>
      <c r="E4987" t="s">
        <v>10</v>
      </c>
      <c r="F4987" t="s">
        <v>10</v>
      </c>
      <c r="G4987" t="str">
        <f>IF(C4987="Pending",B4987,C4987)</f>
        <v>Perlette B</v>
      </c>
      <c r="H4987">
        <f t="shared" si="65"/>
        <v>0</v>
      </c>
    </row>
    <row r="4988" spans="1:8" x14ac:dyDescent="0.2">
      <c r="A4988" t="s">
        <v>6619</v>
      </c>
      <c r="B4988" t="s">
        <v>505</v>
      </c>
      <c r="C4988" t="s">
        <v>8</v>
      </c>
      <c r="D4988" t="s">
        <v>9</v>
      </c>
      <c r="E4988" t="s">
        <v>10</v>
      </c>
      <c r="F4988" t="s">
        <v>10</v>
      </c>
      <c r="G4988" t="str">
        <f>IF(C4988="Pending",B4988,C4988)</f>
        <v>Petit Manseng B</v>
      </c>
      <c r="H4988">
        <f t="shared" si="65"/>
        <v>0</v>
      </c>
    </row>
    <row r="4989" spans="1:8" x14ac:dyDescent="0.2">
      <c r="A4989" t="s">
        <v>6619</v>
      </c>
      <c r="B4989" t="s">
        <v>3396</v>
      </c>
      <c r="C4989" t="s">
        <v>8</v>
      </c>
      <c r="D4989" t="s">
        <v>9</v>
      </c>
      <c r="E4989" t="s">
        <v>10</v>
      </c>
      <c r="F4989" t="s">
        <v>10</v>
      </c>
      <c r="G4989" t="str">
        <f>IF(C4989="Pending",B4989,C4989)</f>
        <v>Plant X'</v>
      </c>
      <c r="H4989">
        <f t="shared" si="65"/>
        <v>0</v>
      </c>
    </row>
    <row r="4990" spans="1:8" x14ac:dyDescent="0.2">
      <c r="A4990" t="s">
        <v>6619</v>
      </c>
      <c r="B4990" t="s">
        <v>6643</v>
      </c>
      <c r="C4990" t="s">
        <v>8</v>
      </c>
      <c r="D4990" t="s">
        <v>9</v>
      </c>
      <c r="E4990" t="s">
        <v>10</v>
      </c>
      <c r="F4990" t="s">
        <v>10</v>
      </c>
      <c r="G4990" t="str">
        <f>IF(C4990="Pending",B4990,C4990)</f>
        <v>Plant Y</v>
      </c>
      <c r="H4990">
        <f t="shared" si="65"/>
        <v>0</v>
      </c>
    </row>
    <row r="4991" spans="1:8" x14ac:dyDescent="0.2">
      <c r="A4991" t="s">
        <v>6619</v>
      </c>
      <c r="B4991" t="s">
        <v>3796</v>
      </c>
      <c r="C4991" t="s">
        <v>8</v>
      </c>
      <c r="D4991" t="s">
        <v>9</v>
      </c>
      <c r="E4991" t="s">
        <v>10</v>
      </c>
      <c r="F4991" t="s">
        <v>10</v>
      </c>
      <c r="G4991" t="str">
        <f>IF(C4991="Pending",B4991,C4991)</f>
        <v>Reine des Vignes B</v>
      </c>
      <c r="H4991">
        <f t="shared" si="65"/>
        <v>0</v>
      </c>
    </row>
    <row r="4992" spans="1:8" x14ac:dyDescent="0.2">
      <c r="A4992" t="s">
        <v>6619</v>
      </c>
      <c r="B4992" t="s">
        <v>2874</v>
      </c>
      <c r="C4992" t="s">
        <v>8</v>
      </c>
      <c r="D4992" t="s">
        <v>9</v>
      </c>
      <c r="E4992" t="s">
        <v>10</v>
      </c>
      <c r="F4992" t="s">
        <v>10</v>
      </c>
      <c r="G4992" t="str">
        <f>IF(C4992="Pending",B4992,C4992)</f>
        <v>Ricot</v>
      </c>
      <c r="H4992">
        <f t="shared" si="65"/>
        <v>0</v>
      </c>
    </row>
    <row r="4993" spans="1:8" x14ac:dyDescent="0.2">
      <c r="A4993" t="s">
        <v>6619</v>
      </c>
      <c r="B4993" t="s">
        <v>75</v>
      </c>
      <c r="C4993" t="s">
        <v>8</v>
      </c>
      <c r="D4993" t="s">
        <v>9</v>
      </c>
      <c r="E4993" t="s">
        <v>10</v>
      </c>
      <c r="F4993" t="s">
        <v>10</v>
      </c>
      <c r="G4993" t="str">
        <f>IF(C4993="Pending",B4993,C4993)</f>
        <v>Riesling B</v>
      </c>
      <c r="H4993">
        <f t="shared" si="65"/>
        <v>0</v>
      </c>
    </row>
    <row r="4994" spans="1:8" x14ac:dyDescent="0.2">
      <c r="A4994" t="s">
        <v>6619</v>
      </c>
      <c r="B4994" t="s">
        <v>63</v>
      </c>
      <c r="C4994" t="s">
        <v>8</v>
      </c>
      <c r="D4994" t="s">
        <v>9</v>
      </c>
      <c r="E4994" t="s">
        <v>10</v>
      </c>
      <c r="F4994" t="s">
        <v>10</v>
      </c>
      <c r="G4994" t="str">
        <f>IF(C4994="Pending",B4994,C4994)</f>
        <v>Roussanne B</v>
      </c>
      <c r="H4994">
        <f t="shared" ref="H4994:H5057" si="66">IF(OR(RIGHT(B4994,1) = "N",RIGHT(C4994,1)="N"),1,0)</f>
        <v>0</v>
      </c>
    </row>
    <row r="4995" spans="1:8" x14ac:dyDescent="0.2">
      <c r="A4995" t="s">
        <v>6619</v>
      </c>
      <c r="B4995" t="s">
        <v>547</v>
      </c>
      <c r="C4995" t="s">
        <v>8</v>
      </c>
      <c r="D4995" t="s">
        <v>9</v>
      </c>
      <c r="E4995" t="s">
        <v>10</v>
      </c>
      <c r="F4995" t="s">
        <v>10</v>
      </c>
      <c r="G4995" t="str">
        <f>IF(C4995="Pending",B4995,C4995)</f>
        <v>Ruby Seedless Rs</v>
      </c>
      <c r="H4995">
        <f t="shared" si="66"/>
        <v>0</v>
      </c>
    </row>
    <row r="4996" spans="1:8" x14ac:dyDescent="0.2">
      <c r="A4996" t="s">
        <v>6619</v>
      </c>
      <c r="B4996" t="s">
        <v>1462</v>
      </c>
      <c r="C4996" t="s">
        <v>8</v>
      </c>
      <c r="D4996" t="s">
        <v>9</v>
      </c>
      <c r="E4996" t="s">
        <v>10</v>
      </c>
      <c r="F4996" t="s">
        <v>10</v>
      </c>
      <c r="G4996" t="str">
        <f>IF(C4996="Pending",B4996,C4996)</f>
        <v>Sauvignon Blanc B</v>
      </c>
      <c r="H4996">
        <f t="shared" si="66"/>
        <v>0</v>
      </c>
    </row>
    <row r="4997" spans="1:8" x14ac:dyDescent="0.2">
      <c r="A4997" t="s">
        <v>6619</v>
      </c>
      <c r="B4997" t="s">
        <v>555</v>
      </c>
      <c r="C4997" t="s">
        <v>8</v>
      </c>
      <c r="D4997" t="s">
        <v>9</v>
      </c>
      <c r="E4997" t="s">
        <v>10</v>
      </c>
      <c r="F4997" t="s">
        <v>10</v>
      </c>
      <c r="G4997" t="str">
        <f>IF(C4997="Pending",B4997,C4997)</f>
        <v>Sauvignon Gris</v>
      </c>
      <c r="H4997">
        <f t="shared" si="66"/>
        <v>0</v>
      </c>
    </row>
    <row r="4998" spans="1:8" x14ac:dyDescent="0.2">
      <c r="A4998" t="s">
        <v>6619</v>
      </c>
      <c r="B4998" t="s">
        <v>1285</v>
      </c>
      <c r="C4998" t="s">
        <v>8</v>
      </c>
      <c r="D4998" t="s">
        <v>9</v>
      </c>
      <c r="E4998" t="s">
        <v>10</v>
      </c>
      <c r="F4998" t="s">
        <v>10</v>
      </c>
      <c r="G4998" t="str">
        <f>IF(C4998="Pending",B4998,C4998)</f>
        <v>Semillon B</v>
      </c>
      <c r="H4998">
        <f t="shared" si="66"/>
        <v>0</v>
      </c>
    </row>
    <row r="4999" spans="1:8" x14ac:dyDescent="0.2">
      <c r="A4999" t="s">
        <v>6619</v>
      </c>
      <c r="B4999" t="s">
        <v>6644</v>
      </c>
      <c r="C4999" t="s">
        <v>8</v>
      </c>
      <c r="D4999" t="s">
        <v>9</v>
      </c>
      <c r="E4999" t="s">
        <v>10</v>
      </c>
      <c r="F4999" t="s">
        <v>10</v>
      </c>
      <c r="G4999" t="str">
        <f>IF(C4999="Pending",B4999,C4999)</f>
        <v>Sultana Moscata B</v>
      </c>
      <c r="H4999">
        <f t="shared" si="66"/>
        <v>0</v>
      </c>
    </row>
    <row r="5000" spans="1:8" x14ac:dyDescent="0.2">
      <c r="A5000" t="s">
        <v>6619</v>
      </c>
      <c r="B5000" t="s">
        <v>3265</v>
      </c>
      <c r="C5000" t="s">
        <v>8</v>
      </c>
      <c r="D5000" t="s">
        <v>9</v>
      </c>
      <c r="E5000" t="s">
        <v>10</v>
      </c>
      <c r="F5000" t="s">
        <v>10</v>
      </c>
      <c r="G5000" t="str">
        <f>IF(C5000="Pending",B5000,C5000)</f>
        <v>Sultanine B</v>
      </c>
      <c r="H5000">
        <f t="shared" si="66"/>
        <v>0</v>
      </c>
    </row>
    <row r="5001" spans="1:8" x14ac:dyDescent="0.2">
      <c r="A5001" t="s">
        <v>6619</v>
      </c>
      <c r="B5001" t="s">
        <v>6645</v>
      </c>
      <c r="C5001" t="s">
        <v>8</v>
      </c>
      <c r="D5001" t="s">
        <v>9</v>
      </c>
      <c r="E5001" t="s">
        <v>10</v>
      </c>
      <c r="F5001" t="s">
        <v>10</v>
      </c>
      <c r="G5001" t="str">
        <f>IF(C5001="Pending",B5001,C5001)</f>
        <v>Taferialet</v>
      </c>
      <c r="H5001">
        <f t="shared" si="66"/>
        <v>0</v>
      </c>
    </row>
    <row r="5002" spans="1:8" x14ac:dyDescent="0.2">
      <c r="A5002" t="s">
        <v>6619</v>
      </c>
      <c r="B5002" t="s">
        <v>6646</v>
      </c>
      <c r="C5002" t="s">
        <v>8</v>
      </c>
      <c r="D5002" t="s">
        <v>9</v>
      </c>
      <c r="E5002" t="s">
        <v>10</v>
      </c>
      <c r="F5002" t="s">
        <v>10</v>
      </c>
      <c r="G5002" t="str">
        <f>IF(C5002="Pending",B5002,C5002)</f>
        <v>Tamâioasa româneasca  B</v>
      </c>
      <c r="H5002">
        <f t="shared" si="66"/>
        <v>0</v>
      </c>
    </row>
    <row r="5003" spans="1:8" x14ac:dyDescent="0.2">
      <c r="A5003" t="s">
        <v>6619</v>
      </c>
      <c r="B5003" t="s">
        <v>2183</v>
      </c>
      <c r="C5003" t="s">
        <v>8</v>
      </c>
      <c r="D5003" t="s">
        <v>9</v>
      </c>
      <c r="E5003" t="s">
        <v>10</v>
      </c>
      <c r="F5003" t="s">
        <v>10</v>
      </c>
      <c r="G5003" t="str">
        <f>IF(C5003="Pending",B5003,C5003)</f>
        <v>Trebbiano Toscano B</v>
      </c>
      <c r="H5003">
        <f t="shared" si="66"/>
        <v>0</v>
      </c>
    </row>
    <row r="5004" spans="1:8" x14ac:dyDescent="0.2">
      <c r="A5004" t="s">
        <v>6619</v>
      </c>
      <c r="B5004" t="s">
        <v>45</v>
      </c>
      <c r="C5004" t="s">
        <v>8</v>
      </c>
      <c r="D5004" t="s">
        <v>9</v>
      </c>
      <c r="E5004" t="s">
        <v>10</v>
      </c>
      <c r="F5004" t="s">
        <v>10</v>
      </c>
      <c r="G5004" t="str">
        <f>IF(C5004="Pending",B5004,C5004)</f>
        <v>Ugni Blanc B</v>
      </c>
      <c r="H5004">
        <f t="shared" si="66"/>
        <v>0</v>
      </c>
    </row>
    <row r="5005" spans="1:8" x14ac:dyDescent="0.2">
      <c r="A5005" t="s">
        <v>6619</v>
      </c>
      <c r="B5005" t="s">
        <v>6648</v>
      </c>
      <c r="C5005" t="s">
        <v>8</v>
      </c>
      <c r="D5005" t="s">
        <v>9</v>
      </c>
      <c r="E5005" t="s">
        <v>10</v>
      </c>
      <c r="F5005" t="s">
        <v>10</v>
      </c>
      <c r="G5005" t="str">
        <f>IF(C5005="Pending",B5005,C5005)</f>
        <v>Uni Blanc</v>
      </c>
      <c r="H5005">
        <f t="shared" si="66"/>
        <v>0</v>
      </c>
    </row>
    <row r="5006" spans="1:8" x14ac:dyDescent="0.2">
      <c r="A5006" t="s">
        <v>6619</v>
      </c>
      <c r="B5006" t="s">
        <v>6649</v>
      </c>
      <c r="C5006" t="s">
        <v>8</v>
      </c>
      <c r="D5006" t="s">
        <v>9</v>
      </c>
      <c r="E5006" t="s">
        <v>10</v>
      </c>
      <c r="F5006" t="s">
        <v>10</v>
      </c>
      <c r="G5006" t="str">
        <f>IF(C5006="Pending",B5006,C5006)</f>
        <v>Vectoria</v>
      </c>
      <c r="H5006">
        <f t="shared" si="66"/>
        <v>0</v>
      </c>
    </row>
    <row r="5007" spans="1:8" x14ac:dyDescent="0.2">
      <c r="A5007" t="s">
        <v>6619</v>
      </c>
      <c r="B5007" t="s">
        <v>71</v>
      </c>
      <c r="C5007" t="s">
        <v>8</v>
      </c>
      <c r="D5007" t="s">
        <v>9</v>
      </c>
      <c r="E5007" t="s">
        <v>10</v>
      </c>
      <c r="F5007" t="s">
        <v>10</v>
      </c>
      <c r="G5007" t="str">
        <f>IF(C5007="Pending",B5007,C5007)</f>
        <v>Vermentino B</v>
      </c>
      <c r="H5007">
        <f t="shared" si="66"/>
        <v>0</v>
      </c>
    </row>
    <row r="5008" spans="1:8" x14ac:dyDescent="0.2">
      <c r="A5008" t="s">
        <v>6619</v>
      </c>
      <c r="B5008" t="s">
        <v>6650</v>
      </c>
      <c r="C5008" t="s">
        <v>8</v>
      </c>
      <c r="D5008" t="s">
        <v>9</v>
      </c>
      <c r="E5008" t="s">
        <v>10</v>
      </c>
      <c r="F5008" t="s">
        <v>10</v>
      </c>
      <c r="G5008" t="str">
        <f>IF(C5008="Pending",B5008,C5008)</f>
        <v>Vincible</v>
      </c>
      <c r="H5008">
        <f t="shared" si="66"/>
        <v>0</v>
      </c>
    </row>
    <row r="5009" spans="1:8" x14ac:dyDescent="0.2">
      <c r="A5009" t="s">
        <v>6619</v>
      </c>
      <c r="B5009" t="s">
        <v>638</v>
      </c>
      <c r="C5009" t="s">
        <v>8</v>
      </c>
      <c r="D5009" t="s">
        <v>9</v>
      </c>
      <c r="E5009" t="s">
        <v>10</v>
      </c>
      <c r="F5009" t="s">
        <v>10</v>
      </c>
      <c r="G5009" t="str">
        <f>IF(C5009="Pending",B5009,C5009)</f>
        <v>Viognier B</v>
      </c>
      <c r="H5009">
        <f t="shared" si="66"/>
        <v>0</v>
      </c>
    </row>
    <row r="5010" spans="1:8" x14ac:dyDescent="0.2">
      <c r="A5010" t="s">
        <v>6651</v>
      </c>
      <c r="B5010" t="s">
        <v>6652</v>
      </c>
      <c r="C5010" t="s">
        <v>8</v>
      </c>
      <c r="D5010" t="s">
        <v>9</v>
      </c>
      <c r="E5010" t="s">
        <v>10</v>
      </c>
      <c r="F5010" t="s">
        <v>10</v>
      </c>
      <c r="G5010" t="str">
        <f>IF(C5010="Pending",B5010,C5010)</f>
        <v>Agostenga B</v>
      </c>
      <c r="H5010">
        <f t="shared" si="66"/>
        <v>0</v>
      </c>
    </row>
    <row r="5011" spans="1:8" x14ac:dyDescent="0.2">
      <c r="A5011" t="s">
        <v>6651</v>
      </c>
      <c r="B5011" t="s">
        <v>6653</v>
      </c>
      <c r="C5011" t="s">
        <v>8</v>
      </c>
      <c r="D5011" t="s">
        <v>9</v>
      </c>
      <c r="E5011" t="s">
        <v>10</v>
      </c>
      <c r="F5011" t="s">
        <v>10</v>
      </c>
      <c r="G5011" t="str">
        <f>IF(C5011="Pending",B5011,C5011)</f>
        <v>Albany Surprise</v>
      </c>
      <c r="H5011">
        <f t="shared" si="66"/>
        <v>0</v>
      </c>
    </row>
    <row r="5012" spans="1:8" x14ac:dyDescent="0.2">
      <c r="A5012" t="s">
        <v>6651</v>
      </c>
      <c r="B5012" t="s">
        <v>2221</v>
      </c>
      <c r="C5012" t="s">
        <v>8</v>
      </c>
      <c r="D5012" t="s">
        <v>9</v>
      </c>
      <c r="E5012" t="s">
        <v>10</v>
      </c>
      <c r="F5012" t="s">
        <v>10</v>
      </c>
      <c r="G5012" t="str">
        <f>IF(C5012="Pending",B5012,C5012)</f>
        <v>Albarino</v>
      </c>
      <c r="H5012">
        <f t="shared" si="66"/>
        <v>0</v>
      </c>
    </row>
    <row r="5013" spans="1:8" x14ac:dyDescent="0.2">
      <c r="A5013" t="s">
        <v>6651</v>
      </c>
      <c r="B5013" t="s">
        <v>960</v>
      </c>
      <c r="C5013" t="s">
        <v>8</v>
      </c>
      <c r="D5013" t="s">
        <v>9</v>
      </c>
      <c r="E5013" t="s">
        <v>10</v>
      </c>
      <c r="F5013" t="s">
        <v>10</v>
      </c>
      <c r="G5013" t="str">
        <f>IF(C5013="Pending",B5013,C5013)</f>
        <v>Aligote B</v>
      </c>
      <c r="H5013">
        <f t="shared" si="66"/>
        <v>0</v>
      </c>
    </row>
    <row r="5014" spans="1:8" x14ac:dyDescent="0.2">
      <c r="A5014" t="s">
        <v>6651</v>
      </c>
      <c r="B5014" t="s">
        <v>112</v>
      </c>
      <c r="C5014" t="s">
        <v>8</v>
      </c>
      <c r="D5014" t="s">
        <v>9</v>
      </c>
      <c r="E5014" t="s">
        <v>10</v>
      </c>
      <c r="F5014" t="s">
        <v>10</v>
      </c>
      <c r="G5014" t="str">
        <f>IF(C5014="Pending",B5014,C5014)</f>
        <v>Arneis B</v>
      </c>
      <c r="H5014">
        <f t="shared" si="66"/>
        <v>0</v>
      </c>
    </row>
    <row r="5015" spans="1:8" x14ac:dyDescent="0.2">
      <c r="A5015" t="s">
        <v>6651</v>
      </c>
      <c r="B5015" t="s">
        <v>4383</v>
      </c>
      <c r="C5015" t="s">
        <v>8</v>
      </c>
      <c r="D5015" t="s">
        <v>9</v>
      </c>
      <c r="E5015" t="s">
        <v>10</v>
      </c>
      <c r="F5015" t="s">
        <v>10</v>
      </c>
      <c r="G5015" t="str">
        <f>IF(C5015="Pending",B5015,C5015)</f>
        <v>Arnsburger B</v>
      </c>
      <c r="H5015">
        <f t="shared" si="66"/>
        <v>0</v>
      </c>
    </row>
    <row r="5016" spans="1:8" x14ac:dyDescent="0.2">
      <c r="A5016" t="s">
        <v>6651</v>
      </c>
      <c r="B5016" t="s">
        <v>2226</v>
      </c>
      <c r="C5016" t="s">
        <v>8</v>
      </c>
      <c r="D5016" t="s">
        <v>9</v>
      </c>
      <c r="E5016" t="s">
        <v>10</v>
      </c>
      <c r="F5016" t="s">
        <v>10</v>
      </c>
      <c r="G5016" t="str">
        <f>IF(C5016="Pending",B5016,C5016)</f>
        <v>Arriloba B</v>
      </c>
      <c r="H5016">
        <f t="shared" si="66"/>
        <v>0</v>
      </c>
    </row>
    <row r="5017" spans="1:8" x14ac:dyDescent="0.2">
      <c r="A5017" t="s">
        <v>6651</v>
      </c>
      <c r="B5017" t="s">
        <v>2656</v>
      </c>
      <c r="C5017" t="s">
        <v>8</v>
      </c>
      <c r="D5017" t="s">
        <v>9</v>
      </c>
      <c r="E5017" t="s">
        <v>10</v>
      </c>
      <c r="F5017" t="s">
        <v>10</v>
      </c>
      <c r="G5017" t="str">
        <f>IF(C5017="Pending",B5017,C5017)</f>
        <v>Athens</v>
      </c>
      <c r="H5017">
        <f t="shared" si="66"/>
        <v>0</v>
      </c>
    </row>
    <row r="5018" spans="1:8" x14ac:dyDescent="0.2">
      <c r="A5018" t="s">
        <v>6651</v>
      </c>
      <c r="B5018" t="s">
        <v>6655</v>
      </c>
      <c r="C5018" t="s">
        <v>8</v>
      </c>
      <c r="D5018" t="s">
        <v>9</v>
      </c>
      <c r="E5018" t="s">
        <v>10</v>
      </c>
      <c r="F5018" t="s">
        <v>10</v>
      </c>
      <c r="G5018" t="str">
        <f>IF(C5018="Pending",B5018,C5018)</f>
        <v>Autumn Muscat</v>
      </c>
      <c r="H5018">
        <f t="shared" si="66"/>
        <v>0</v>
      </c>
    </row>
    <row r="5019" spans="1:8" x14ac:dyDescent="0.2">
      <c r="A5019" t="s">
        <v>6651</v>
      </c>
      <c r="B5019" t="s">
        <v>980</v>
      </c>
      <c r="C5019" t="s">
        <v>8</v>
      </c>
      <c r="D5019" t="s">
        <v>9</v>
      </c>
      <c r="E5019" t="s">
        <v>10</v>
      </c>
      <c r="F5019" t="s">
        <v>10</v>
      </c>
      <c r="G5019" t="str">
        <f>IF(C5019="Pending",B5019,C5019)</f>
        <v>Auxerrois B</v>
      </c>
      <c r="H5019">
        <f t="shared" si="66"/>
        <v>0</v>
      </c>
    </row>
    <row r="5020" spans="1:8" x14ac:dyDescent="0.2">
      <c r="A5020" t="s">
        <v>6651</v>
      </c>
      <c r="B5020" t="s">
        <v>1782</v>
      </c>
      <c r="C5020" t="s">
        <v>8</v>
      </c>
      <c r="D5020" t="s">
        <v>9</v>
      </c>
      <c r="E5020" t="s">
        <v>10</v>
      </c>
      <c r="F5020" t="s">
        <v>10</v>
      </c>
      <c r="G5020" t="str">
        <f>IF(C5020="Pending",B5020,C5020)</f>
        <v>Bacchus B</v>
      </c>
      <c r="H5020">
        <f t="shared" si="66"/>
        <v>0</v>
      </c>
    </row>
    <row r="5021" spans="1:8" x14ac:dyDescent="0.2">
      <c r="A5021" t="s">
        <v>6651</v>
      </c>
      <c r="B5021" t="s">
        <v>2232</v>
      </c>
      <c r="C5021" t="s">
        <v>8</v>
      </c>
      <c r="D5021" t="s">
        <v>9</v>
      </c>
      <c r="E5021" t="s">
        <v>10</v>
      </c>
      <c r="F5021" t="s">
        <v>10</v>
      </c>
      <c r="G5021" t="str">
        <f>IF(C5021="Pending",B5021,C5021)</f>
        <v>Baco blanc B</v>
      </c>
      <c r="H5021">
        <f t="shared" si="66"/>
        <v>0</v>
      </c>
    </row>
    <row r="5022" spans="1:8" x14ac:dyDescent="0.2">
      <c r="A5022" t="s">
        <v>6651</v>
      </c>
      <c r="B5022" t="s">
        <v>6657</v>
      </c>
      <c r="C5022" t="s">
        <v>8</v>
      </c>
      <c r="D5022" t="s">
        <v>9</v>
      </c>
      <c r="E5022" t="s">
        <v>10</v>
      </c>
      <c r="F5022" t="s">
        <v>10</v>
      </c>
      <c r="G5022" t="str">
        <f>IF(C5022="Pending",B5022,C5022)</f>
        <v>Barnardo</v>
      </c>
      <c r="H5022">
        <f t="shared" si="66"/>
        <v>0</v>
      </c>
    </row>
    <row r="5023" spans="1:8" x14ac:dyDescent="0.2">
      <c r="A5023" t="s">
        <v>6651</v>
      </c>
      <c r="B5023" t="s">
        <v>6659</v>
      </c>
      <c r="C5023" t="s">
        <v>8</v>
      </c>
      <c r="D5023" t="s">
        <v>9</v>
      </c>
      <c r="E5023" t="s">
        <v>10</v>
      </c>
      <c r="F5023" t="s">
        <v>10</v>
      </c>
      <c r="G5023" t="str">
        <f>IF(C5023="Pending",B5023,C5023)</f>
        <v>Beauty Seedless</v>
      </c>
      <c r="H5023">
        <f t="shared" si="66"/>
        <v>0</v>
      </c>
    </row>
    <row r="5024" spans="1:8" x14ac:dyDescent="0.2">
      <c r="A5024" t="s">
        <v>6651</v>
      </c>
      <c r="B5024" t="s">
        <v>6660</v>
      </c>
      <c r="C5024" t="s">
        <v>8</v>
      </c>
      <c r="D5024" t="s">
        <v>9</v>
      </c>
      <c r="E5024" t="s">
        <v>10</v>
      </c>
      <c r="F5024" t="s">
        <v>10</v>
      </c>
      <c r="G5024" t="str">
        <f>IF(C5024="Pending",B5024,C5024)</f>
        <v>Bertille Seyve 1127</v>
      </c>
      <c r="H5024">
        <f t="shared" si="66"/>
        <v>0</v>
      </c>
    </row>
    <row r="5025" spans="1:8" x14ac:dyDescent="0.2">
      <c r="A5025" t="s">
        <v>6651</v>
      </c>
      <c r="B5025" t="s">
        <v>6661</v>
      </c>
      <c r="C5025" t="s">
        <v>8</v>
      </c>
      <c r="D5025" t="s">
        <v>9</v>
      </c>
      <c r="E5025" t="s">
        <v>10</v>
      </c>
      <c r="F5025" t="s">
        <v>10</v>
      </c>
      <c r="G5025" t="str">
        <f>IF(C5025="Pending",B5025,C5025)</f>
        <v>Bertille Seyve 3585</v>
      </c>
      <c r="H5025">
        <f t="shared" si="66"/>
        <v>0</v>
      </c>
    </row>
    <row r="5026" spans="1:8" x14ac:dyDescent="0.2">
      <c r="A5026" t="s">
        <v>6651</v>
      </c>
      <c r="B5026" t="s">
        <v>6662</v>
      </c>
      <c r="C5026" t="s">
        <v>8</v>
      </c>
      <c r="D5026" t="s">
        <v>9</v>
      </c>
      <c r="E5026" t="s">
        <v>10</v>
      </c>
      <c r="F5026" t="s">
        <v>10</v>
      </c>
      <c r="G5026" t="str">
        <f>IF(C5026="Pending",B5026,C5026)</f>
        <v>Bertille Seyve 450</v>
      </c>
      <c r="H5026">
        <f t="shared" si="66"/>
        <v>0</v>
      </c>
    </row>
    <row r="5027" spans="1:8" x14ac:dyDescent="0.2">
      <c r="A5027" t="s">
        <v>6651</v>
      </c>
      <c r="B5027" t="s">
        <v>6663</v>
      </c>
      <c r="C5027" t="s">
        <v>8</v>
      </c>
      <c r="D5027" t="s">
        <v>9</v>
      </c>
      <c r="E5027" t="s">
        <v>10</v>
      </c>
      <c r="F5027" t="s">
        <v>10</v>
      </c>
      <c r="G5027" t="str">
        <f>IF(C5027="Pending",B5027,C5027)</f>
        <v>Bertille Seyve 822</v>
      </c>
      <c r="H5027">
        <f t="shared" si="66"/>
        <v>0</v>
      </c>
    </row>
    <row r="5028" spans="1:8" x14ac:dyDescent="0.2">
      <c r="A5028" t="s">
        <v>6651</v>
      </c>
      <c r="B5028" t="s">
        <v>6664</v>
      </c>
      <c r="C5028" t="s">
        <v>8</v>
      </c>
      <c r="D5028" t="s">
        <v>9</v>
      </c>
      <c r="E5028" t="s">
        <v>10</v>
      </c>
      <c r="F5028" t="s">
        <v>10</v>
      </c>
      <c r="G5028" t="str">
        <f>IF(C5028="Pending",B5028,C5028)</f>
        <v>Bienne Donne</v>
      </c>
      <c r="H5028">
        <f t="shared" si="66"/>
        <v>0</v>
      </c>
    </row>
    <row r="5029" spans="1:8" x14ac:dyDescent="0.2">
      <c r="A5029" t="s">
        <v>6651</v>
      </c>
      <c r="B5029" t="s">
        <v>1381</v>
      </c>
      <c r="C5029" t="s">
        <v>1382</v>
      </c>
      <c r="D5029" t="s">
        <v>9</v>
      </c>
      <c r="E5029" t="s">
        <v>10</v>
      </c>
      <c r="F5029" t="s">
        <v>10</v>
      </c>
      <c r="G5029" t="str">
        <f>IF(C5029="Pending",B5029,C5029)</f>
        <v>BLAUBURGER</v>
      </c>
      <c r="H5029">
        <f t="shared" si="66"/>
        <v>1</v>
      </c>
    </row>
    <row r="5030" spans="1:8" x14ac:dyDescent="0.2">
      <c r="A5030" t="s">
        <v>6651</v>
      </c>
      <c r="B5030" t="s">
        <v>2239</v>
      </c>
      <c r="C5030" t="s">
        <v>8</v>
      </c>
      <c r="D5030" t="s">
        <v>9</v>
      </c>
      <c r="E5030" t="s">
        <v>10</v>
      </c>
      <c r="F5030" t="s">
        <v>10</v>
      </c>
      <c r="G5030" t="str">
        <f>IF(C5030="Pending",B5030,C5030)</f>
        <v>Bonarda</v>
      </c>
      <c r="H5030">
        <f t="shared" si="66"/>
        <v>0</v>
      </c>
    </row>
    <row r="5031" spans="1:8" x14ac:dyDescent="0.2">
      <c r="A5031" t="s">
        <v>6651</v>
      </c>
      <c r="B5031" t="s">
        <v>6665</v>
      </c>
      <c r="C5031" t="s">
        <v>8</v>
      </c>
      <c r="D5031" t="s">
        <v>9</v>
      </c>
      <c r="E5031" t="s">
        <v>10</v>
      </c>
      <c r="F5031" t="s">
        <v>10</v>
      </c>
      <c r="G5031" t="str">
        <f>IF(C5031="Pending",B5031,C5031)</f>
        <v>Breidecker</v>
      </c>
      <c r="H5031">
        <f t="shared" si="66"/>
        <v>0</v>
      </c>
    </row>
    <row r="5032" spans="1:8" x14ac:dyDescent="0.2">
      <c r="A5032" t="s">
        <v>6651</v>
      </c>
      <c r="B5032" t="s">
        <v>6666</v>
      </c>
      <c r="C5032" t="s">
        <v>8</v>
      </c>
      <c r="D5032" t="s">
        <v>9</v>
      </c>
      <c r="E5032" t="s">
        <v>10</v>
      </c>
      <c r="F5032" t="s">
        <v>10</v>
      </c>
      <c r="G5032" t="str">
        <f>IF(C5032="Pending",B5032,C5032)</f>
        <v>Buckland's Sweetwater</v>
      </c>
      <c r="H5032">
        <f t="shared" si="66"/>
        <v>0</v>
      </c>
    </row>
    <row r="5033" spans="1:8" x14ac:dyDescent="0.2">
      <c r="A5033" t="s">
        <v>6651</v>
      </c>
      <c r="B5033" t="s">
        <v>1956</v>
      </c>
      <c r="C5033" t="s">
        <v>8</v>
      </c>
      <c r="D5033" t="s">
        <v>9</v>
      </c>
      <c r="E5033" t="s">
        <v>10</v>
      </c>
      <c r="F5033" t="s">
        <v>10</v>
      </c>
      <c r="G5033" t="str">
        <f>IF(C5033="Pending",B5033,C5033)</f>
        <v>Calmeria B</v>
      </c>
      <c r="H5033">
        <f t="shared" si="66"/>
        <v>0</v>
      </c>
    </row>
    <row r="5034" spans="1:8" x14ac:dyDescent="0.2">
      <c r="A5034" t="s">
        <v>6651</v>
      </c>
      <c r="B5034" t="s">
        <v>2690</v>
      </c>
      <c r="C5034" t="s">
        <v>8</v>
      </c>
      <c r="D5034" t="s">
        <v>9</v>
      </c>
      <c r="E5034" t="s">
        <v>10</v>
      </c>
      <c r="F5034" t="s">
        <v>10</v>
      </c>
      <c r="G5034" t="str">
        <f>IF(C5034="Pending",B5034,C5034)</f>
        <v>Canada Muscat B</v>
      </c>
      <c r="H5034">
        <f t="shared" si="66"/>
        <v>0</v>
      </c>
    </row>
    <row r="5035" spans="1:8" x14ac:dyDescent="0.2">
      <c r="A5035" t="s">
        <v>6651</v>
      </c>
      <c r="B5035" t="s">
        <v>2691</v>
      </c>
      <c r="C5035" t="s">
        <v>8</v>
      </c>
      <c r="D5035" t="s">
        <v>9</v>
      </c>
      <c r="E5035" t="s">
        <v>10</v>
      </c>
      <c r="F5035" t="s">
        <v>10</v>
      </c>
      <c r="G5035" t="str">
        <f>IF(C5035="Pending",B5035,C5035)</f>
        <v>Canadice</v>
      </c>
      <c r="H5035">
        <f t="shared" si="66"/>
        <v>0</v>
      </c>
    </row>
    <row r="5036" spans="1:8" x14ac:dyDescent="0.2">
      <c r="A5036" t="s">
        <v>6651</v>
      </c>
      <c r="B5036" t="s">
        <v>195</v>
      </c>
      <c r="C5036" t="s">
        <v>8</v>
      </c>
      <c r="D5036" t="s">
        <v>9</v>
      </c>
      <c r="E5036" t="s">
        <v>10</v>
      </c>
      <c r="F5036" t="s">
        <v>10</v>
      </c>
      <c r="G5036" t="str">
        <f>IF(C5036="Pending",B5036,C5036)</f>
        <v>Cardinal Rg</v>
      </c>
      <c r="H5036">
        <f t="shared" si="66"/>
        <v>0</v>
      </c>
    </row>
    <row r="5037" spans="1:8" x14ac:dyDescent="0.2">
      <c r="A5037" t="s">
        <v>6651</v>
      </c>
      <c r="B5037" t="s">
        <v>2700</v>
      </c>
      <c r="C5037" t="s">
        <v>8</v>
      </c>
      <c r="D5037" t="s">
        <v>9</v>
      </c>
      <c r="E5037" t="s">
        <v>10</v>
      </c>
      <c r="F5037" t="s">
        <v>10</v>
      </c>
      <c r="G5037" t="str">
        <f>IF(C5037="Pending",B5037,C5037)</f>
        <v>Catawba Rs</v>
      </c>
      <c r="H5037">
        <f t="shared" si="66"/>
        <v>0</v>
      </c>
    </row>
    <row r="5038" spans="1:8" x14ac:dyDescent="0.2">
      <c r="A5038" t="s">
        <v>6651</v>
      </c>
      <c r="B5038" t="s">
        <v>19</v>
      </c>
      <c r="C5038" t="s">
        <v>8</v>
      </c>
      <c r="D5038" t="s">
        <v>9</v>
      </c>
      <c r="E5038" t="s">
        <v>10</v>
      </c>
      <c r="F5038" t="s">
        <v>10</v>
      </c>
      <c r="G5038" t="str">
        <f>IF(C5038="Pending",B5038,C5038)</f>
        <v>Chardonnay B</v>
      </c>
      <c r="H5038">
        <f t="shared" si="66"/>
        <v>0</v>
      </c>
    </row>
    <row r="5039" spans="1:8" x14ac:dyDescent="0.2">
      <c r="A5039" t="s">
        <v>6651</v>
      </c>
      <c r="B5039" t="s">
        <v>20</v>
      </c>
      <c r="C5039" t="s">
        <v>8</v>
      </c>
      <c r="D5039" t="s">
        <v>9</v>
      </c>
      <c r="E5039" t="s">
        <v>10</v>
      </c>
      <c r="F5039" t="s">
        <v>10</v>
      </c>
      <c r="G5039" t="str">
        <f>IF(C5039="Pending",B5039,C5039)</f>
        <v>Chasselas B</v>
      </c>
      <c r="H5039">
        <f t="shared" si="66"/>
        <v>0</v>
      </c>
    </row>
    <row r="5040" spans="1:8" x14ac:dyDescent="0.2">
      <c r="A5040" t="s">
        <v>6651</v>
      </c>
      <c r="B5040" t="s">
        <v>6667</v>
      </c>
      <c r="C5040" t="s">
        <v>8</v>
      </c>
      <c r="D5040" t="s">
        <v>9</v>
      </c>
      <c r="E5040" t="s">
        <v>10</v>
      </c>
      <c r="F5040" t="s">
        <v>10</v>
      </c>
      <c r="G5040" t="str">
        <f>IF(C5040="Pending",B5040,C5040)</f>
        <v>Chasselas Rose Royale</v>
      </c>
      <c r="H5040">
        <f t="shared" si="66"/>
        <v>0</v>
      </c>
    </row>
    <row r="5041" spans="1:8" x14ac:dyDescent="0.2">
      <c r="A5041" t="s">
        <v>6651</v>
      </c>
      <c r="B5041" t="s">
        <v>6669</v>
      </c>
      <c r="C5041" t="s">
        <v>8</v>
      </c>
      <c r="D5041" t="s">
        <v>9</v>
      </c>
      <c r="E5041" t="s">
        <v>10</v>
      </c>
      <c r="F5041" t="s">
        <v>10</v>
      </c>
      <c r="G5041" t="str">
        <f>IF(C5041="Pending",B5041,C5041)</f>
        <v>Chasselas Violet</v>
      </c>
      <c r="H5041">
        <f t="shared" si="66"/>
        <v>0</v>
      </c>
    </row>
    <row r="5042" spans="1:8" x14ac:dyDescent="0.2">
      <c r="A5042" t="s">
        <v>6651</v>
      </c>
      <c r="B5042" t="s">
        <v>2708</v>
      </c>
      <c r="C5042" t="s">
        <v>8</v>
      </c>
      <c r="D5042" t="s">
        <v>9</v>
      </c>
      <c r="E5042" t="s">
        <v>10</v>
      </c>
      <c r="F5042" t="s">
        <v>10</v>
      </c>
      <c r="G5042" t="str">
        <f>IF(C5042="Pending",B5042,C5042)</f>
        <v>Chelois</v>
      </c>
      <c r="H5042">
        <f t="shared" si="66"/>
        <v>0</v>
      </c>
    </row>
    <row r="5043" spans="1:8" x14ac:dyDescent="0.2">
      <c r="A5043" t="s">
        <v>6651</v>
      </c>
      <c r="B5043" t="s">
        <v>21</v>
      </c>
      <c r="C5043" t="s">
        <v>254</v>
      </c>
      <c r="D5043" t="s">
        <v>9</v>
      </c>
      <c r="E5043" t="s">
        <v>10</v>
      </c>
      <c r="F5043" t="s">
        <v>10</v>
      </c>
      <c r="G5043" t="str">
        <f>IF(C5043="Pending",B5043,C5043)</f>
        <v>Chenin blanc</v>
      </c>
      <c r="H5043">
        <f t="shared" si="66"/>
        <v>0</v>
      </c>
    </row>
    <row r="5044" spans="1:8" x14ac:dyDescent="0.2">
      <c r="A5044" t="s">
        <v>6651</v>
      </c>
      <c r="B5044" t="s">
        <v>6670</v>
      </c>
      <c r="C5044" t="s">
        <v>3780</v>
      </c>
      <c r="D5044" t="s">
        <v>9</v>
      </c>
      <c r="E5044" t="s">
        <v>10</v>
      </c>
      <c r="F5044" t="s">
        <v>10</v>
      </c>
      <c r="G5044" t="str">
        <f>IF(C5044="Pending",B5044,C5044)</f>
        <v>PINEAU D'AUNIS</v>
      </c>
      <c r="H5044">
        <f t="shared" si="66"/>
        <v>1</v>
      </c>
    </row>
    <row r="5045" spans="1:8" x14ac:dyDescent="0.2">
      <c r="A5045" t="s">
        <v>6651</v>
      </c>
      <c r="B5045" t="s">
        <v>24</v>
      </c>
      <c r="C5045" t="s">
        <v>8</v>
      </c>
      <c r="D5045" t="s">
        <v>9</v>
      </c>
      <c r="E5045" t="s">
        <v>10</v>
      </c>
      <c r="F5045" t="s">
        <v>10</v>
      </c>
      <c r="G5045" t="str">
        <f>IF(C5045="Pending",B5045,C5045)</f>
        <v>Clairette B</v>
      </c>
      <c r="H5045">
        <f t="shared" si="66"/>
        <v>0</v>
      </c>
    </row>
    <row r="5046" spans="1:8" x14ac:dyDescent="0.2">
      <c r="A5046" t="s">
        <v>6651</v>
      </c>
      <c r="B5046" t="s">
        <v>1030</v>
      </c>
      <c r="C5046" t="s">
        <v>8</v>
      </c>
      <c r="D5046" t="s">
        <v>9</v>
      </c>
      <c r="E5046" t="s">
        <v>10</v>
      </c>
      <c r="F5046" t="s">
        <v>10</v>
      </c>
      <c r="G5046" t="str">
        <f>IF(C5046="Pending",B5046,C5046)</f>
        <v>Colombard B</v>
      </c>
      <c r="H5046">
        <f t="shared" si="66"/>
        <v>0</v>
      </c>
    </row>
    <row r="5047" spans="1:8" x14ac:dyDescent="0.2">
      <c r="A5047" t="s">
        <v>6651</v>
      </c>
      <c r="B5047" t="s">
        <v>6672</v>
      </c>
      <c r="C5047" t="s">
        <v>8</v>
      </c>
      <c r="D5047" t="s">
        <v>9</v>
      </c>
      <c r="E5047" t="s">
        <v>10</v>
      </c>
      <c r="F5047" t="s">
        <v>10</v>
      </c>
      <c r="G5047" t="str">
        <f>IF(C5047="Pending",B5047,C5047)</f>
        <v>Couderc (multiple varieties)</v>
      </c>
      <c r="H5047">
        <f t="shared" si="66"/>
        <v>0</v>
      </c>
    </row>
    <row r="5048" spans="1:8" x14ac:dyDescent="0.2">
      <c r="A5048" t="s">
        <v>6651</v>
      </c>
      <c r="B5048" t="s">
        <v>1039</v>
      </c>
      <c r="C5048" t="s">
        <v>8</v>
      </c>
      <c r="D5048" t="s">
        <v>9</v>
      </c>
      <c r="E5048" t="s">
        <v>10</v>
      </c>
      <c r="F5048" t="s">
        <v>10</v>
      </c>
      <c r="G5048" t="str">
        <f>IF(C5048="Pending",B5048,C5048)</f>
        <v>Crouchen B</v>
      </c>
      <c r="H5048">
        <f t="shared" si="66"/>
        <v>0</v>
      </c>
    </row>
    <row r="5049" spans="1:8" x14ac:dyDescent="0.2">
      <c r="A5049" t="s">
        <v>6651</v>
      </c>
      <c r="B5049" t="s">
        <v>6673</v>
      </c>
      <c r="C5049" t="s">
        <v>8</v>
      </c>
      <c r="D5049" t="s">
        <v>9</v>
      </c>
      <c r="E5049" t="s">
        <v>10</v>
      </c>
      <c r="F5049" t="s">
        <v>10</v>
      </c>
      <c r="G5049" t="str">
        <f>IF(C5049="Pending",B5049,C5049)</f>
        <v>Dan Ben Hannah</v>
      </c>
      <c r="H5049">
        <f t="shared" si="66"/>
        <v>0</v>
      </c>
    </row>
    <row r="5050" spans="1:8" x14ac:dyDescent="0.2">
      <c r="A5050" t="s">
        <v>6651</v>
      </c>
      <c r="B5050" t="s">
        <v>295</v>
      </c>
      <c r="C5050" t="s">
        <v>8</v>
      </c>
      <c r="D5050" t="s">
        <v>9</v>
      </c>
      <c r="E5050" t="s">
        <v>10</v>
      </c>
      <c r="F5050" t="s">
        <v>10</v>
      </c>
      <c r="G5050" t="str">
        <f>IF(C5050="Pending",B5050,C5050)</f>
        <v>Delight B</v>
      </c>
      <c r="H5050">
        <f t="shared" si="66"/>
        <v>0</v>
      </c>
    </row>
    <row r="5051" spans="1:8" x14ac:dyDescent="0.2">
      <c r="A5051" t="s">
        <v>6651</v>
      </c>
      <c r="B5051" t="s">
        <v>2721</v>
      </c>
      <c r="C5051" t="s">
        <v>8</v>
      </c>
      <c r="D5051" t="s">
        <v>9</v>
      </c>
      <c r="E5051" t="s">
        <v>10</v>
      </c>
      <c r="F5051" t="s">
        <v>10</v>
      </c>
      <c r="G5051" t="str">
        <f>IF(C5051="Pending",B5051,C5051)</f>
        <v>Diamond B</v>
      </c>
      <c r="H5051">
        <f t="shared" si="66"/>
        <v>0</v>
      </c>
    </row>
    <row r="5052" spans="1:8" x14ac:dyDescent="0.2">
      <c r="A5052" t="s">
        <v>6651</v>
      </c>
      <c r="B5052" t="s">
        <v>6674</v>
      </c>
      <c r="C5052" t="s">
        <v>8</v>
      </c>
      <c r="D5052" t="s">
        <v>9</v>
      </c>
      <c r="E5052" t="s">
        <v>10</v>
      </c>
      <c r="F5052" t="s">
        <v>10</v>
      </c>
      <c r="G5052" t="str">
        <f>IF(C5052="Pending",B5052,C5052)</f>
        <v>Dog Ridge</v>
      </c>
      <c r="H5052">
        <f t="shared" si="66"/>
        <v>0</v>
      </c>
    </row>
    <row r="5053" spans="1:8" x14ac:dyDescent="0.2">
      <c r="A5053" t="s">
        <v>6651</v>
      </c>
      <c r="B5053" t="s">
        <v>6675</v>
      </c>
      <c r="C5053" t="s">
        <v>8</v>
      </c>
      <c r="D5053" t="s">
        <v>9</v>
      </c>
      <c r="E5053" t="s">
        <v>10</v>
      </c>
      <c r="F5053" t="s">
        <v>10</v>
      </c>
      <c r="G5053" t="str">
        <f>IF(C5053="Pending",B5053,C5053)</f>
        <v>Donzellinho Gallego</v>
      </c>
      <c r="H5053">
        <f t="shared" si="66"/>
        <v>0</v>
      </c>
    </row>
    <row r="5054" spans="1:8" x14ac:dyDescent="0.2">
      <c r="A5054" t="s">
        <v>6651</v>
      </c>
      <c r="B5054" t="s">
        <v>6676</v>
      </c>
      <c r="C5054" t="s">
        <v>8</v>
      </c>
      <c r="D5054" t="s">
        <v>9</v>
      </c>
      <c r="E5054" t="s">
        <v>10</v>
      </c>
      <c r="F5054" t="s">
        <v>10</v>
      </c>
      <c r="G5054" t="str">
        <f>IF(C5054="Pending",B5054,C5054)</f>
        <v>Duchess</v>
      </c>
      <c r="H5054">
        <f t="shared" si="66"/>
        <v>0</v>
      </c>
    </row>
    <row r="5055" spans="1:8" x14ac:dyDescent="0.2">
      <c r="A5055" t="s">
        <v>6651</v>
      </c>
      <c r="B5055" t="s">
        <v>2724</v>
      </c>
      <c r="C5055" t="s">
        <v>8</v>
      </c>
      <c r="D5055" t="s">
        <v>9</v>
      </c>
      <c r="E5055" t="s">
        <v>10</v>
      </c>
      <c r="F5055" t="s">
        <v>10</v>
      </c>
      <c r="G5055" t="str">
        <f>IF(C5055="Pending",B5055,C5055)</f>
        <v>Dunkirk</v>
      </c>
      <c r="H5055">
        <f t="shared" si="66"/>
        <v>0</v>
      </c>
    </row>
    <row r="5056" spans="1:8" x14ac:dyDescent="0.2">
      <c r="A5056" t="s">
        <v>6651</v>
      </c>
      <c r="B5056" t="s">
        <v>1398</v>
      </c>
      <c r="C5056" t="s">
        <v>8</v>
      </c>
      <c r="D5056" t="s">
        <v>9</v>
      </c>
      <c r="E5056" t="s">
        <v>10</v>
      </c>
      <c r="F5056" t="s">
        <v>10</v>
      </c>
      <c r="G5056" t="str">
        <f>IF(C5056="Pending",B5056,C5056)</f>
        <v>Early Muscat B</v>
      </c>
      <c r="H5056">
        <f t="shared" si="66"/>
        <v>0</v>
      </c>
    </row>
    <row r="5057" spans="1:8" x14ac:dyDescent="0.2">
      <c r="A5057" t="s">
        <v>6651</v>
      </c>
      <c r="B5057" t="s">
        <v>6677</v>
      </c>
      <c r="C5057" t="s">
        <v>8</v>
      </c>
      <c r="D5057" t="s">
        <v>9</v>
      </c>
      <c r="E5057" t="s">
        <v>10</v>
      </c>
      <c r="F5057" t="s">
        <v>10</v>
      </c>
      <c r="G5057" t="str">
        <f>IF(C5057="Pending",B5057,C5057)</f>
        <v>Early Niabell</v>
      </c>
      <c r="H5057">
        <f t="shared" si="66"/>
        <v>0</v>
      </c>
    </row>
    <row r="5058" spans="1:8" x14ac:dyDescent="0.2">
      <c r="A5058" t="s">
        <v>6651</v>
      </c>
      <c r="B5058" t="s">
        <v>1049</v>
      </c>
      <c r="C5058" t="s">
        <v>8</v>
      </c>
      <c r="D5058" t="s">
        <v>9</v>
      </c>
      <c r="E5058" t="s">
        <v>10</v>
      </c>
      <c r="F5058" t="s">
        <v>10</v>
      </c>
      <c r="G5058" t="str">
        <f>IF(C5058="Pending",B5058,C5058)</f>
        <v>Ehrenfelser B</v>
      </c>
      <c r="H5058">
        <f t="shared" ref="H5058:H5121" si="67">IF(OR(RIGHT(B5058,1) = "N",RIGHT(C5058,1)="N"),1,0)</f>
        <v>0</v>
      </c>
    </row>
    <row r="5059" spans="1:8" x14ac:dyDescent="0.2">
      <c r="A5059" t="s">
        <v>6651</v>
      </c>
      <c r="B5059" t="s">
        <v>6678</v>
      </c>
      <c r="C5059" t="s">
        <v>8</v>
      </c>
      <c r="D5059" t="s">
        <v>9</v>
      </c>
      <c r="E5059" t="s">
        <v>10</v>
      </c>
      <c r="F5059" t="s">
        <v>10</v>
      </c>
      <c r="G5059" t="str">
        <f>IF(C5059="Pending",B5059,C5059)</f>
        <v>Einset</v>
      </c>
      <c r="H5059">
        <f t="shared" si="67"/>
        <v>0</v>
      </c>
    </row>
    <row r="5060" spans="1:8" x14ac:dyDescent="0.2">
      <c r="A5060" t="s">
        <v>6651</v>
      </c>
      <c r="B5060" t="s">
        <v>2728</v>
      </c>
      <c r="C5060" t="s">
        <v>8</v>
      </c>
      <c r="D5060" t="s">
        <v>9</v>
      </c>
      <c r="E5060" t="s">
        <v>10</v>
      </c>
      <c r="F5060" t="s">
        <v>10</v>
      </c>
      <c r="G5060" t="str">
        <f>IF(C5060="Pending",B5060,C5060)</f>
        <v>Elvira B</v>
      </c>
      <c r="H5060">
        <f t="shared" si="67"/>
        <v>0</v>
      </c>
    </row>
    <row r="5061" spans="1:8" x14ac:dyDescent="0.2">
      <c r="A5061" t="s">
        <v>6651</v>
      </c>
      <c r="B5061" t="s">
        <v>51</v>
      </c>
      <c r="C5061" t="s">
        <v>8</v>
      </c>
      <c r="D5061" t="s">
        <v>9</v>
      </c>
      <c r="E5061" t="s">
        <v>10</v>
      </c>
      <c r="F5061" t="s">
        <v>10</v>
      </c>
      <c r="G5061" t="str">
        <f>IF(C5061="Pending",B5061,C5061)</f>
        <v>Emerald Riesling B</v>
      </c>
      <c r="H5061">
        <f t="shared" si="67"/>
        <v>0</v>
      </c>
    </row>
    <row r="5062" spans="1:8" x14ac:dyDescent="0.2">
      <c r="A5062" t="s">
        <v>6651</v>
      </c>
      <c r="B5062" t="s">
        <v>6679</v>
      </c>
      <c r="C5062" t="s">
        <v>8</v>
      </c>
      <c r="D5062" t="s">
        <v>9</v>
      </c>
      <c r="E5062" t="s">
        <v>10</v>
      </c>
      <c r="F5062" t="s">
        <v>10</v>
      </c>
      <c r="G5062" t="str">
        <f>IF(C5062="Pending",B5062,C5062)</f>
        <v>Emperor</v>
      </c>
      <c r="H5062">
        <f t="shared" si="67"/>
        <v>0</v>
      </c>
    </row>
    <row r="5063" spans="1:8" x14ac:dyDescent="0.2">
      <c r="A5063" t="s">
        <v>6651</v>
      </c>
      <c r="B5063" t="s">
        <v>6680</v>
      </c>
      <c r="C5063" t="s">
        <v>8</v>
      </c>
      <c r="D5063" t="s">
        <v>9</v>
      </c>
      <c r="E5063" t="s">
        <v>10</v>
      </c>
      <c r="F5063" t="s">
        <v>10</v>
      </c>
      <c r="G5063" t="str">
        <f>IF(C5063="Pending",B5063,C5063)</f>
        <v>Ezereves</v>
      </c>
      <c r="H5063">
        <f t="shared" si="67"/>
        <v>0</v>
      </c>
    </row>
    <row r="5064" spans="1:8" x14ac:dyDescent="0.2">
      <c r="A5064" t="s">
        <v>6651</v>
      </c>
      <c r="B5064" t="s">
        <v>6681</v>
      </c>
      <c r="C5064" t="s">
        <v>8</v>
      </c>
      <c r="D5064" t="s">
        <v>9</v>
      </c>
      <c r="E5064" t="s">
        <v>10</v>
      </c>
      <c r="F5064" t="s">
        <v>10</v>
      </c>
      <c r="G5064" t="str">
        <f>IF(C5064="Pending",B5064,C5064)</f>
        <v>Faber</v>
      </c>
      <c r="H5064">
        <f t="shared" si="67"/>
        <v>0</v>
      </c>
    </row>
    <row r="5065" spans="1:8" x14ac:dyDescent="0.2">
      <c r="A5065" t="s">
        <v>6651</v>
      </c>
      <c r="B5065" t="s">
        <v>6682</v>
      </c>
      <c r="C5065" t="s">
        <v>8</v>
      </c>
      <c r="D5065" t="s">
        <v>9</v>
      </c>
      <c r="E5065" t="s">
        <v>10</v>
      </c>
      <c r="F5065" t="s">
        <v>10</v>
      </c>
      <c r="G5065" t="str">
        <f>IF(C5065="Pending",B5065,C5065)</f>
        <v>Fendant</v>
      </c>
      <c r="H5065">
        <f t="shared" si="67"/>
        <v>0</v>
      </c>
    </row>
    <row r="5066" spans="1:8" x14ac:dyDescent="0.2">
      <c r="A5066" t="s">
        <v>6651</v>
      </c>
      <c r="B5066" t="s">
        <v>6683</v>
      </c>
      <c r="C5066" t="s">
        <v>8</v>
      </c>
      <c r="D5066" t="s">
        <v>9</v>
      </c>
      <c r="E5066" t="s">
        <v>10</v>
      </c>
      <c r="F5066" t="s">
        <v>10</v>
      </c>
      <c r="G5066" t="str">
        <f>IF(C5066="Pending",B5066,C5066)</f>
        <v>Ferdinand de Lesseps B</v>
      </c>
      <c r="H5066">
        <f t="shared" si="67"/>
        <v>0</v>
      </c>
    </row>
    <row r="5067" spans="1:8" x14ac:dyDescent="0.2">
      <c r="A5067" t="s">
        <v>6651</v>
      </c>
      <c r="B5067" t="s">
        <v>2734</v>
      </c>
      <c r="C5067" t="s">
        <v>8</v>
      </c>
      <c r="D5067" t="s">
        <v>9</v>
      </c>
      <c r="E5067" t="s">
        <v>10</v>
      </c>
      <c r="F5067" t="s">
        <v>10</v>
      </c>
      <c r="G5067" t="str">
        <f>IF(C5067="Pending",B5067,C5067)</f>
        <v>Festivee</v>
      </c>
      <c r="H5067">
        <f t="shared" si="67"/>
        <v>0</v>
      </c>
    </row>
    <row r="5068" spans="1:8" x14ac:dyDescent="0.2">
      <c r="A5068" t="s">
        <v>6651</v>
      </c>
      <c r="B5068" t="s">
        <v>316</v>
      </c>
      <c r="C5068" t="s">
        <v>8</v>
      </c>
      <c r="D5068" t="s">
        <v>9</v>
      </c>
      <c r="E5068" t="s">
        <v>10</v>
      </c>
      <c r="F5068" t="s">
        <v>10</v>
      </c>
      <c r="G5068" t="str">
        <f>IF(C5068="Pending",B5068,C5068)</f>
        <v>Fiano B</v>
      </c>
      <c r="H5068">
        <f t="shared" si="67"/>
        <v>0</v>
      </c>
    </row>
    <row r="5069" spans="1:8" x14ac:dyDescent="0.2">
      <c r="A5069" t="s">
        <v>6651</v>
      </c>
      <c r="B5069" t="s">
        <v>6684</v>
      </c>
      <c r="C5069" t="s">
        <v>8</v>
      </c>
      <c r="D5069" t="s">
        <v>9</v>
      </c>
      <c r="E5069" t="s">
        <v>10</v>
      </c>
      <c r="F5069" t="s">
        <v>10</v>
      </c>
      <c r="G5069" t="str">
        <f>IF(C5069="Pending",B5069,C5069)</f>
        <v>Fiesta</v>
      </c>
      <c r="H5069">
        <f t="shared" si="67"/>
        <v>0</v>
      </c>
    </row>
    <row r="5070" spans="1:8" x14ac:dyDescent="0.2">
      <c r="A5070" t="s">
        <v>6651</v>
      </c>
      <c r="B5070" t="s">
        <v>6685</v>
      </c>
      <c r="C5070" t="s">
        <v>8</v>
      </c>
      <c r="D5070" t="s">
        <v>9</v>
      </c>
      <c r="E5070" t="s">
        <v>10</v>
      </c>
      <c r="F5070" t="s">
        <v>10</v>
      </c>
      <c r="G5070" t="str">
        <f>IF(C5070="Pending",B5070,C5070)</f>
        <v>Fittal</v>
      </c>
      <c r="H5070">
        <f t="shared" si="67"/>
        <v>0</v>
      </c>
    </row>
    <row r="5071" spans="1:8" x14ac:dyDescent="0.2">
      <c r="A5071" t="s">
        <v>6651</v>
      </c>
      <c r="B5071" t="s">
        <v>322</v>
      </c>
      <c r="C5071" t="s">
        <v>8</v>
      </c>
      <c r="D5071" t="s">
        <v>9</v>
      </c>
      <c r="E5071" t="s">
        <v>10</v>
      </c>
      <c r="F5071" t="s">
        <v>10</v>
      </c>
      <c r="G5071" t="str">
        <f>IF(C5071="Pending",B5071,C5071)</f>
        <v>Flame Seedless Rg</v>
      </c>
      <c r="H5071">
        <f t="shared" si="67"/>
        <v>0</v>
      </c>
    </row>
    <row r="5072" spans="1:8" x14ac:dyDescent="0.2">
      <c r="A5072" t="s">
        <v>6651</v>
      </c>
      <c r="B5072" t="s">
        <v>1059</v>
      </c>
      <c r="C5072" t="s">
        <v>8</v>
      </c>
      <c r="D5072" t="s">
        <v>9</v>
      </c>
      <c r="E5072" t="s">
        <v>10</v>
      </c>
      <c r="F5072" t="s">
        <v>10</v>
      </c>
      <c r="G5072" t="str">
        <f>IF(C5072="Pending",B5072,C5072)</f>
        <v>Flora B</v>
      </c>
      <c r="H5072">
        <f t="shared" si="67"/>
        <v>0</v>
      </c>
    </row>
    <row r="5073" spans="1:8" x14ac:dyDescent="0.2">
      <c r="A5073" t="s">
        <v>6651</v>
      </c>
      <c r="B5073" t="s">
        <v>1063</v>
      </c>
      <c r="C5073" t="s">
        <v>8</v>
      </c>
      <c r="D5073" t="s">
        <v>9</v>
      </c>
      <c r="E5073" t="s">
        <v>10</v>
      </c>
      <c r="F5073" t="s">
        <v>10</v>
      </c>
      <c r="G5073" t="str">
        <f>IF(C5073="Pending",B5073,C5073)</f>
        <v>Folle Blanche B</v>
      </c>
      <c r="H5073">
        <f t="shared" si="67"/>
        <v>0</v>
      </c>
    </row>
    <row r="5074" spans="1:8" x14ac:dyDescent="0.2">
      <c r="A5074" t="s">
        <v>6651</v>
      </c>
      <c r="B5074" t="s">
        <v>6686</v>
      </c>
      <c r="C5074" t="s">
        <v>8</v>
      </c>
      <c r="D5074" t="s">
        <v>9</v>
      </c>
      <c r="E5074" t="s">
        <v>10</v>
      </c>
      <c r="F5074" t="s">
        <v>10</v>
      </c>
      <c r="G5074" t="str">
        <f>IF(C5074="Pending",B5074,C5074)</f>
        <v>Frankenthal</v>
      </c>
      <c r="H5074">
        <f t="shared" si="67"/>
        <v>0</v>
      </c>
    </row>
    <row r="5075" spans="1:8" x14ac:dyDescent="0.2">
      <c r="A5075" t="s">
        <v>6651</v>
      </c>
      <c r="B5075" t="s">
        <v>2739</v>
      </c>
      <c r="C5075" t="s">
        <v>8</v>
      </c>
      <c r="D5075" t="s">
        <v>9</v>
      </c>
      <c r="E5075" t="s">
        <v>10</v>
      </c>
      <c r="F5075" t="s">
        <v>10</v>
      </c>
      <c r="G5075" t="str">
        <f>IF(C5075="Pending",B5075,C5075)</f>
        <v>Fredonia</v>
      </c>
      <c r="H5075">
        <f t="shared" si="67"/>
        <v>0</v>
      </c>
    </row>
    <row r="5076" spans="1:8" x14ac:dyDescent="0.2">
      <c r="A5076" t="s">
        <v>6651</v>
      </c>
      <c r="B5076" t="s">
        <v>2740</v>
      </c>
      <c r="C5076" t="s">
        <v>8</v>
      </c>
      <c r="D5076" t="s">
        <v>9</v>
      </c>
      <c r="E5076" t="s">
        <v>10</v>
      </c>
      <c r="F5076" t="s">
        <v>10</v>
      </c>
      <c r="G5076" t="str">
        <f>IF(C5076="Pending",B5076,C5076)</f>
        <v>Freisamer B</v>
      </c>
      <c r="H5076">
        <f t="shared" si="67"/>
        <v>0</v>
      </c>
    </row>
    <row r="5077" spans="1:8" x14ac:dyDescent="0.2">
      <c r="A5077" t="s">
        <v>6651</v>
      </c>
      <c r="B5077" t="s">
        <v>6687</v>
      </c>
      <c r="C5077" t="s">
        <v>8</v>
      </c>
      <c r="D5077" t="s">
        <v>9</v>
      </c>
      <c r="E5077" t="s">
        <v>10</v>
      </c>
      <c r="F5077" t="s">
        <v>10</v>
      </c>
      <c r="G5077" t="str">
        <f>IF(C5077="Pending",B5077,C5077)</f>
        <v>Fruehe Madeleine</v>
      </c>
      <c r="H5077">
        <f t="shared" si="67"/>
        <v>0</v>
      </c>
    </row>
    <row r="5078" spans="1:8" x14ac:dyDescent="0.2">
      <c r="A5078" t="s">
        <v>6651</v>
      </c>
      <c r="B5078" t="s">
        <v>1071</v>
      </c>
      <c r="C5078" t="s">
        <v>8</v>
      </c>
      <c r="D5078" t="s">
        <v>9</v>
      </c>
      <c r="E5078" t="s">
        <v>10</v>
      </c>
      <c r="F5078" t="s">
        <v>10</v>
      </c>
      <c r="G5078" t="str">
        <f>IF(C5078="Pending",B5078,C5078)</f>
        <v>Furmint B</v>
      </c>
      <c r="H5078">
        <f t="shared" si="67"/>
        <v>0</v>
      </c>
    </row>
    <row r="5079" spans="1:8" x14ac:dyDescent="0.2">
      <c r="A5079" t="s">
        <v>6651</v>
      </c>
      <c r="B5079" t="s">
        <v>6689</v>
      </c>
      <c r="C5079" t="s">
        <v>8</v>
      </c>
      <c r="D5079" t="s">
        <v>9</v>
      </c>
      <c r="E5079" t="s">
        <v>10</v>
      </c>
      <c r="F5079" t="s">
        <v>10</v>
      </c>
      <c r="G5079" t="str">
        <f>IF(C5079="Pending",B5079,C5079)</f>
        <v>Futuna</v>
      </c>
      <c r="H5079">
        <f t="shared" si="67"/>
        <v>0</v>
      </c>
    </row>
    <row r="5080" spans="1:8" x14ac:dyDescent="0.2">
      <c r="A5080" t="s">
        <v>6651</v>
      </c>
      <c r="B5080" t="s">
        <v>6690</v>
      </c>
      <c r="C5080" t="s">
        <v>8</v>
      </c>
      <c r="D5080" t="s">
        <v>9</v>
      </c>
      <c r="E5080" t="s">
        <v>10</v>
      </c>
      <c r="F5080" t="s">
        <v>10</v>
      </c>
      <c r="G5080" t="str">
        <f>IF(C5080="Pending",B5080,C5080)</f>
        <v>Gaillard</v>
      </c>
      <c r="H5080">
        <f t="shared" si="67"/>
        <v>0</v>
      </c>
    </row>
    <row r="5081" spans="1:8" x14ac:dyDescent="0.2">
      <c r="A5081" t="s">
        <v>6651</v>
      </c>
      <c r="B5081" t="s">
        <v>6691</v>
      </c>
      <c r="C5081" t="s">
        <v>8</v>
      </c>
      <c r="D5081" t="s">
        <v>9</v>
      </c>
      <c r="E5081" t="s">
        <v>10</v>
      </c>
      <c r="F5081" t="s">
        <v>10</v>
      </c>
      <c r="G5081" t="str">
        <f>IF(C5081="Pending",B5081,C5081)</f>
        <v>Gamay d'Arcenant</v>
      </c>
      <c r="H5081">
        <f t="shared" si="67"/>
        <v>0</v>
      </c>
    </row>
    <row r="5082" spans="1:8" x14ac:dyDescent="0.2">
      <c r="A5082" t="s">
        <v>6651</v>
      </c>
      <c r="B5082" t="s">
        <v>6692</v>
      </c>
      <c r="C5082" t="s">
        <v>8</v>
      </c>
      <c r="D5082" t="s">
        <v>9</v>
      </c>
      <c r="E5082" t="s">
        <v>10</v>
      </c>
      <c r="F5082" t="s">
        <v>10</v>
      </c>
      <c r="G5082" t="str">
        <f>IF(C5082="Pending",B5082,C5082)</f>
        <v>Gamay Gloriod</v>
      </c>
      <c r="H5082">
        <f t="shared" si="67"/>
        <v>0</v>
      </c>
    </row>
    <row r="5083" spans="1:8" x14ac:dyDescent="0.2">
      <c r="A5083" t="s">
        <v>6651</v>
      </c>
      <c r="B5083" t="s">
        <v>6693</v>
      </c>
      <c r="C5083" t="s">
        <v>8</v>
      </c>
      <c r="D5083" t="s">
        <v>9</v>
      </c>
      <c r="E5083" t="s">
        <v>10</v>
      </c>
      <c r="F5083" t="s">
        <v>10</v>
      </c>
      <c r="G5083" t="str">
        <f>IF(C5083="Pending",B5083,C5083)</f>
        <v>Gamay Hatif de Vosges</v>
      </c>
      <c r="H5083">
        <f t="shared" si="67"/>
        <v>0</v>
      </c>
    </row>
    <row r="5084" spans="1:8" x14ac:dyDescent="0.2">
      <c r="A5084" t="s">
        <v>6651</v>
      </c>
      <c r="B5084" t="s">
        <v>1993</v>
      </c>
      <c r="C5084" t="s">
        <v>333</v>
      </c>
      <c r="D5084" t="s">
        <v>9</v>
      </c>
      <c r="E5084" t="s">
        <v>10</v>
      </c>
      <c r="F5084" t="s">
        <v>10</v>
      </c>
      <c r="G5084" t="str">
        <f>IF(C5084="Pending",B5084,C5084)</f>
        <v>GAMAY NOIR</v>
      </c>
      <c r="H5084">
        <f t="shared" si="67"/>
        <v>1</v>
      </c>
    </row>
    <row r="5085" spans="1:8" x14ac:dyDescent="0.2">
      <c r="A5085" t="s">
        <v>6651</v>
      </c>
      <c r="B5085" t="s">
        <v>6694</v>
      </c>
      <c r="C5085" t="s">
        <v>8</v>
      </c>
      <c r="D5085" t="s">
        <v>9</v>
      </c>
      <c r="E5085" t="s">
        <v>10</v>
      </c>
      <c r="F5085" t="s">
        <v>10</v>
      </c>
      <c r="G5085" t="str">
        <f>IF(C5085="Pending",B5085,C5085)</f>
        <v>Gamay Tenturier</v>
      </c>
      <c r="H5085">
        <f t="shared" si="67"/>
        <v>0</v>
      </c>
    </row>
    <row r="5086" spans="1:8" x14ac:dyDescent="0.2">
      <c r="A5086" t="s">
        <v>6651</v>
      </c>
      <c r="B5086" t="s">
        <v>1078</v>
      </c>
      <c r="C5086" t="s">
        <v>8</v>
      </c>
      <c r="D5086" t="s">
        <v>9</v>
      </c>
      <c r="E5086" t="s">
        <v>10</v>
      </c>
      <c r="F5086" t="s">
        <v>10</v>
      </c>
      <c r="G5086" t="str">
        <f>IF(C5086="Pending",B5086,C5086)</f>
        <v>Gewurztraminer Rs</v>
      </c>
      <c r="H5086">
        <f t="shared" si="67"/>
        <v>0</v>
      </c>
    </row>
    <row r="5087" spans="1:8" x14ac:dyDescent="0.2">
      <c r="A5087" t="s">
        <v>6651</v>
      </c>
      <c r="B5087" t="s">
        <v>2751</v>
      </c>
      <c r="C5087" t="s">
        <v>8</v>
      </c>
      <c r="D5087" t="s">
        <v>9</v>
      </c>
      <c r="E5087" t="s">
        <v>10</v>
      </c>
      <c r="F5087" t="s">
        <v>10</v>
      </c>
      <c r="G5087" t="str">
        <f>IF(C5087="Pending",B5087,C5087)</f>
        <v>Glenora</v>
      </c>
      <c r="H5087">
        <f t="shared" si="67"/>
        <v>0</v>
      </c>
    </row>
    <row r="5088" spans="1:8" x14ac:dyDescent="0.2">
      <c r="A5088" t="s">
        <v>6651</v>
      </c>
      <c r="B5088" t="s">
        <v>6695</v>
      </c>
      <c r="C5088" t="s">
        <v>8</v>
      </c>
      <c r="D5088" t="s">
        <v>9</v>
      </c>
      <c r="E5088" t="s">
        <v>10</v>
      </c>
      <c r="F5088" t="s">
        <v>10</v>
      </c>
      <c r="G5088" t="str">
        <f>IF(C5088="Pending",B5088,C5088)</f>
        <v>Gold Riesling</v>
      </c>
      <c r="H5088">
        <f t="shared" si="67"/>
        <v>0</v>
      </c>
    </row>
    <row r="5089" spans="1:8" x14ac:dyDescent="0.2">
      <c r="A5089" t="s">
        <v>6651</v>
      </c>
      <c r="B5089" t="s">
        <v>6696</v>
      </c>
      <c r="C5089" t="s">
        <v>8</v>
      </c>
      <c r="D5089" t="s">
        <v>9</v>
      </c>
      <c r="E5089" t="s">
        <v>10</v>
      </c>
      <c r="F5089" t="s">
        <v>10</v>
      </c>
      <c r="G5089" t="str">
        <f>IF(C5089="Pending",B5089,C5089)</f>
        <v>Gora Chirine</v>
      </c>
      <c r="H5089">
        <f t="shared" si="67"/>
        <v>0</v>
      </c>
    </row>
    <row r="5090" spans="1:8" x14ac:dyDescent="0.2">
      <c r="A5090" t="s">
        <v>6651</v>
      </c>
      <c r="B5090" t="s">
        <v>3685</v>
      </c>
      <c r="C5090" t="s">
        <v>8</v>
      </c>
      <c r="D5090" t="s">
        <v>9</v>
      </c>
      <c r="E5090" t="s">
        <v>10</v>
      </c>
      <c r="F5090" t="s">
        <v>10</v>
      </c>
      <c r="G5090" t="str">
        <f>IF(C5090="Pending",B5090,C5090)</f>
        <v>Gravesac</v>
      </c>
      <c r="H5090">
        <f t="shared" si="67"/>
        <v>0</v>
      </c>
    </row>
    <row r="5091" spans="1:8" x14ac:dyDescent="0.2">
      <c r="A5091" t="s">
        <v>6651</v>
      </c>
      <c r="B5091" t="s">
        <v>2338</v>
      </c>
      <c r="C5091" t="s">
        <v>8</v>
      </c>
      <c r="D5091" t="s">
        <v>9</v>
      </c>
      <c r="E5091" t="s">
        <v>10</v>
      </c>
      <c r="F5091" t="s">
        <v>10</v>
      </c>
      <c r="G5091" t="str">
        <f>IF(C5091="Pending",B5091,C5091)</f>
        <v>Gros Manseng B</v>
      </c>
      <c r="H5091">
        <f t="shared" si="67"/>
        <v>0</v>
      </c>
    </row>
    <row r="5092" spans="1:8" x14ac:dyDescent="0.2">
      <c r="A5092" t="s">
        <v>6651</v>
      </c>
      <c r="B5092" t="s">
        <v>6697</v>
      </c>
      <c r="C5092" t="s">
        <v>8</v>
      </c>
      <c r="D5092" t="s">
        <v>9</v>
      </c>
      <c r="E5092" t="s">
        <v>10</v>
      </c>
      <c r="F5092" t="s">
        <v>10</v>
      </c>
      <c r="G5092" t="str">
        <f>IF(C5092="Pending",B5092,C5092)</f>
        <v>Gros Maroc</v>
      </c>
      <c r="H5092">
        <f t="shared" si="67"/>
        <v>0</v>
      </c>
    </row>
    <row r="5093" spans="1:8" x14ac:dyDescent="0.2">
      <c r="A5093" t="s">
        <v>6651</v>
      </c>
      <c r="B5093" t="s">
        <v>1412</v>
      </c>
      <c r="C5093" t="s">
        <v>8</v>
      </c>
      <c r="D5093" t="s">
        <v>9</v>
      </c>
      <c r="E5093" t="s">
        <v>10</v>
      </c>
      <c r="F5093" t="s">
        <v>10</v>
      </c>
      <c r="G5093" t="str">
        <f>IF(C5093="Pending",B5093,C5093)</f>
        <v>Grüner Veltliner B</v>
      </c>
      <c r="H5093">
        <f t="shared" si="67"/>
        <v>0</v>
      </c>
    </row>
    <row r="5094" spans="1:8" x14ac:dyDescent="0.2">
      <c r="A5094" t="s">
        <v>6651</v>
      </c>
      <c r="B5094" t="s">
        <v>4435</v>
      </c>
      <c r="C5094" t="s">
        <v>8</v>
      </c>
      <c r="D5094" t="s">
        <v>9</v>
      </c>
      <c r="E5094" t="s">
        <v>10</v>
      </c>
      <c r="F5094" t="s">
        <v>10</v>
      </c>
      <c r="G5094" t="str">
        <f>IF(C5094="Pending",B5094,C5094)</f>
        <v>Gutenborner B</v>
      </c>
      <c r="H5094">
        <f t="shared" si="67"/>
        <v>0</v>
      </c>
    </row>
    <row r="5095" spans="1:8" x14ac:dyDescent="0.2">
      <c r="A5095" t="s">
        <v>6651</v>
      </c>
      <c r="B5095" t="s">
        <v>6698</v>
      </c>
      <c r="C5095" t="s">
        <v>8</v>
      </c>
      <c r="D5095" t="s">
        <v>9</v>
      </c>
      <c r="E5095" t="s">
        <v>10</v>
      </c>
      <c r="F5095" t="s">
        <v>10</v>
      </c>
      <c r="G5095" t="str">
        <f>IF(C5095="Pending",B5095,C5095)</f>
        <v>Hans Rose</v>
      </c>
      <c r="H5095">
        <f t="shared" si="67"/>
        <v>0</v>
      </c>
    </row>
    <row r="5096" spans="1:8" x14ac:dyDescent="0.2">
      <c r="A5096" t="s">
        <v>6651</v>
      </c>
      <c r="B5096" t="s">
        <v>2339</v>
      </c>
      <c r="C5096" t="s">
        <v>8</v>
      </c>
      <c r="D5096" t="s">
        <v>9</v>
      </c>
      <c r="E5096" t="s">
        <v>10</v>
      </c>
      <c r="F5096" t="s">
        <v>10</v>
      </c>
      <c r="G5096" t="str">
        <f>IF(C5096="Pending",B5096,C5096)</f>
        <v>Harmony</v>
      </c>
      <c r="H5096">
        <f t="shared" si="67"/>
        <v>0</v>
      </c>
    </row>
    <row r="5097" spans="1:8" x14ac:dyDescent="0.2">
      <c r="A5097" t="s">
        <v>6651</v>
      </c>
      <c r="B5097" t="s">
        <v>1103</v>
      </c>
      <c r="C5097" t="s">
        <v>8</v>
      </c>
      <c r="D5097" t="s">
        <v>9</v>
      </c>
      <c r="E5097" t="s">
        <v>10</v>
      </c>
      <c r="F5097" t="s">
        <v>10</v>
      </c>
      <c r="G5097" t="str">
        <f>IF(C5097="Pending",B5097,C5097)</f>
        <v>Harslevelu B</v>
      </c>
      <c r="H5097">
        <f t="shared" si="67"/>
        <v>0</v>
      </c>
    </row>
    <row r="5098" spans="1:8" x14ac:dyDescent="0.2">
      <c r="A5098" t="s">
        <v>6651</v>
      </c>
      <c r="B5098" t="s">
        <v>6699</v>
      </c>
      <c r="C5098" t="s">
        <v>8</v>
      </c>
      <c r="D5098" t="s">
        <v>9</v>
      </c>
      <c r="E5098" t="s">
        <v>10</v>
      </c>
      <c r="F5098" t="s">
        <v>10</v>
      </c>
      <c r="G5098" t="str">
        <f>IF(C5098="Pending",B5098,C5098)</f>
        <v>Hartnel</v>
      </c>
      <c r="H5098">
        <f t="shared" si="67"/>
        <v>0</v>
      </c>
    </row>
    <row r="5099" spans="1:8" x14ac:dyDescent="0.2">
      <c r="A5099" t="s">
        <v>6651</v>
      </c>
      <c r="B5099" t="s">
        <v>6700</v>
      </c>
      <c r="C5099" t="s">
        <v>8</v>
      </c>
      <c r="D5099" t="s">
        <v>9</v>
      </c>
      <c r="E5099" t="s">
        <v>10</v>
      </c>
      <c r="F5099" t="s">
        <v>10</v>
      </c>
      <c r="G5099" t="str">
        <f>IF(C5099="Pending",B5099,C5099)</f>
        <v>Helena B</v>
      </c>
      <c r="H5099">
        <f t="shared" si="67"/>
        <v>0</v>
      </c>
    </row>
    <row r="5100" spans="1:8" x14ac:dyDescent="0.2">
      <c r="A5100" t="s">
        <v>6651</v>
      </c>
      <c r="B5100" t="s">
        <v>2772</v>
      </c>
      <c r="C5100" t="s">
        <v>8</v>
      </c>
      <c r="D5100" t="s">
        <v>9</v>
      </c>
      <c r="E5100" t="s">
        <v>10</v>
      </c>
      <c r="F5100" t="s">
        <v>10</v>
      </c>
      <c r="G5100" t="str">
        <f>IF(C5100="Pending",B5100,C5100)</f>
        <v>Iona B</v>
      </c>
      <c r="H5100">
        <f t="shared" si="67"/>
        <v>0</v>
      </c>
    </row>
    <row r="5101" spans="1:8" x14ac:dyDescent="0.2">
      <c r="A5101" t="s">
        <v>6651</v>
      </c>
      <c r="B5101" t="s">
        <v>4895</v>
      </c>
      <c r="C5101" t="s">
        <v>8</v>
      </c>
      <c r="D5101" t="s">
        <v>9</v>
      </c>
      <c r="E5101" t="s">
        <v>10</v>
      </c>
      <c r="F5101" t="s">
        <v>10</v>
      </c>
      <c r="G5101" t="str">
        <f>IF(C5101="Pending",B5101,C5101)</f>
        <v>Jubileumsrebe R</v>
      </c>
      <c r="H5101">
        <f t="shared" si="67"/>
        <v>0</v>
      </c>
    </row>
    <row r="5102" spans="1:8" x14ac:dyDescent="0.2">
      <c r="A5102" t="s">
        <v>6651</v>
      </c>
      <c r="B5102" t="s">
        <v>6701</v>
      </c>
      <c r="C5102" t="s">
        <v>8</v>
      </c>
      <c r="D5102" t="s">
        <v>9</v>
      </c>
      <c r="E5102" t="s">
        <v>10</v>
      </c>
      <c r="F5102" t="s">
        <v>10</v>
      </c>
      <c r="G5102" t="str">
        <f>IF(C5102="Pending",B5102,C5102)</f>
        <v>July Muscat</v>
      </c>
      <c r="H5102">
        <f t="shared" si="67"/>
        <v>0</v>
      </c>
    </row>
    <row r="5103" spans="1:8" x14ac:dyDescent="0.2">
      <c r="A5103" t="s">
        <v>6651</v>
      </c>
      <c r="B5103" t="s">
        <v>6702</v>
      </c>
      <c r="C5103" t="s">
        <v>8</v>
      </c>
      <c r="D5103" t="s">
        <v>9</v>
      </c>
      <c r="E5103" t="s">
        <v>10</v>
      </c>
      <c r="F5103" t="s">
        <v>10</v>
      </c>
      <c r="G5103" t="str">
        <f>IF(C5103="Pending",B5103,C5103)</f>
        <v>Keuka</v>
      </c>
      <c r="H5103">
        <f t="shared" si="67"/>
        <v>0</v>
      </c>
    </row>
    <row r="5104" spans="1:8" x14ac:dyDescent="0.2">
      <c r="A5104" t="s">
        <v>6651</v>
      </c>
      <c r="B5104" t="s">
        <v>6703</v>
      </c>
      <c r="C5104" t="s">
        <v>8</v>
      </c>
      <c r="D5104" t="s">
        <v>9</v>
      </c>
      <c r="E5104" t="s">
        <v>10</v>
      </c>
      <c r="F5104" t="s">
        <v>10</v>
      </c>
      <c r="G5104" t="str">
        <f>IF(C5104="Pending",B5104,C5104)</f>
        <v>Kolor</v>
      </c>
      <c r="H5104">
        <f t="shared" si="67"/>
        <v>0</v>
      </c>
    </row>
    <row r="5105" spans="1:8" x14ac:dyDescent="0.2">
      <c r="A5105" t="s">
        <v>6651</v>
      </c>
      <c r="B5105" t="s">
        <v>6704</v>
      </c>
      <c r="C5105" t="s">
        <v>8</v>
      </c>
      <c r="D5105" t="s">
        <v>9</v>
      </c>
      <c r="E5105" t="s">
        <v>10</v>
      </c>
      <c r="F5105" t="s">
        <v>10</v>
      </c>
      <c r="G5105" t="str">
        <f>IF(C5105="Pending",B5105,C5105)</f>
        <v>Krivaja</v>
      </c>
      <c r="H5105">
        <f t="shared" si="67"/>
        <v>0</v>
      </c>
    </row>
    <row r="5106" spans="1:8" x14ac:dyDescent="0.2">
      <c r="A5106" t="s">
        <v>6651</v>
      </c>
      <c r="B5106" t="s">
        <v>1113</v>
      </c>
      <c r="C5106" t="s">
        <v>8</v>
      </c>
      <c r="D5106" t="s">
        <v>9</v>
      </c>
      <c r="E5106" t="s">
        <v>10</v>
      </c>
      <c r="F5106" t="s">
        <v>10</v>
      </c>
      <c r="G5106" t="str">
        <f>IF(C5106="Pending",B5106,C5106)</f>
        <v>Kyoho</v>
      </c>
      <c r="H5106">
        <f t="shared" si="67"/>
        <v>0</v>
      </c>
    </row>
    <row r="5107" spans="1:8" x14ac:dyDescent="0.2">
      <c r="A5107" t="s">
        <v>6651</v>
      </c>
      <c r="B5107" t="s">
        <v>2784</v>
      </c>
      <c r="C5107" t="s">
        <v>8</v>
      </c>
      <c r="D5107" t="s">
        <v>9</v>
      </c>
      <c r="E5107" t="s">
        <v>10</v>
      </c>
      <c r="F5107" t="s">
        <v>10</v>
      </c>
      <c r="G5107" t="str">
        <f>IF(C5107="Pending",B5107,C5107)</f>
        <v>Lakemont</v>
      </c>
      <c r="H5107">
        <f t="shared" si="67"/>
        <v>0</v>
      </c>
    </row>
    <row r="5108" spans="1:8" x14ac:dyDescent="0.2">
      <c r="A5108" t="s">
        <v>6651</v>
      </c>
      <c r="B5108" t="s">
        <v>2785</v>
      </c>
      <c r="C5108" t="s">
        <v>8</v>
      </c>
      <c r="D5108" t="s">
        <v>9</v>
      </c>
      <c r="E5108" t="s">
        <v>10</v>
      </c>
      <c r="F5108" t="s">
        <v>10</v>
      </c>
      <c r="G5108" t="str">
        <f>IF(C5108="Pending",B5108,C5108)</f>
        <v>Landot</v>
      </c>
      <c r="H5108">
        <f t="shared" si="67"/>
        <v>0</v>
      </c>
    </row>
    <row r="5109" spans="1:8" x14ac:dyDescent="0.2">
      <c r="A5109" t="s">
        <v>6651</v>
      </c>
      <c r="B5109" t="s">
        <v>395</v>
      </c>
      <c r="C5109" t="s">
        <v>8</v>
      </c>
      <c r="D5109" t="s">
        <v>9</v>
      </c>
      <c r="E5109" t="s">
        <v>10</v>
      </c>
      <c r="F5109" t="s">
        <v>10</v>
      </c>
      <c r="G5109" t="str">
        <f>IF(C5109="Pending",B5109,C5109)</f>
        <v>Macabeo B</v>
      </c>
      <c r="H5109">
        <f t="shared" si="67"/>
        <v>0</v>
      </c>
    </row>
    <row r="5110" spans="1:8" x14ac:dyDescent="0.2">
      <c r="A5110" t="s">
        <v>6651</v>
      </c>
      <c r="B5110" t="s">
        <v>6705</v>
      </c>
      <c r="C5110" t="s">
        <v>8</v>
      </c>
      <c r="D5110" t="s">
        <v>9</v>
      </c>
      <c r="E5110" t="s">
        <v>10</v>
      </c>
      <c r="F5110" t="s">
        <v>10</v>
      </c>
      <c r="G5110" t="str">
        <f>IF(C5110="Pending",B5110,C5110)</f>
        <v>Malegue 2045</v>
      </c>
      <c r="H5110">
        <f t="shared" si="67"/>
        <v>0</v>
      </c>
    </row>
    <row r="5111" spans="1:8" x14ac:dyDescent="0.2">
      <c r="A5111" t="s">
        <v>6651</v>
      </c>
      <c r="B5111" t="s">
        <v>6706</v>
      </c>
      <c r="C5111" t="s">
        <v>8</v>
      </c>
      <c r="D5111" t="s">
        <v>9</v>
      </c>
      <c r="E5111" t="s">
        <v>10</v>
      </c>
      <c r="F5111" t="s">
        <v>10</v>
      </c>
      <c r="G5111" t="str">
        <f>IF(C5111="Pending",B5111,C5111)</f>
        <v>Malegue 5409</v>
      </c>
      <c r="H5111">
        <f t="shared" si="67"/>
        <v>0</v>
      </c>
    </row>
    <row r="5112" spans="1:8" x14ac:dyDescent="0.2">
      <c r="A5112" t="s">
        <v>6651</v>
      </c>
      <c r="B5112" t="s">
        <v>1128</v>
      </c>
      <c r="C5112" t="s">
        <v>8</v>
      </c>
      <c r="D5112" t="s">
        <v>9</v>
      </c>
      <c r="E5112" t="s">
        <v>10</v>
      </c>
      <c r="F5112" t="s">
        <v>10</v>
      </c>
      <c r="G5112" t="str">
        <f>IF(C5112="Pending",B5112,C5112)</f>
        <v>Malvasia B</v>
      </c>
      <c r="H5112">
        <f t="shared" si="67"/>
        <v>0</v>
      </c>
    </row>
    <row r="5113" spans="1:8" x14ac:dyDescent="0.2">
      <c r="A5113" t="s">
        <v>6651</v>
      </c>
      <c r="B5113" t="s">
        <v>415</v>
      </c>
      <c r="C5113" t="s">
        <v>8</v>
      </c>
      <c r="D5113" t="s">
        <v>9</v>
      </c>
      <c r="E5113" t="s">
        <v>10</v>
      </c>
      <c r="F5113" t="s">
        <v>10</v>
      </c>
      <c r="G5113" t="str">
        <f>IF(C5113="Pending",B5113,C5113)</f>
        <v>Marsanne B</v>
      </c>
      <c r="H5113">
        <f t="shared" si="67"/>
        <v>0</v>
      </c>
    </row>
    <row r="5114" spans="1:8" x14ac:dyDescent="0.2">
      <c r="A5114" t="s">
        <v>6651</v>
      </c>
      <c r="B5114" t="s">
        <v>2809</v>
      </c>
      <c r="C5114" t="s">
        <v>8</v>
      </c>
      <c r="D5114" t="s">
        <v>9</v>
      </c>
      <c r="E5114" t="s">
        <v>10</v>
      </c>
      <c r="F5114" t="s">
        <v>10</v>
      </c>
      <c r="G5114" t="str">
        <f>IF(C5114="Pending",B5114,C5114)</f>
        <v>Melody B</v>
      </c>
      <c r="H5114">
        <f t="shared" si="67"/>
        <v>0</v>
      </c>
    </row>
    <row r="5115" spans="1:8" x14ac:dyDescent="0.2">
      <c r="A5115" t="s">
        <v>6651</v>
      </c>
      <c r="B5115" t="s">
        <v>1147</v>
      </c>
      <c r="C5115" t="s">
        <v>8</v>
      </c>
      <c r="D5115" t="s">
        <v>9</v>
      </c>
      <c r="E5115" t="s">
        <v>10</v>
      </c>
      <c r="F5115" t="s">
        <v>10</v>
      </c>
      <c r="G5115" t="str">
        <f>IF(C5115="Pending",B5115,C5115)</f>
        <v>Melon B</v>
      </c>
      <c r="H5115">
        <f t="shared" si="67"/>
        <v>0</v>
      </c>
    </row>
    <row r="5116" spans="1:8" x14ac:dyDescent="0.2">
      <c r="A5116" t="s">
        <v>6651</v>
      </c>
      <c r="B5116" t="s">
        <v>6707</v>
      </c>
      <c r="C5116" t="s">
        <v>8</v>
      </c>
      <c r="D5116" t="s">
        <v>9</v>
      </c>
      <c r="E5116" t="s">
        <v>10</v>
      </c>
      <c r="F5116" t="s">
        <v>10</v>
      </c>
      <c r="G5116" t="str">
        <f>IF(C5116="Pending",B5116,C5116)</f>
        <v>Meslier Rose</v>
      </c>
      <c r="H5116">
        <f t="shared" si="67"/>
        <v>0</v>
      </c>
    </row>
    <row r="5117" spans="1:8" x14ac:dyDescent="0.2">
      <c r="A5117" t="s">
        <v>6651</v>
      </c>
      <c r="B5117" t="s">
        <v>6709</v>
      </c>
      <c r="C5117" t="s">
        <v>8</v>
      </c>
      <c r="D5117" t="s">
        <v>9</v>
      </c>
      <c r="E5117" t="s">
        <v>10</v>
      </c>
      <c r="F5117" t="s">
        <v>10</v>
      </c>
      <c r="G5117" t="str">
        <f>IF(C5117="Pending",B5117,C5117)</f>
        <v>Millardet 101-14</v>
      </c>
      <c r="H5117">
        <f t="shared" si="67"/>
        <v>0</v>
      </c>
    </row>
    <row r="5118" spans="1:8" x14ac:dyDescent="0.2">
      <c r="A5118" t="s">
        <v>6651</v>
      </c>
      <c r="B5118" t="s">
        <v>6710</v>
      </c>
      <c r="C5118" t="s">
        <v>8</v>
      </c>
      <c r="D5118" t="s">
        <v>9</v>
      </c>
      <c r="E5118" t="s">
        <v>10</v>
      </c>
      <c r="F5118" t="s">
        <v>10</v>
      </c>
      <c r="G5118" t="str">
        <f>IF(C5118="Pending",B5118,C5118)</f>
        <v>Millardet 106-8</v>
      </c>
      <c r="H5118">
        <f t="shared" si="67"/>
        <v>0</v>
      </c>
    </row>
    <row r="5119" spans="1:8" x14ac:dyDescent="0.2">
      <c r="A5119" t="s">
        <v>6651</v>
      </c>
      <c r="B5119" t="s">
        <v>6711</v>
      </c>
      <c r="C5119" t="s">
        <v>8</v>
      </c>
      <c r="D5119" t="s">
        <v>9</v>
      </c>
      <c r="E5119" t="s">
        <v>10</v>
      </c>
      <c r="F5119" t="s">
        <v>10</v>
      </c>
      <c r="G5119" t="str">
        <f>IF(C5119="Pending",B5119,C5119)</f>
        <v>Millardet 107-11</v>
      </c>
      <c r="H5119">
        <f t="shared" si="67"/>
        <v>0</v>
      </c>
    </row>
    <row r="5120" spans="1:8" x14ac:dyDescent="0.2">
      <c r="A5120" t="s">
        <v>6651</v>
      </c>
      <c r="B5120" t="s">
        <v>6712</v>
      </c>
      <c r="C5120" t="s">
        <v>8</v>
      </c>
      <c r="D5120" t="s">
        <v>9</v>
      </c>
      <c r="E5120" t="s">
        <v>10</v>
      </c>
      <c r="F5120" t="s">
        <v>10</v>
      </c>
      <c r="G5120" t="str">
        <f>IF(C5120="Pending",B5120,C5120)</f>
        <v>Millardet 420A</v>
      </c>
      <c r="H5120">
        <f t="shared" si="67"/>
        <v>0</v>
      </c>
    </row>
    <row r="5121" spans="1:8" x14ac:dyDescent="0.2">
      <c r="A5121" t="s">
        <v>6651</v>
      </c>
      <c r="B5121" t="s">
        <v>6713</v>
      </c>
      <c r="C5121" t="s">
        <v>8</v>
      </c>
      <c r="D5121" t="s">
        <v>9</v>
      </c>
      <c r="E5121" t="s">
        <v>10</v>
      </c>
      <c r="F5121" t="s">
        <v>10</v>
      </c>
      <c r="G5121" t="str">
        <f>IF(C5121="Pending",B5121,C5121)</f>
        <v>Mission Rs</v>
      </c>
      <c r="H5121">
        <f t="shared" si="67"/>
        <v>0</v>
      </c>
    </row>
    <row r="5122" spans="1:8" x14ac:dyDescent="0.2">
      <c r="A5122" t="s">
        <v>6651</v>
      </c>
      <c r="B5122" t="s">
        <v>1159</v>
      </c>
      <c r="C5122" t="s">
        <v>3736</v>
      </c>
      <c r="D5122" t="s">
        <v>9</v>
      </c>
      <c r="E5122" t="s">
        <v>10</v>
      </c>
      <c r="F5122" t="s">
        <v>10</v>
      </c>
      <c r="G5122" t="str">
        <f>IF(C5122="Pending",B5122,C5122)</f>
        <v>MONDEUSE NOIRE</v>
      </c>
      <c r="H5122">
        <f t="shared" ref="H5122:H5185" si="68">IF(OR(RIGHT(B5122,1) = "N",RIGHT(C5122,1)="N"),1,0)</f>
        <v>1</v>
      </c>
    </row>
    <row r="5123" spans="1:8" x14ac:dyDescent="0.2">
      <c r="A5123" t="s">
        <v>6651</v>
      </c>
      <c r="B5123" t="s">
        <v>6714</v>
      </c>
      <c r="C5123" t="s">
        <v>8</v>
      </c>
      <c r="D5123" t="s">
        <v>9</v>
      </c>
      <c r="E5123" t="s">
        <v>10</v>
      </c>
      <c r="F5123" t="s">
        <v>10</v>
      </c>
      <c r="G5123" t="str">
        <f>IF(C5123="Pending",B5123,C5123)</f>
        <v>Monukka Noir</v>
      </c>
      <c r="H5123">
        <f t="shared" si="68"/>
        <v>0</v>
      </c>
    </row>
    <row r="5124" spans="1:8" x14ac:dyDescent="0.2">
      <c r="A5124" t="s">
        <v>6651</v>
      </c>
      <c r="B5124" t="s">
        <v>2063</v>
      </c>
      <c r="C5124" t="s">
        <v>8</v>
      </c>
      <c r="D5124" t="s">
        <v>9</v>
      </c>
      <c r="E5124" t="s">
        <v>10</v>
      </c>
      <c r="F5124" t="s">
        <v>10</v>
      </c>
      <c r="G5124" t="str">
        <f>IF(C5124="Pending",B5124,C5124)</f>
        <v>Morio muscat B</v>
      </c>
      <c r="H5124">
        <f t="shared" si="68"/>
        <v>0</v>
      </c>
    </row>
    <row r="5125" spans="1:8" x14ac:dyDescent="0.2">
      <c r="A5125" t="s">
        <v>6651</v>
      </c>
      <c r="B5125" t="s">
        <v>2825</v>
      </c>
      <c r="C5125" t="s">
        <v>8</v>
      </c>
      <c r="D5125" t="s">
        <v>9</v>
      </c>
      <c r="E5125" t="s">
        <v>10</v>
      </c>
      <c r="F5125" t="s">
        <v>10</v>
      </c>
      <c r="G5125" t="str">
        <f>IF(C5125="Pending",B5125,C5125)</f>
        <v>Mtsvane B</v>
      </c>
      <c r="H5125">
        <f t="shared" si="68"/>
        <v>0</v>
      </c>
    </row>
    <row r="5126" spans="1:8" x14ac:dyDescent="0.2">
      <c r="A5126" t="s">
        <v>6651</v>
      </c>
      <c r="B5126" t="s">
        <v>6715</v>
      </c>
      <c r="C5126" t="s">
        <v>8</v>
      </c>
      <c r="D5126" t="s">
        <v>9</v>
      </c>
      <c r="E5126" t="s">
        <v>10</v>
      </c>
      <c r="F5126" t="s">
        <v>10</v>
      </c>
      <c r="G5126" t="str">
        <f>IF(C5126="Pending",B5126,C5126)</f>
        <v>Mueller Turgau B</v>
      </c>
      <c r="H5126">
        <f t="shared" si="68"/>
        <v>0</v>
      </c>
    </row>
    <row r="5127" spans="1:8" x14ac:dyDescent="0.2">
      <c r="A5127" t="s">
        <v>6651</v>
      </c>
      <c r="B5127" t="s">
        <v>1175</v>
      </c>
      <c r="C5127" t="s">
        <v>8</v>
      </c>
      <c r="D5127" t="s">
        <v>9</v>
      </c>
      <c r="E5127" t="s">
        <v>10</v>
      </c>
      <c r="F5127" t="s">
        <v>10</v>
      </c>
      <c r="G5127" t="str">
        <f>IF(C5127="Pending",B5127,C5127)</f>
        <v>Muscadelle B</v>
      </c>
      <c r="H5127">
        <f t="shared" si="68"/>
        <v>0</v>
      </c>
    </row>
    <row r="5128" spans="1:8" x14ac:dyDescent="0.2">
      <c r="A5128" t="s">
        <v>6651</v>
      </c>
      <c r="B5128" t="s">
        <v>2828</v>
      </c>
      <c r="C5128" t="s">
        <v>8</v>
      </c>
      <c r="D5128" t="s">
        <v>9</v>
      </c>
      <c r="E5128" t="s">
        <v>10</v>
      </c>
      <c r="F5128" t="s">
        <v>10</v>
      </c>
      <c r="G5128" t="str">
        <f>IF(C5128="Pending",B5128,C5128)</f>
        <v>Muscat Blanc B</v>
      </c>
      <c r="H5128">
        <f t="shared" si="68"/>
        <v>0</v>
      </c>
    </row>
    <row r="5129" spans="1:8" x14ac:dyDescent="0.2">
      <c r="A5129" t="s">
        <v>6651</v>
      </c>
      <c r="B5129" t="s">
        <v>6716</v>
      </c>
      <c r="C5129" t="s">
        <v>8</v>
      </c>
      <c r="D5129" t="s">
        <v>9</v>
      </c>
      <c r="E5129" t="s">
        <v>10</v>
      </c>
      <c r="F5129" t="s">
        <v>10</v>
      </c>
      <c r="G5129" t="str">
        <f>IF(C5129="Pending",B5129,C5129)</f>
        <v>Muscat Cannon Hall</v>
      </c>
      <c r="H5129">
        <f t="shared" si="68"/>
        <v>0</v>
      </c>
    </row>
    <row r="5130" spans="1:8" x14ac:dyDescent="0.2">
      <c r="A5130" t="s">
        <v>6651</v>
      </c>
      <c r="B5130" t="s">
        <v>6717</v>
      </c>
      <c r="C5130" t="s">
        <v>8</v>
      </c>
      <c r="D5130" t="s">
        <v>9</v>
      </c>
      <c r="E5130" t="s">
        <v>10</v>
      </c>
      <c r="F5130" t="s">
        <v>10</v>
      </c>
      <c r="G5130" t="str">
        <f>IF(C5130="Pending",B5130,C5130)</f>
        <v>Muscat Chasselas</v>
      </c>
      <c r="H5130">
        <f t="shared" si="68"/>
        <v>0</v>
      </c>
    </row>
    <row r="5131" spans="1:8" x14ac:dyDescent="0.2">
      <c r="A5131" t="s">
        <v>6651</v>
      </c>
      <c r="B5131" t="s">
        <v>6718</v>
      </c>
      <c r="C5131" t="s">
        <v>8</v>
      </c>
      <c r="D5131" t="s">
        <v>9</v>
      </c>
      <c r="E5131" t="s">
        <v>10</v>
      </c>
      <c r="F5131" t="s">
        <v>10</v>
      </c>
      <c r="G5131" t="str">
        <f>IF(C5131="Pending",B5131,C5131)</f>
        <v>Muscat Dr Hogg</v>
      </c>
      <c r="H5131">
        <f t="shared" si="68"/>
        <v>0</v>
      </c>
    </row>
    <row r="5132" spans="1:8" x14ac:dyDescent="0.2">
      <c r="A5132" t="s">
        <v>6651</v>
      </c>
      <c r="B5132" t="s">
        <v>3192</v>
      </c>
      <c r="C5132" t="s">
        <v>8</v>
      </c>
      <c r="D5132" t="s">
        <v>9</v>
      </c>
      <c r="E5132" t="s">
        <v>10</v>
      </c>
      <c r="F5132" t="s">
        <v>10</v>
      </c>
      <c r="G5132" t="str">
        <f>IF(C5132="Pending",B5132,C5132)</f>
        <v>Muscat of Alexandria B</v>
      </c>
      <c r="H5132">
        <f t="shared" si="68"/>
        <v>0</v>
      </c>
    </row>
    <row r="5133" spans="1:8" x14ac:dyDescent="0.2">
      <c r="A5133" t="s">
        <v>6651</v>
      </c>
      <c r="B5133" t="s">
        <v>2071</v>
      </c>
      <c r="C5133" t="s">
        <v>8</v>
      </c>
      <c r="D5133" t="s">
        <v>9</v>
      </c>
      <c r="E5133" t="s">
        <v>10</v>
      </c>
      <c r="F5133" t="s">
        <v>10</v>
      </c>
      <c r="G5133" t="str">
        <f>IF(C5133="Pending",B5133,C5133)</f>
        <v>Muscat Ottonel B</v>
      </c>
      <c r="H5133">
        <f t="shared" si="68"/>
        <v>0</v>
      </c>
    </row>
    <row r="5134" spans="1:8" x14ac:dyDescent="0.2">
      <c r="A5134" t="s">
        <v>6651</v>
      </c>
      <c r="B5134" t="s">
        <v>6720</v>
      </c>
      <c r="C5134" t="s">
        <v>8</v>
      </c>
      <c r="D5134" t="s">
        <v>9</v>
      </c>
      <c r="E5134" t="s">
        <v>10</v>
      </c>
      <c r="F5134" t="s">
        <v>10</v>
      </c>
      <c r="G5134" t="str">
        <f>IF(C5134="Pending",B5134,C5134)</f>
        <v>Muscat Rouge</v>
      </c>
      <c r="H5134">
        <f t="shared" si="68"/>
        <v>0</v>
      </c>
    </row>
    <row r="5135" spans="1:8" x14ac:dyDescent="0.2">
      <c r="A5135" t="s">
        <v>6651</v>
      </c>
      <c r="B5135" t="s">
        <v>6722</v>
      </c>
      <c r="C5135" t="s">
        <v>8</v>
      </c>
      <c r="D5135" t="s">
        <v>9</v>
      </c>
      <c r="E5135" t="s">
        <v>10</v>
      </c>
      <c r="F5135" t="s">
        <v>10</v>
      </c>
      <c r="G5135" t="str">
        <f>IF(C5135="Pending",B5135,C5135)</f>
        <v>Muscat St. Vallier</v>
      </c>
      <c r="H5135">
        <f t="shared" si="68"/>
        <v>0</v>
      </c>
    </row>
    <row r="5136" spans="1:8" x14ac:dyDescent="0.2">
      <c r="A5136" t="s">
        <v>6651</v>
      </c>
      <c r="B5136" t="s">
        <v>6723</v>
      </c>
      <c r="C5136" t="s">
        <v>8</v>
      </c>
      <c r="D5136" t="s">
        <v>9</v>
      </c>
      <c r="E5136" t="s">
        <v>10</v>
      </c>
      <c r="F5136" t="s">
        <v>10</v>
      </c>
      <c r="G5136" t="str">
        <f>IF(C5136="Pending",B5136,C5136)</f>
        <v>Muscat Verdeo</v>
      </c>
      <c r="H5136">
        <f t="shared" si="68"/>
        <v>0</v>
      </c>
    </row>
    <row r="5137" spans="1:8" x14ac:dyDescent="0.2">
      <c r="A5137" t="s">
        <v>6651</v>
      </c>
      <c r="B5137" t="s">
        <v>6724</v>
      </c>
      <c r="C5137" t="s">
        <v>8</v>
      </c>
      <c r="D5137" t="s">
        <v>9</v>
      </c>
      <c r="E5137" t="s">
        <v>10</v>
      </c>
      <c r="F5137" t="s">
        <v>10</v>
      </c>
      <c r="G5137" t="str">
        <f>IF(C5137="Pending",B5137,C5137)</f>
        <v>Neuberger</v>
      </c>
      <c r="H5137">
        <f t="shared" si="68"/>
        <v>0</v>
      </c>
    </row>
    <row r="5138" spans="1:8" x14ac:dyDescent="0.2">
      <c r="A5138" t="s">
        <v>6651</v>
      </c>
      <c r="B5138" t="s">
        <v>2834</v>
      </c>
      <c r="C5138" t="s">
        <v>8</v>
      </c>
      <c r="D5138" t="s">
        <v>9</v>
      </c>
      <c r="E5138" t="s">
        <v>10</v>
      </c>
      <c r="F5138" t="s">
        <v>10</v>
      </c>
      <c r="G5138" t="str">
        <f>IF(C5138="Pending",B5138,C5138)</f>
        <v>Niagara B</v>
      </c>
      <c r="H5138">
        <f t="shared" si="68"/>
        <v>0</v>
      </c>
    </row>
    <row r="5139" spans="1:8" x14ac:dyDescent="0.2">
      <c r="A5139" t="s">
        <v>6651</v>
      </c>
      <c r="B5139" t="s">
        <v>4461</v>
      </c>
      <c r="C5139" t="s">
        <v>8</v>
      </c>
      <c r="D5139" t="s">
        <v>9</v>
      </c>
      <c r="E5139" t="s">
        <v>10</v>
      </c>
      <c r="F5139" t="s">
        <v>10</v>
      </c>
      <c r="G5139" t="str">
        <f>IF(C5139="Pending",B5139,C5139)</f>
        <v>Nobling B</v>
      </c>
      <c r="H5139">
        <f t="shared" si="68"/>
        <v>0</v>
      </c>
    </row>
    <row r="5140" spans="1:8" x14ac:dyDescent="0.2">
      <c r="A5140" t="s">
        <v>6651</v>
      </c>
      <c r="B5140" t="s">
        <v>6725</v>
      </c>
      <c r="C5140" t="s">
        <v>8</v>
      </c>
      <c r="D5140" t="s">
        <v>9</v>
      </c>
      <c r="E5140" t="s">
        <v>10</v>
      </c>
      <c r="F5140" t="s">
        <v>10</v>
      </c>
      <c r="G5140" t="str">
        <f>IF(C5140="Pending",B5140,C5140)</f>
        <v>Nyora</v>
      </c>
      <c r="H5140">
        <f t="shared" si="68"/>
        <v>0</v>
      </c>
    </row>
    <row r="5141" spans="1:8" x14ac:dyDescent="0.2">
      <c r="A5141" t="s">
        <v>6651</v>
      </c>
      <c r="B5141" t="s">
        <v>6726</v>
      </c>
      <c r="C5141" t="s">
        <v>8</v>
      </c>
      <c r="D5141" t="s">
        <v>9</v>
      </c>
      <c r="E5141" t="s">
        <v>10</v>
      </c>
      <c r="F5141" t="s">
        <v>10</v>
      </c>
      <c r="G5141" t="str">
        <f>IF(C5141="Pending",B5141,C5141)</f>
        <v>Ohanez</v>
      </c>
      <c r="H5141">
        <f t="shared" si="68"/>
        <v>0</v>
      </c>
    </row>
    <row r="5142" spans="1:8" x14ac:dyDescent="0.2">
      <c r="A5142" t="s">
        <v>6651</v>
      </c>
      <c r="B5142" t="s">
        <v>6727</v>
      </c>
      <c r="C5142" t="s">
        <v>8</v>
      </c>
      <c r="D5142" t="s">
        <v>9</v>
      </c>
      <c r="E5142" t="s">
        <v>10</v>
      </c>
      <c r="F5142" t="s">
        <v>10</v>
      </c>
      <c r="G5142" t="str">
        <f>IF(C5142="Pending",B5142,C5142)</f>
        <v>Ontario B</v>
      </c>
      <c r="H5142">
        <f t="shared" si="68"/>
        <v>0</v>
      </c>
    </row>
    <row r="5143" spans="1:8" x14ac:dyDescent="0.2">
      <c r="A5143" t="s">
        <v>6651</v>
      </c>
      <c r="B5143" t="s">
        <v>1866</v>
      </c>
      <c r="C5143" t="s">
        <v>8</v>
      </c>
      <c r="D5143" t="s">
        <v>9</v>
      </c>
      <c r="E5143" t="s">
        <v>10</v>
      </c>
      <c r="F5143" t="s">
        <v>10</v>
      </c>
      <c r="G5143" t="str">
        <f>IF(C5143="Pending",B5143,C5143)</f>
        <v>Optima B</v>
      </c>
      <c r="H5143">
        <f t="shared" si="68"/>
        <v>0</v>
      </c>
    </row>
    <row r="5144" spans="1:8" x14ac:dyDescent="0.2">
      <c r="A5144" t="s">
        <v>6651</v>
      </c>
      <c r="B5144" t="s">
        <v>2841</v>
      </c>
      <c r="C5144" t="s">
        <v>8</v>
      </c>
      <c r="D5144" t="s">
        <v>9</v>
      </c>
      <c r="E5144" t="s">
        <v>10</v>
      </c>
      <c r="F5144" t="s">
        <v>10</v>
      </c>
      <c r="G5144" t="str">
        <f>IF(C5144="Pending",B5144,C5144)</f>
        <v>Oraniensteiner B</v>
      </c>
      <c r="H5144">
        <f t="shared" si="68"/>
        <v>0</v>
      </c>
    </row>
    <row r="5145" spans="1:8" x14ac:dyDescent="0.2">
      <c r="A5145" t="s">
        <v>6651</v>
      </c>
      <c r="B5145" t="s">
        <v>4464</v>
      </c>
      <c r="C5145" t="s">
        <v>8</v>
      </c>
      <c r="D5145" t="s">
        <v>9</v>
      </c>
      <c r="E5145" t="s">
        <v>10</v>
      </c>
      <c r="F5145" t="s">
        <v>10</v>
      </c>
      <c r="G5145" t="str">
        <f>IF(C5145="Pending",B5145,C5145)</f>
        <v>Orion B</v>
      </c>
      <c r="H5145">
        <f t="shared" si="68"/>
        <v>0</v>
      </c>
    </row>
    <row r="5146" spans="1:8" x14ac:dyDescent="0.2">
      <c r="A5146" t="s">
        <v>6651</v>
      </c>
      <c r="B5146" t="s">
        <v>4467</v>
      </c>
      <c r="C5146" t="s">
        <v>8</v>
      </c>
      <c r="D5146" t="s">
        <v>9</v>
      </c>
      <c r="E5146" t="s">
        <v>10</v>
      </c>
      <c r="F5146" t="s">
        <v>10</v>
      </c>
      <c r="G5146" t="str">
        <f>IF(C5146="Pending",B5146,C5146)</f>
        <v>Osteiner B</v>
      </c>
      <c r="H5146">
        <f t="shared" si="68"/>
        <v>0</v>
      </c>
    </row>
    <row r="5147" spans="1:8" x14ac:dyDescent="0.2">
      <c r="A5147" t="s">
        <v>6651</v>
      </c>
      <c r="B5147" t="s">
        <v>2409</v>
      </c>
      <c r="C5147" t="s">
        <v>8</v>
      </c>
      <c r="D5147" t="s">
        <v>9</v>
      </c>
      <c r="E5147" t="s">
        <v>10</v>
      </c>
      <c r="F5147" t="s">
        <v>10</v>
      </c>
      <c r="G5147" t="str">
        <f>IF(C5147="Pending",B5147,C5147)</f>
        <v>Othello</v>
      </c>
      <c r="H5147">
        <f t="shared" si="68"/>
        <v>0</v>
      </c>
    </row>
    <row r="5148" spans="1:8" x14ac:dyDescent="0.2">
      <c r="A5148" t="s">
        <v>6651</v>
      </c>
      <c r="B5148" t="s">
        <v>6728</v>
      </c>
      <c r="C5148" t="s">
        <v>8</v>
      </c>
      <c r="D5148" t="s">
        <v>9</v>
      </c>
      <c r="E5148" t="s">
        <v>10</v>
      </c>
      <c r="F5148" t="s">
        <v>10</v>
      </c>
      <c r="G5148" t="str">
        <f>IF(C5148="Pending",B5148,C5148)</f>
        <v>Palamino B</v>
      </c>
      <c r="H5148">
        <f t="shared" si="68"/>
        <v>0</v>
      </c>
    </row>
    <row r="5149" spans="1:8" x14ac:dyDescent="0.2">
      <c r="A5149" t="s">
        <v>6651</v>
      </c>
      <c r="B5149" t="s">
        <v>6729</v>
      </c>
      <c r="C5149" t="s">
        <v>8</v>
      </c>
      <c r="D5149" t="s">
        <v>9</v>
      </c>
      <c r="E5149" t="s">
        <v>10</v>
      </c>
      <c r="F5149" t="s">
        <v>10</v>
      </c>
      <c r="G5149" t="str">
        <f>IF(C5149="Pending",B5149,C5149)</f>
        <v>Patte d'Oie</v>
      </c>
      <c r="H5149">
        <f t="shared" si="68"/>
        <v>0</v>
      </c>
    </row>
    <row r="5150" spans="1:8" x14ac:dyDescent="0.2">
      <c r="A5150" t="s">
        <v>6651</v>
      </c>
      <c r="B5150" t="s">
        <v>6730</v>
      </c>
      <c r="C5150" t="s">
        <v>8</v>
      </c>
      <c r="D5150" t="s">
        <v>9</v>
      </c>
      <c r="E5150" t="s">
        <v>10</v>
      </c>
      <c r="F5150" t="s">
        <v>10</v>
      </c>
      <c r="G5150" t="str">
        <f>IF(C5150="Pending",B5150,C5150)</f>
        <v>Pearl of Casaba</v>
      </c>
      <c r="H5150">
        <f t="shared" si="68"/>
        <v>0</v>
      </c>
    </row>
    <row r="5151" spans="1:8" x14ac:dyDescent="0.2">
      <c r="A5151" t="s">
        <v>6651</v>
      </c>
      <c r="B5151" t="s">
        <v>1219</v>
      </c>
      <c r="C5151" t="s">
        <v>8</v>
      </c>
      <c r="D5151" t="s">
        <v>9</v>
      </c>
      <c r="E5151" t="s">
        <v>10</v>
      </c>
      <c r="F5151" t="s">
        <v>10</v>
      </c>
      <c r="G5151" t="str">
        <f>IF(C5151="Pending",B5151,C5151)</f>
        <v>Pedro Ximenes B</v>
      </c>
      <c r="H5151">
        <f t="shared" si="68"/>
        <v>0</v>
      </c>
    </row>
    <row r="5152" spans="1:8" x14ac:dyDescent="0.2">
      <c r="A5152" t="s">
        <v>6651</v>
      </c>
      <c r="B5152" t="s">
        <v>6731</v>
      </c>
      <c r="C5152" t="s">
        <v>8</v>
      </c>
      <c r="D5152" t="s">
        <v>9</v>
      </c>
      <c r="E5152" t="s">
        <v>10</v>
      </c>
      <c r="F5152" t="s">
        <v>10</v>
      </c>
      <c r="G5152" t="str">
        <f>IF(C5152="Pending",B5152,C5152)</f>
        <v>Peking Early White</v>
      </c>
      <c r="H5152">
        <f t="shared" si="68"/>
        <v>0</v>
      </c>
    </row>
    <row r="5153" spans="1:8" x14ac:dyDescent="0.2">
      <c r="A5153" t="s">
        <v>6651</v>
      </c>
      <c r="B5153" t="s">
        <v>4471</v>
      </c>
      <c r="C5153" t="s">
        <v>8</v>
      </c>
      <c r="D5153" t="s">
        <v>9</v>
      </c>
      <c r="E5153" t="s">
        <v>10</v>
      </c>
      <c r="F5153" t="s">
        <v>10</v>
      </c>
      <c r="G5153" t="str">
        <f>IF(C5153="Pending",B5153,C5153)</f>
        <v>Perle Rs</v>
      </c>
      <c r="H5153">
        <f t="shared" si="68"/>
        <v>0</v>
      </c>
    </row>
    <row r="5154" spans="1:8" x14ac:dyDescent="0.2">
      <c r="A5154" t="s">
        <v>6651</v>
      </c>
      <c r="B5154" t="s">
        <v>500</v>
      </c>
      <c r="C5154" t="s">
        <v>8</v>
      </c>
      <c r="D5154" t="s">
        <v>9</v>
      </c>
      <c r="E5154" t="s">
        <v>10</v>
      </c>
      <c r="F5154" t="s">
        <v>10</v>
      </c>
      <c r="G5154" t="str">
        <f>IF(C5154="Pending",B5154,C5154)</f>
        <v>Perlette B</v>
      </c>
      <c r="H5154">
        <f t="shared" si="68"/>
        <v>0</v>
      </c>
    </row>
    <row r="5155" spans="1:8" x14ac:dyDescent="0.2">
      <c r="A5155" t="s">
        <v>6651</v>
      </c>
      <c r="B5155" t="s">
        <v>505</v>
      </c>
      <c r="C5155" t="s">
        <v>8</v>
      </c>
      <c r="D5155" t="s">
        <v>9</v>
      </c>
      <c r="E5155" t="s">
        <v>10</v>
      </c>
      <c r="F5155" t="s">
        <v>10</v>
      </c>
      <c r="G5155" t="str">
        <f>IF(C5155="Pending",B5155,C5155)</f>
        <v>Petit Manseng B</v>
      </c>
      <c r="H5155">
        <f t="shared" si="68"/>
        <v>0</v>
      </c>
    </row>
    <row r="5156" spans="1:8" x14ac:dyDescent="0.2">
      <c r="A5156" t="s">
        <v>6651</v>
      </c>
      <c r="B5156" t="s">
        <v>2418</v>
      </c>
      <c r="C5156" t="s">
        <v>8</v>
      </c>
      <c r="D5156" t="s">
        <v>9</v>
      </c>
      <c r="E5156" t="s">
        <v>10</v>
      </c>
      <c r="F5156" t="s">
        <v>10</v>
      </c>
      <c r="G5156" t="str">
        <f>IF(C5156="Pending",B5156,C5156)</f>
        <v>Petit Syrah</v>
      </c>
      <c r="H5156">
        <f t="shared" si="68"/>
        <v>0</v>
      </c>
    </row>
    <row r="5157" spans="1:8" x14ac:dyDescent="0.2">
      <c r="A5157" t="s">
        <v>6651</v>
      </c>
      <c r="B5157" t="s">
        <v>40</v>
      </c>
      <c r="C5157" t="s">
        <v>8</v>
      </c>
      <c r="D5157" t="s">
        <v>9</v>
      </c>
      <c r="E5157" t="s">
        <v>10</v>
      </c>
      <c r="F5157" t="s">
        <v>10</v>
      </c>
      <c r="G5157" t="str">
        <f>IF(C5157="Pending",B5157,C5157)</f>
        <v>Pinot Blanc B</v>
      </c>
      <c r="H5157">
        <f t="shared" si="68"/>
        <v>0</v>
      </c>
    </row>
    <row r="5158" spans="1:8" x14ac:dyDescent="0.2">
      <c r="A5158" t="s">
        <v>6651</v>
      </c>
      <c r="B5158" t="s">
        <v>6732</v>
      </c>
      <c r="C5158" t="s">
        <v>8</v>
      </c>
      <c r="D5158" t="s">
        <v>9</v>
      </c>
      <c r="E5158" t="s">
        <v>10</v>
      </c>
      <c r="F5158" t="s">
        <v>10</v>
      </c>
      <c r="G5158" t="str">
        <f>IF(C5158="Pending",B5158,C5158)</f>
        <v>Pinot Blanc Hatif</v>
      </c>
      <c r="H5158">
        <f t="shared" si="68"/>
        <v>0</v>
      </c>
    </row>
    <row r="5159" spans="1:8" x14ac:dyDescent="0.2">
      <c r="A5159" t="s">
        <v>6651</v>
      </c>
      <c r="B5159" t="s">
        <v>2427</v>
      </c>
      <c r="C5159" t="s">
        <v>8</v>
      </c>
      <c r="D5159" t="s">
        <v>9</v>
      </c>
      <c r="E5159" t="s">
        <v>10</v>
      </c>
      <c r="F5159" t="s">
        <v>10</v>
      </c>
      <c r="G5159" t="str">
        <f>IF(C5159="Pending",B5159,C5159)</f>
        <v>Pinot Gris B</v>
      </c>
      <c r="H5159">
        <f t="shared" si="68"/>
        <v>0</v>
      </c>
    </row>
    <row r="5160" spans="1:8" x14ac:dyDescent="0.2">
      <c r="A5160" t="s">
        <v>6651</v>
      </c>
      <c r="B5160" t="s">
        <v>6733</v>
      </c>
      <c r="C5160" t="s">
        <v>8</v>
      </c>
      <c r="D5160" t="s">
        <v>9</v>
      </c>
      <c r="E5160" t="s">
        <v>10</v>
      </c>
      <c r="F5160" t="s">
        <v>10</v>
      </c>
      <c r="G5160" t="str">
        <f>IF(C5160="Pending",B5160,C5160)</f>
        <v>Pinot St. Laurent</v>
      </c>
      <c r="H5160">
        <f t="shared" si="68"/>
        <v>0</v>
      </c>
    </row>
    <row r="5161" spans="1:8" x14ac:dyDescent="0.2">
      <c r="A5161" t="s">
        <v>6651</v>
      </c>
      <c r="B5161" t="s">
        <v>1234</v>
      </c>
      <c r="C5161" t="s">
        <v>2430</v>
      </c>
      <c r="D5161" t="s">
        <v>9</v>
      </c>
      <c r="E5161" t="s">
        <v>10</v>
      </c>
      <c r="F5161" t="s">
        <v>10</v>
      </c>
      <c r="G5161" t="str">
        <f>IF(C5161="Pending",B5161,C5161)</f>
        <v>PINOTAGE</v>
      </c>
      <c r="H5161">
        <f t="shared" si="68"/>
        <v>1</v>
      </c>
    </row>
    <row r="5162" spans="1:8" x14ac:dyDescent="0.2">
      <c r="A5162" t="s">
        <v>6651</v>
      </c>
      <c r="B5162" t="s">
        <v>6734</v>
      </c>
      <c r="C5162" t="s">
        <v>8</v>
      </c>
      <c r="D5162" t="s">
        <v>9</v>
      </c>
      <c r="E5162" t="s">
        <v>10</v>
      </c>
      <c r="F5162" t="s">
        <v>10</v>
      </c>
      <c r="G5162" t="str">
        <f>IF(C5162="Pending",B5162,C5162)</f>
        <v>Pione</v>
      </c>
      <c r="H5162">
        <f t="shared" si="68"/>
        <v>0</v>
      </c>
    </row>
    <row r="5163" spans="1:8" x14ac:dyDescent="0.2">
      <c r="A5163" t="s">
        <v>6651</v>
      </c>
      <c r="B5163" t="s">
        <v>2853</v>
      </c>
      <c r="C5163" t="s">
        <v>8</v>
      </c>
      <c r="D5163" t="s">
        <v>9</v>
      </c>
      <c r="E5163" t="s">
        <v>10</v>
      </c>
      <c r="F5163" t="s">
        <v>10</v>
      </c>
      <c r="G5163" t="str">
        <f>IF(C5163="Pending",B5163,C5163)</f>
        <v>Piquepoul blanc B</v>
      </c>
      <c r="H5163">
        <f t="shared" si="68"/>
        <v>0</v>
      </c>
    </row>
    <row r="5164" spans="1:8" x14ac:dyDescent="0.2">
      <c r="A5164" t="s">
        <v>6651</v>
      </c>
      <c r="B5164" t="s">
        <v>2854</v>
      </c>
      <c r="C5164" t="s">
        <v>8</v>
      </c>
      <c r="D5164" t="s">
        <v>9</v>
      </c>
      <c r="E5164" t="s">
        <v>10</v>
      </c>
      <c r="F5164" t="s">
        <v>10</v>
      </c>
      <c r="G5164" t="str">
        <f>IF(C5164="Pending",B5164,C5164)</f>
        <v>Piquepoul gris G</v>
      </c>
      <c r="H5164">
        <f t="shared" si="68"/>
        <v>0</v>
      </c>
    </row>
    <row r="5165" spans="1:8" x14ac:dyDescent="0.2">
      <c r="A5165" t="s">
        <v>6651</v>
      </c>
      <c r="B5165" t="s">
        <v>2856</v>
      </c>
      <c r="C5165" t="s">
        <v>8</v>
      </c>
      <c r="D5165" t="s">
        <v>9</v>
      </c>
      <c r="E5165" t="s">
        <v>10</v>
      </c>
      <c r="F5165" t="s">
        <v>10</v>
      </c>
      <c r="G5165" t="str">
        <f>IF(C5165="Pending",B5165,C5165)</f>
        <v>Pirobella</v>
      </c>
      <c r="H5165">
        <f t="shared" si="68"/>
        <v>0</v>
      </c>
    </row>
    <row r="5166" spans="1:8" x14ac:dyDescent="0.2">
      <c r="A5166" t="s">
        <v>6651</v>
      </c>
      <c r="B5166" t="s">
        <v>6735</v>
      </c>
      <c r="C5166" t="s">
        <v>8</v>
      </c>
      <c r="D5166" t="s">
        <v>9</v>
      </c>
      <c r="E5166" t="s">
        <v>10</v>
      </c>
      <c r="F5166" t="s">
        <v>10</v>
      </c>
      <c r="G5166" t="str">
        <f>IF(C5166="Pending",B5166,C5166)</f>
        <v>Pirovano</v>
      </c>
      <c r="H5166">
        <f t="shared" si="68"/>
        <v>0</v>
      </c>
    </row>
    <row r="5167" spans="1:8" x14ac:dyDescent="0.2">
      <c r="A5167" t="s">
        <v>6651</v>
      </c>
      <c r="B5167" t="s">
        <v>6736</v>
      </c>
      <c r="C5167" t="s">
        <v>8</v>
      </c>
      <c r="D5167" t="s">
        <v>9</v>
      </c>
      <c r="E5167" t="s">
        <v>10</v>
      </c>
      <c r="F5167" t="s">
        <v>10</v>
      </c>
      <c r="G5167" t="str">
        <f>IF(C5167="Pending",B5167,C5167)</f>
        <v>Pontac</v>
      </c>
      <c r="H5167">
        <f t="shared" si="68"/>
        <v>0</v>
      </c>
    </row>
    <row r="5168" spans="1:8" x14ac:dyDescent="0.2">
      <c r="A5168" t="s">
        <v>6651</v>
      </c>
      <c r="B5168" t="s">
        <v>6737</v>
      </c>
      <c r="C5168" t="s">
        <v>8</v>
      </c>
      <c r="D5168" t="s">
        <v>9</v>
      </c>
      <c r="E5168" t="s">
        <v>10</v>
      </c>
      <c r="F5168" t="s">
        <v>10</v>
      </c>
      <c r="G5168" t="str">
        <f>IF(C5168="Pending",B5168,C5168)</f>
        <v>Portuguese Blue</v>
      </c>
      <c r="H5168">
        <f t="shared" si="68"/>
        <v>0</v>
      </c>
    </row>
    <row r="5169" spans="1:8" x14ac:dyDescent="0.2">
      <c r="A5169" t="s">
        <v>6651</v>
      </c>
      <c r="B5169" t="s">
        <v>6738</v>
      </c>
      <c r="C5169" t="s">
        <v>8</v>
      </c>
      <c r="D5169" t="s">
        <v>9</v>
      </c>
      <c r="E5169" t="s">
        <v>10</v>
      </c>
      <c r="F5169" t="s">
        <v>10</v>
      </c>
      <c r="G5169" t="str">
        <f>IF(C5169="Pending",B5169,C5169)</f>
        <v>Poulsard Blanc</v>
      </c>
      <c r="H5169">
        <f t="shared" si="68"/>
        <v>0</v>
      </c>
    </row>
    <row r="5170" spans="1:8" x14ac:dyDescent="0.2">
      <c r="A5170" t="s">
        <v>6651</v>
      </c>
      <c r="B5170" t="s">
        <v>6739</v>
      </c>
      <c r="C5170" t="s">
        <v>8</v>
      </c>
      <c r="D5170" t="s">
        <v>9</v>
      </c>
      <c r="E5170" t="s">
        <v>10</v>
      </c>
      <c r="F5170" t="s">
        <v>10</v>
      </c>
      <c r="G5170" t="str">
        <f>IF(C5170="Pending",B5170,C5170)</f>
        <v>Poulsard Noir</v>
      </c>
      <c r="H5170">
        <f t="shared" si="68"/>
        <v>0</v>
      </c>
    </row>
    <row r="5171" spans="1:8" x14ac:dyDescent="0.2">
      <c r="A5171" t="s">
        <v>6651</v>
      </c>
      <c r="B5171" t="s">
        <v>6740</v>
      </c>
      <c r="C5171" t="s">
        <v>8</v>
      </c>
      <c r="D5171" t="s">
        <v>9</v>
      </c>
      <c r="E5171" t="s">
        <v>10</v>
      </c>
      <c r="F5171" t="s">
        <v>10</v>
      </c>
      <c r="G5171" t="str">
        <f>IF(C5171="Pending",B5171,C5171)</f>
        <v>Princess Muscat</v>
      </c>
      <c r="H5171">
        <f t="shared" si="68"/>
        <v>0</v>
      </c>
    </row>
    <row r="5172" spans="1:8" x14ac:dyDescent="0.2">
      <c r="A5172" t="s">
        <v>6651</v>
      </c>
      <c r="B5172" t="s">
        <v>6741</v>
      </c>
      <c r="C5172" t="s">
        <v>8</v>
      </c>
      <c r="D5172" t="s">
        <v>9</v>
      </c>
      <c r="E5172" t="s">
        <v>10</v>
      </c>
      <c r="F5172" t="s">
        <v>10</v>
      </c>
      <c r="G5172" t="str">
        <f>IF(C5172="Pending",B5172,C5172)</f>
        <v>Putzcheere</v>
      </c>
      <c r="H5172">
        <f t="shared" si="68"/>
        <v>0</v>
      </c>
    </row>
    <row r="5173" spans="1:8" x14ac:dyDescent="0.2">
      <c r="A5173" t="s">
        <v>6651</v>
      </c>
      <c r="B5173" t="s">
        <v>6742</v>
      </c>
      <c r="C5173" t="s">
        <v>8</v>
      </c>
      <c r="D5173" t="s">
        <v>9</v>
      </c>
      <c r="E5173" t="s">
        <v>10</v>
      </c>
      <c r="F5173" t="s">
        <v>10</v>
      </c>
      <c r="G5173" t="str">
        <f>IF(C5173="Pending",B5173,C5173)</f>
        <v>Rabaner</v>
      </c>
      <c r="H5173">
        <f t="shared" si="68"/>
        <v>0</v>
      </c>
    </row>
    <row r="5174" spans="1:8" x14ac:dyDescent="0.2">
      <c r="A5174" t="s">
        <v>6651</v>
      </c>
      <c r="B5174" t="s">
        <v>6743</v>
      </c>
      <c r="C5174" t="s">
        <v>8</v>
      </c>
      <c r="D5174" t="s">
        <v>9</v>
      </c>
      <c r="E5174" t="s">
        <v>10</v>
      </c>
      <c r="F5174" t="s">
        <v>10</v>
      </c>
      <c r="G5174" t="str">
        <f>IF(C5174="Pending",B5174,C5174)</f>
        <v>Ravat 262</v>
      </c>
      <c r="H5174">
        <f t="shared" si="68"/>
        <v>0</v>
      </c>
    </row>
    <row r="5175" spans="1:8" x14ac:dyDescent="0.2">
      <c r="A5175" t="s">
        <v>6651</v>
      </c>
      <c r="B5175" t="s">
        <v>6744</v>
      </c>
      <c r="C5175" t="s">
        <v>8</v>
      </c>
      <c r="D5175" t="s">
        <v>9</v>
      </c>
      <c r="E5175" t="s">
        <v>10</v>
      </c>
      <c r="F5175" t="s">
        <v>10</v>
      </c>
      <c r="G5175" t="str">
        <f>IF(C5175="Pending",B5175,C5175)</f>
        <v>Ravat 6</v>
      </c>
      <c r="H5175">
        <f t="shared" si="68"/>
        <v>0</v>
      </c>
    </row>
    <row r="5176" spans="1:8" x14ac:dyDescent="0.2">
      <c r="A5176" t="s">
        <v>6651</v>
      </c>
      <c r="B5176" t="s">
        <v>2871</v>
      </c>
      <c r="C5176" t="s">
        <v>8</v>
      </c>
      <c r="D5176" t="s">
        <v>9</v>
      </c>
      <c r="E5176" t="s">
        <v>10</v>
      </c>
      <c r="F5176" t="s">
        <v>10</v>
      </c>
      <c r="G5176" t="str">
        <f>IF(C5176="Pending",B5176,C5176)</f>
        <v>Rayon d'or B</v>
      </c>
      <c r="H5176">
        <f t="shared" si="68"/>
        <v>0</v>
      </c>
    </row>
    <row r="5177" spans="1:8" x14ac:dyDescent="0.2">
      <c r="A5177" t="s">
        <v>6651</v>
      </c>
      <c r="B5177" t="s">
        <v>6745</v>
      </c>
      <c r="C5177" t="s">
        <v>8</v>
      </c>
      <c r="D5177" t="s">
        <v>9</v>
      </c>
      <c r="E5177" t="s">
        <v>10</v>
      </c>
      <c r="F5177" t="s">
        <v>10</v>
      </c>
      <c r="G5177" t="str">
        <f>IF(C5177="Pending",B5177,C5177)</f>
        <v>Red Malaga</v>
      </c>
      <c r="H5177">
        <f t="shared" si="68"/>
        <v>0</v>
      </c>
    </row>
    <row r="5178" spans="1:8" x14ac:dyDescent="0.2">
      <c r="A5178" t="s">
        <v>6651</v>
      </c>
      <c r="B5178" t="s">
        <v>4483</v>
      </c>
      <c r="C5178" t="s">
        <v>8</v>
      </c>
      <c r="D5178" t="s">
        <v>9</v>
      </c>
      <c r="E5178" t="s">
        <v>10</v>
      </c>
      <c r="F5178" t="s">
        <v>10</v>
      </c>
      <c r="G5178" t="str">
        <f>IF(C5178="Pending",B5178,C5178)</f>
        <v>Reichensteiner B</v>
      </c>
      <c r="H5178">
        <f t="shared" si="68"/>
        <v>0</v>
      </c>
    </row>
    <row r="5179" spans="1:8" x14ac:dyDescent="0.2">
      <c r="A5179" t="s">
        <v>6651</v>
      </c>
      <c r="B5179" t="s">
        <v>2450</v>
      </c>
      <c r="C5179" t="s">
        <v>8</v>
      </c>
      <c r="D5179" t="s">
        <v>9</v>
      </c>
      <c r="E5179" t="s">
        <v>10</v>
      </c>
      <c r="F5179" t="s">
        <v>10</v>
      </c>
      <c r="G5179" t="str">
        <f>IF(C5179="Pending",B5179,C5179)</f>
        <v>Richter 110</v>
      </c>
      <c r="H5179">
        <f t="shared" si="68"/>
        <v>0</v>
      </c>
    </row>
    <row r="5180" spans="1:8" x14ac:dyDescent="0.2">
      <c r="A5180" t="s">
        <v>6651</v>
      </c>
      <c r="B5180" t="s">
        <v>6746</v>
      </c>
      <c r="C5180" t="s">
        <v>8</v>
      </c>
      <c r="D5180" t="s">
        <v>9</v>
      </c>
      <c r="E5180" t="s">
        <v>10</v>
      </c>
      <c r="F5180" t="s">
        <v>10</v>
      </c>
      <c r="G5180" t="str">
        <f>IF(C5180="Pending",B5180,C5180)</f>
        <v>Richter 8</v>
      </c>
      <c r="H5180">
        <f t="shared" si="68"/>
        <v>0</v>
      </c>
    </row>
    <row r="5181" spans="1:8" x14ac:dyDescent="0.2">
      <c r="A5181" t="s">
        <v>6651</v>
      </c>
      <c r="B5181" t="s">
        <v>6747</v>
      </c>
      <c r="C5181" t="s">
        <v>8</v>
      </c>
      <c r="D5181" t="s">
        <v>9</v>
      </c>
      <c r="E5181" t="s">
        <v>10</v>
      </c>
      <c r="F5181" t="s">
        <v>10</v>
      </c>
      <c r="G5181" t="str">
        <f>IF(C5181="Pending",B5181,C5181)</f>
        <v>Richter 99</v>
      </c>
      <c r="H5181">
        <f t="shared" si="68"/>
        <v>0</v>
      </c>
    </row>
    <row r="5182" spans="1:8" x14ac:dyDescent="0.2">
      <c r="A5182" t="s">
        <v>6651</v>
      </c>
      <c r="B5182" t="s">
        <v>75</v>
      </c>
      <c r="C5182" t="s">
        <v>8</v>
      </c>
      <c r="D5182" t="s">
        <v>9</v>
      </c>
      <c r="E5182" t="s">
        <v>10</v>
      </c>
      <c r="F5182" t="s">
        <v>10</v>
      </c>
      <c r="G5182" t="str">
        <f>IF(C5182="Pending",B5182,C5182)</f>
        <v>Riesling B</v>
      </c>
      <c r="H5182">
        <f t="shared" si="68"/>
        <v>0</v>
      </c>
    </row>
    <row r="5183" spans="1:8" x14ac:dyDescent="0.2">
      <c r="A5183" t="s">
        <v>6651</v>
      </c>
      <c r="B5183" t="s">
        <v>6748</v>
      </c>
      <c r="C5183" t="s">
        <v>8</v>
      </c>
      <c r="D5183" t="s">
        <v>9</v>
      </c>
      <c r="E5183" t="s">
        <v>10</v>
      </c>
      <c r="F5183" t="s">
        <v>10</v>
      </c>
      <c r="G5183" t="str">
        <f>IF(C5183="Pending",B5183,C5183)</f>
        <v>Riparia Gloire</v>
      </c>
      <c r="H5183">
        <f t="shared" si="68"/>
        <v>0</v>
      </c>
    </row>
    <row r="5184" spans="1:8" x14ac:dyDescent="0.2">
      <c r="A5184" t="s">
        <v>6651</v>
      </c>
      <c r="B5184" t="s">
        <v>6749</v>
      </c>
      <c r="C5184" t="s">
        <v>8</v>
      </c>
      <c r="D5184" t="s">
        <v>9</v>
      </c>
      <c r="E5184" t="s">
        <v>10</v>
      </c>
      <c r="F5184" t="s">
        <v>10</v>
      </c>
      <c r="G5184" t="str">
        <f>IF(C5184="Pending",B5184,C5184)</f>
        <v>Rishbaba</v>
      </c>
      <c r="H5184">
        <f t="shared" si="68"/>
        <v>0</v>
      </c>
    </row>
    <row r="5185" spans="1:8" x14ac:dyDescent="0.2">
      <c r="A5185" t="s">
        <v>6651</v>
      </c>
      <c r="B5185" t="s">
        <v>6750</v>
      </c>
      <c r="C5185" t="s">
        <v>8</v>
      </c>
      <c r="D5185" t="s">
        <v>9</v>
      </c>
      <c r="E5185" t="s">
        <v>10</v>
      </c>
      <c r="F5185" t="s">
        <v>10</v>
      </c>
      <c r="G5185" t="str">
        <f>IF(C5185="Pending",B5185,C5185)</f>
        <v>Rkaziteli B</v>
      </c>
      <c r="H5185">
        <f t="shared" si="68"/>
        <v>0</v>
      </c>
    </row>
    <row r="5186" spans="1:8" x14ac:dyDescent="0.2">
      <c r="A5186" t="s">
        <v>6651</v>
      </c>
      <c r="B5186" t="s">
        <v>2880</v>
      </c>
      <c r="C5186" t="s">
        <v>8</v>
      </c>
      <c r="D5186" t="s">
        <v>9</v>
      </c>
      <c r="E5186" t="s">
        <v>10</v>
      </c>
      <c r="F5186" t="s">
        <v>10</v>
      </c>
      <c r="G5186" t="str">
        <f>IF(C5186="Pending",B5186,C5186)</f>
        <v>Romulus B</v>
      </c>
      <c r="H5186">
        <f t="shared" ref="H5186:H5249" si="69">IF(OR(RIGHT(B5186,1) = "N",RIGHT(C5186,1)="N"),1,0)</f>
        <v>0</v>
      </c>
    </row>
    <row r="5187" spans="1:8" x14ac:dyDescent="0.2">
      <c r="A5187" t="s">
        <v>6651</v>
      </c>
      <c r="B5187" t="s">
        <v>6751</v>
      </c>
      <c r="C5187" t="s">
        <v>8</v>
      </c>
      <c r="D5187" t="s">
        <v>9</v>
      </c>
      <c r="E5187" t="s">
        <v>10</v>
      </c>
      <c r="F5187" t="s">
        <v>10</v>
      </c>
      <c r="G5187" t="str">
        <f>IF(C5187="Pending",B5187,C5187)</f>
        <v>Rotburger</v>
      </c>
      <c r="H5187">
        <f t="shared" si="69"/>
        <v>0</v>
      </c>
    </row>
    <row r="5188" spans="1:8" x14ac:dyDescent="0.2">
      <c r="A5188" t="s">
        <v>6651</v>
      </c>
      <c r="B5188" t="s">
        <v>6752</v>
      </c>
      <c r="C5188" t="s">
        <v>8</v>
      </c>
      <c r="D5188" t="s">
        <v>9</v>
      </c>
      <c r="E5188" t="s">
        <v>10</v>
      </c>
      <c r="F5188" t="s">
        <v>10</v>
      </c>
      <c r="G5188" t="str">
        <f>IF(C5188="Pending",B5188,C5188)</f>
        <v>Rousette</v>
      </c>
      <c r="H5188">
        <f t="shared" si="69"/>
        <v>0</v>
      </c>
    </row>
    <row r="5189" spans="1:8" x14ac:dyDescent="0.2">
      <c r="A5189" t="s">
        <v>6651</v>
      </c>
      <c r="B5189" t="s">
        <v>63</v>
      </c>
      <c r="C5189" t="s">
        <v>8</v>
      </c>
      <c r="D5189" t="s">
        <v>9</v>
      </c>
      <c r="E5189" t="s">
        <v>10</v>
      </c>
      <c r="F5189" t="s">
        <v>10</v>
      </c>
      <c r="G5189" t="str">
        <f>IF(C5189="Pending",B5189,C5189)</f>
        <v>Roussanne B</v>
      </c>
      <c r="H5189">
        <f t="shared" si="69"/>
        <v>0</v>
      </c>
    </row>
    <row r="5190" spans="1:8" x14ac:dyDescent="0.2">
      <c r="A5190" t="s">
        <v>6651</v>
      </c>
      <c r="B5190" t="s">
        <v>2888</v>
      </c>
      <c r="C5190" t="s">
        <v>8</v>
      </c>
      <c r="D5190" t="s">
        <v>9</v>
      </c>
      <c r="E5190" t="s">
        <v>10</v>
      </c>
      <c r="F5190" t="s">
        <v>10</v>
      </c>
      <c r="G5190" t="str">
        <f>IF(C5190="Pending",B5190,C5190)</f>
        <v>Rubilande Rs</v>
      </c>
      <c r="H5190">
        <f t="shared" si="69"/>
        <v>0</v>
      </c>
    </row>
    <row r="5191" spans="1:8" x14ac:dyDescent="0.2">
      <c r="A5191" t="s">
        <v>6651</v>
      </c>
      <c r="B5191" t="s">
        <v>6754</v>
      </c>
      <c r="C5191" t="s">
        <v>8</v>
      </c>
      <c r="D5191" t="s">
        <v>9</v>
      </c>
      <c r="E5191" t="s">
        <v>10</v>
      </c>
      <c r="F5191" t="s">
        <v>10</v>
      </c>
      <c r="G5191" t="str">
        <f>IF(C5191="Pending",B5191,C5191)</f>
        <v>Ruby</v>
      </c>
      <c r="H5191">
        <f t="shared" si="69"/>
        <v>0</v>
      </c>
    </row>
    <row r="5192" spans="1:8" x14ac:dyDescent="0.2">
      <c r="A5192" t="s">
        <v>6651</v>
      </c>
      <c r="B5192" t="s">
        <v>6590</v>
      </c>
      <c r="C5192" t="s">
        <v>8</v>
      </c>
      <c r="D5192" t="s">
        <v>9</v>
      </c>
      <c r="E5192" t="s">
        <v>10</v>
      </c>
      <c r="F5192" t="s">
        <v>10</v>
      </c>
      <c r="G5192" t="str">
        <f>IF(C5192="Pending",B5192,C5192)</f>
        <v>Ruggeri 140</v>
      </c>
      <c r="H5192">
        <f t="shared" si="69"/>
        <v>0</v>
      </c>
    </row>
    <row r="5193" spans="1:8" x14ac:dyDescent="0.2">
      <c r="A5193" t="s">
        <v>6651</v>
      </c>
      <c r="B5193" t="s">
        <v>6755</v>
      </c>
      <c r="C5193" t="s">
        <v>8</v>
      </c>
      <c r="D5193" t="s">
        <v>9</v>
      </c>
      <c r="E5193" t="s">
        <v>10</v>
      </c>
      <c r="F5193" t="s">
        <v>10</v>
      </c>
      <c r="G5193" t="str">
        <f>IF(C5193="Pending",B5193,C5193)</f>
        <v>Rupestris St. George</v>
      </c>
      <c r="H5193">
        <f t="shared" si="69"/>
        <v>0</v>
      </c>
    </row>
    <row r="5194" spans="1:8" x14ac:dyDescent="0.2">
      <c r="A5194" t="s">
        <v>6651</v>
      </c>
      <c r="B5194" t="s">
        <v>1462</v>
      </c>
      <c r="C5194" t="s">
        <v>8</v>
      </c>
      <c r="D5194" t="s">
        <v>9</v>
      </c>
      <c r="E5194" t="s">
        <v>10</v>
      </c>
      <c r="F5194" t="s">
        <v>10</v>
      </c>
      <c r="G5194" t="str">
        <f>IF(C5194="Pending",B5194,C5194)</f>
        <v>Sauvignon Blanc B</v>
      </c>
      <c r="H5194">
        <f t="shared" si="69"/>
        <v>0</v>
      </c>
    </row>
    <row r="5195" spans="1:8" x14ac:dyDescent="0.2">
      <c r="A5195" t="s">
        <v>6651</v>
      </c>
      <c r="B5195" t="s">
        <v>2615</v>
      </c>
      <c r="C5195" t="s">
        <v>8</v>
      </c>
      <c r="D5195" t="s">
        <v>9</v>
      </c>
      <c r="E5195" t="s">
        <v>10</v>
      </c>
      <c r="F5195" t="s">
        <v>10</v>
      </c>
      <c r="G5195" t="str">
        <f>IF(C5195="Pending",B5195,C5195)</f>
        <v>Sauvignon Gris G</v>
      </c>
      <c r="H5195">
        <f t="shared" si="69"/>
        <v>0</v>
      </c>
    </row>
    <row r="5196" spans="1:8" x14ac:dyDescent="0.2">
      <c r="A5196" t="s">
        <v>6651</v>
      </c>
      <c r="B5196" t="s">
        <v>562</v>
      </c>
      <c r="C5196" t="s">
        <v>8</v>
      </c>
      <c r="D5196" t="s">
        <v>9</v>
      </c>
      <c r="E5196" t="s">
        <v>10</v>
      </c>
      <c r="F5196" t="s">
        <v>10</v>
      </c>
      <c r="G5196" t="str">
        <f>IF(C5196="Pending",B5196,C5196)</f>
        <v>Sauvignonasse B</v>
      </c>
      <c r="H5196">
        <f t="shared" si="69"/>
        <v>0</v>
      </c>
    </row>
    <row r="5197" spans="1:8" x14ac:dyDescent="0.2">
      <c r="A5197" t="s">
        <v>6651</v>
      </c>
      <c r="B5197" t="s">
        <v>2897</v>
      </c>
      <c r="C5197" t="s">
        <v>8</v>
      </c>
      <c r="D5197" t="s">
        <v>9</v>
      </c>
      <c r="E5197" t="s">
        <v>10</v>
      </c>
      <c r="F5197" t="s">
        <v>10</v>
      </c>
      <c r="G5197" t="str">
        <f>IF(C5197="Pending",B5197,C5197)</f>
        <v>Savagnin Blanc B</v>
      </c>
      <c r="H5197">
        <f t="shared" si="69"/>
        <v>0</v>
      </c>
    </row>
    <row r="5198" spans="1:8" x14ac:dyDescent="0.2">
      <c r="A5198" t="s">
        <v>6651</v>
      </c>
      <c r="B5198" t="s">
        <v>6756</v>
      </c>
      <c r="C5198" t="s">
        <v>8</v>
      </c>
      <c r="D5198" t="s">
        <v>9</v>
      </c>
      <c r="E5198" t="s">
        <v>10</v>
      </c>
      <c r="F5198" t="s">
        <v>10</v>
      </c>
      <c r="G5198" t="str">
        <f>IF(C5198="Pending",B5198,C5198)</f>
        <v>Savagnin Gris G</v>
      </c>
      <c r="H5198">
        <f t="shared" si="69"/>
        <v>0</v>
      </c>
    </row>
    <row r="5199" spans="1:8" x14ac:dyDescent="0.2">
      <c r="A5199" t="s">
        <v>6651</v>
      </c>
      <c r="B5199" t="s">
        <v>2898</v>
      </c>
      <c r="C5199" t="s">
        <v>8</v>
      </c>
      <c r="D5199" t="s">
        <v>9</v>
      </c>
      <c r="E5199" t="s">
        <v>10</v>
      </c>
      <c r="F5199" t="s">
        <v>10</v>
      </c>
      <c r="G5199" t="str">
        <f>IF(C5199="Pending",B5199,C5199)</f>
        <v>Savagnin Rose Rs</v>
      </c>
      <c r="H5199">
        <f t="shared" si="69"/>
        <v>0</v>
      </c>
    </row>
    <row r="5200" spans="1:8" x14ac:dyDescent="0.2">
      <c r="A5200" t="s">
        <v>6651</v>
      </c>
      <c r="B5200" t="s">
        <v>1275</v>
      </c>
      <c r="C5200" t="s">
        <v>8</v>
      </c>
      <c r="D5200" t="s">
        <v>9</v>
      </c>
      <c r="E5200" t="s">
        <v>10</v>
      </c>
      <c r="F5200" t="s">
        <v>10</v>
      </c>
      <c r="G5200" t="str">
        <f>IF(C5200="Pending",B5200,C5200)</f>
        <v>Scheurebe B</v>
      </c>
      <c r="H5200">
        <f t="shared" si="69"/>
        <v>0</v>
      </c>
    </row>
    <row r="5201" spans="1:8" x14ac:dyDescent="0.2">
      <c r="A5201" t="s">
        <v>6651</v>
      </c>
      <c r="B5201" t="s">
        <v>6757</v>
      </c>
      <c r="C5201" t="s">
        <v>8</v>
      </c>
      <c r="D5201" t="s">
        <v>9</v>
      </c>
      <c r="E5201" t="s">
        <v>10</v>
      </c>
      <c r="F5201" t="s">
        <v>10</v>
      </c>
      <c r="G5201" t="str">
        <f>IF(C5201="Pending",B5201,C5201)</f>
        <v>Schonburger</v>
      </c>
      <c r="H5201">
        <f t="shared" si="69"/>
        <v>0</v>
      </c>
    </row>
    <row r="5202" spans="1:8" x14ac:dyDescent="0.2">
      <c r="A5202" t="s">
        <v>6651</v>
      </c>
      <c r="B5202" t="s">
        <v>1909</v>
      </c>
      <c r="C5202" t="s">
        <v>8</v>
      </c>
      <c r="D5202" t="s">
        <v>9</v>
      </c>
      <c r="E5202" t="s">
        <v>10</v>
      </c>
      <c r="F5202" t="s">
        <v>10</v>
      </c>
      <c r="G5202" t="str">
        <f>IF(C5202="Pending",B5202,C5202)</f>
        <v>Schuyler</v>
      </c>
      <c r="H5202">
        <f t="shared" si="69"/>
        <v>0</v>
      </c>
    </row>
    <row r="5203" spans="1:8" x14ac:dyDescent="0.2">
      <c r="A5203" t="s">
        <v>6651</v>
      </c>
      <c r="B5203" t="s">
        <v>1285</v>
      </c>
      <c r="C5203" t="s">
        <v>8</v>
      </c>
      <c r="D5203" t="s">
        <v>9</v>
      </c>
      <c r="E5203" t="s">
        <v>10</v>
      </c>
      <c r="F5203" t="s">
        <v>10</v>
      </c>
      <c r="G5203" t="str">
        <f>IF(C5203="Pending",B5203,C5203)</f>
        <v>Semillon B</v>
      </c>
      <c r="H5203">
        <f t="shared" si="69"/>
        <v>0</v>
      </c>
    </row>
    <row r="5204" spans="1:8" x14ac:dyDescent="0.2">
      <c r="A5204" t="s">
        <v>6651</v>
      </c>
      <c r="B5204" t="s">
        <v>2905</v>
      </c>
      <c r="C5204" t="s">
        <v>8</v>
      </c>
      <c r="D5204" t="s">
        <v>9</v>
      </c>
      <c r="E5204" t="s">
        <v>10</v>
      </c>
      <c r="F5204" t="s">
        <v>10</v>
      </c>
      <c r="G5204" t="str">
        <f>IF(C5204="Pending",B5204,C5204)</f>
        <v>Seneca</v>
      </c>
      <c r="H5204">
        <f t="shared" si="69"/>
        <v>0</v>
      </c>
    </row>
    <row r="5205" spans="1:8" x14ac:dyDescent="0.2">
      <c r="A5205" t="s">
        <v>6651</v>
      </c>
      <c r="B5205" t="s">
        <v>2910</v>
      </c>
      <c r="C5205" t="s">
        <v>8</v>
      </c>
      <c r="D5205" t="s">
        <v>9</v>
      </c>
      <c r="E5205" t="s">
        <v>10</v>
      </c>
      <c r="F5205" t="s">
        <v>10</v>
      </c>
      <c r="G5205" t="str">
        <f>IF(C5205="Pending",B5205,C5205)</f>
        <v>Seyval B</v>
      </c>
      <c r="H5205">
        <f t="shared" si="69"/>
        <v>0</v>
      </c>
    </row>
    <row r="5206" spans="1:8" x14ac:dyDescent="0.2">
      <c r="A5206" t="s">
        <v>6651</v>
      </c>
      <c r="B5206" t="s">
        <v>6759</v>
      </c>
      <c r="C5206" t="s">
        <v>8</v>
      </c>
      <c r="D5206" t="s">
        <v>9</v>
      </c>
      <c r="E5206" t="s">
        <v>10</v>
      </c>
      <c r="F5206" t="s">
        <v>10</v>
      </c>
      <c r="G5206" t="str">
        <f>IF(C5206="Pending",B5206,C5206)</f>
        <v>Seyve-Villard 18315</v>
      </c>
      <c r="H5206">
        <f t="shared" si="69"/>
        <v>0</v>
      </c>
    </row>
    <row r="5207" spans="1:8" x14ac:dyDescent="0.2">
      <c r="A5207" t="s">
        <v>6651</v>
      </c>
      <c r="B5207" t="s">
        <v>6760</v>
      </c>
      <c r="C5207" t="s">
        <v>8</v>
      </c>
      <c r="D5207" t="s">
        <v>9</v>
      </c>
      <c r="E5207" t="s">
        <v>10</v>
      </c>
      <c r="F5207" t="s">
        <v>10</v>
      </c>
      <c r="G5207" t="str">
        <f>IF(C5207="Pending",B5207,C5207)</f>
        <v>Seyve-Villard 19410</v>
      </c>
      <c r="H5207">
        <f t="shared" si="69"/>
        <v>0</v>
      </c>
    </row>
    <row r="5208" spans="1:8" x14ac:dyDescent="0.2">
      <c r="A5208" t="s">
        <v>6651</v>
      </c>
      <c r="B5208" t="s">
        <v>2474</v>
      </c>
      <c r="C5208" t="s">
        <v>8</v>
      </c>
      <c r="D5208" t="s">
        <v>9</v>
      </c>
      <c r="E5208" t="s">
        <v>10</v>
      </c>
      <c r="F5208" t="s">
        <v>10</v>
      </c>
      <c r="G5208" t="str">
        <f>IF(C5208="Pending",B5208,C5208)</f>
        <v>Seyve-Villard 5276</v>
      </c>
      <c r="H5208">
        <f t="shared" si="69"/>
        <v>0</v>
      </c>
    </row>
    <row r="5209" spans="1:8" x14ac:dyDescent="0.2">
      <c r="A5209" t="s">
        <v>6651</v>
      </c>
      <c r="B5209" t="s">
        <v>6761</v>
      </c>
      <c r="C5209" t="s">
        <v>8</v>
      </c>
      <c r="D5209" t="s">
        <v>9</v>
      </c>
      <c r="E5209" t="s">
        <v>10</v>
      </c>
      <c r="F5209" t="s">
        <v>10</v>
      </c>
      <c r="G5209" t="str">
        <f>IF(C5209="Pending",B5209,C5209)</f>
        <v>Siebel (multiple varieties)</v>
      </c>
      <c r="H5209">
        <f t="shared" si="69"/>
        <v>0</v>
      </c>
    </row>
    <row r="5210" spans="1:8" x14ac:dyDescent="0.2">
      <c r="A5210" t="s">
        <v>6651</v>
      </c>
      <c r="B5210" t="s">
        <v>2915</v>
      </c>
      <c r="C5210" t="s">
        <v>8</v>
      </c>
      <c r="D5210" t="s">
        <v>9</v>
      </c>
      <c r="E5210" t="s">
        <v>10</v>
      </c>
      <c r="F5210" t="s">
        <v>10</v>
      </c>
      <c r="G5210" t="str">
        <f>IF(C5210="Pending",B5210,C5210)</f>
        <v>Siegfriedrebe</v>
      </c>
      <c r="H5210">
        <f t="shared" si="69"/>
        <v>0</v>
      </c>
    </row>
    <row r="5211" spans="1:8" x14ac:dyDescent="0.2">
      <c r="A5211" t="s">
        <v>6651</v>
      </c>
      <c r="B5211" t="s">
        <v>1913</v>
      </c>
      <c r="C5211" t="s">
        <v>8</v>
      </c>
      <c r="D5211" t="s">
        <v>9</v>
      </c>
      <c r="E5211" t="s">
        <v>10</v>
      </c>
      <c r="F5211" t="s">
        <v>10</v>
      </c>
      <c r="G5211" t="str">
        <f>IF(C5211="Pending",B5211,C5211)</f>
        <v>Sirius B</v>
      </c>
      <c r="H5211">
        <f t="shared" si="69"/>
        <v>0</v>
      </c>
    </row>
    <row r="5212" spans="1:8" x14ac:dyDescent="0.2">
      <c r="A5212" t="s">
        <v>6651</v>
      </c>
      <c r="B5212" t="s">
        <v>3264</v>
      </c>
      <c r="C5212" t="s">
        <v>8</v>
      </c>
      <c r="D5212" t="s">
        <v>9</v>
      </c>
      <c r="E5212" t="s">
        <v>10</v>
      </c>
      <c r="F5212" t="s">
        <v>10</v>
      </c>
      <c r="G5212" t="str">
        <f>IF(C5212="Pending",B5212,C5212)</f>
        <v>Staufer B</v>
      </c>
      <c r="H5212">
        <f t="shared" si="69"/>
        <v>0</v>
      </c>
    </row>
    <row r="5213" spans="1:8" x14ac:dyDescent="0.2">
      <c r="A5213" t="s">
        <v>6651</v>
      </c>
      <c r="B5213" t="s">
        <v>2475</v>
      </c>
      <c r="C5213" t="s">
        <v>8</v>
      </c>
      <c r="D5213" t="s">
        <v>9</v>
      </c>
      <c r="E5213" t="s">
        <v>10</v>
      </c>
      <c r="F5213" t="s">
        <v>10</v>
      </c>
      <c r="G5213" t="str">
        <f>IF(C5213="Pending",B5213,C5213)</f>
        <v>Suffolk Red</v>
      </c>
      <c r="H5213">
        <f t="shared" si="69"/>
        <v>0</v>
      </c>
    </row>
    <row r="5214" spans="1:8" x14ac:dyDescent="0.2">
      <c r="A5214" t="s">
        <v>6651</v>
      </c>
      <c r="B5214" t="s">
        <v>79</v>
      </c>
      <c r="C5214" t="s">
        <v>8</v>
      </c>
      <c r="D5214" t="s">
        <v>9</v>
      </c>
      <c r="E5214" t="s">
        <v>10</v>
      </c>
      <c r="F5214" t="s">
        <v>10</v>
      </c>
      <c r="G5214" t="str">
        <f>IF(C5214="Pending",B5214,C5214)</f>
        <v>Sylvaner B</v>
      </c>
      <c r="H5214">
        <f t="shared" si="69"/>
        <v>0</v>
      </c>
    </row>
    <row r="5215" spans="1:8" x14ac:dyDescent="0.2">
      <c r="A5215" t="s">
        <v>6651</v>
      </c>
      <c r="B5215" t="s">
        <v>6762</v>
      </c>
      <c r="C5215" t="s">
        <v>8</v>
      </c>
      <c r="D5215" t="s">
        <v>9</v>
      </c>
      <c r="E5215" t="s">
        <v>10</v>
      </c>
      <c r="F5215" t="s">
        <v>10</v>
      </c>
      <c r="G5215" t="str">
        <f>IF(C5215="Pending",B5215,C5215)</f>
        <v>Teleki 105DD</v>
      </c>
      <c r="H5215">
        <f t="shared" si="69"/>
        <v>0</v>
      </c>
    </row>
    <row r="5216" spans="1:8" x14ac:dyDescent="0.2">
      <c r="A5216" t="s">
        <v>6651</v>
      </c>
      <c r="B5216" t="s">
        <v>6763</v>
      </c>
      <c r="C5216" t="s">
        <v>8</v>
      </c>
      <c r="D5216" t="s">
        <v>9</v>
      </c>
      <c r="E5216" t="s">
        <v>10</v>
      </c>
      <c r="F5216" t="s">
        <v>10</v>
      </c>
      <c r="G5216" t="str">
        <f>IF(C5216="Pending",B5216,C5216)</f>
        <v>Teleki 125AA</v>
      </c>
      <c r="H5216">
        <f t="shared" si="69"/>
        <v>0</v>
      </c>
    </row>
    <row r="5217" spans="1:8" x14ac:dyDescent="0.2">
      <c r="A5217" t="s">
        <v>6651</v>
      </c>
      <c r="B5217" t="s">
        <v>6764</v>
      </c>
      <c r="C5217" t="s">
        <v>8</v>
      </c>
      <c r="D5217" t="s">
        <v>9</v>
      </c>
      <c r="E5217" t="s">
        <v>10</v>
      </c>
      <c r="F5217" t="s">
        <v>10</v>
      </c>
      <c r="G5217" t="str">
        <f>IF(C5217="Pending",B5217,C5217)</f>
        <v>Teleki 5BB</v>
      </c>
      <c r="H5217">
        <f t="shared" si="69"/>
        <v>0</v>
      </c>
    </row>
    <row r="5218" spans="1:8" x14ac:dyDescent="0.2">
      <c r="A5218" t="s">
        <v>6651</v>
      </c>
      <c r="B5218" t="s">
        <v>1468</v>
      </c>
      <c r="C5218" t="s">
        <v>8</v>
      </c>
      <c r="D5218" t="s">
        <v>9</v>
      </c>
      <c r="E5218" t="s">
        <v>10</v>
      </c>
      <c r="F5218" t="s">
        <v>10</v>
      </c>
      <c r="G5218" t="str">
        <f>IF(C5218="Pending",B5218,C5218)</f>
        <v>Teleki 5C</v>
      </c>
      <c r="H5218">
        <f t="shared" si="69"/>
        <v>0</v>
      </c>
    </row>
    <row r="5219" spans="1:8" x14ac:dyDescent="0.2">
      <c r="A5219" t="s">
        <v>6651</v>
      </c>
      <c r="B5219" t="s">
        <v>1470</v>
      </c>
      <c r="C5219" t="s">
        <v>8</v>
      </c>
      <c r="D5219" t="s">
        <v>9</v>
      </c>
      <c r="E5219" t="s">
        <v>10</v>
      </c>
      <c r="F5219" t="s">
        <v>10</v>
      </c>
      <c r="G5219" t="str">
        <f>IF(C5219="Pending",B5219,C5219)</f>
        <v>Teleki 8B</v>
      </c>
      <c r="H5219">
        <f t="shared" si="69"/>
        <v>0</v>
      </c>
    </row>
    <row r="5220" spans="1:8" x14ac:dyDescent="0.2">
      <c r="A5220" t="s">
        <v>6651</v>
      </c>
      <c r="B5220" t="s">
        <v>2497</v>
      </c>
      <c r="C5220" t="s">
        <v>8</v>
      </c>
      <c r="D5220" t="s">
        <v>9</v>
      </c>
      <c r="E5220" t="s">
        <v>10</v>
      </c>
      <c r="F5220" t="s">
        <v>10</v>
      </c>
      <c r="G5220" t="str">
        <f>IF(C5220="Pending",B5220,C5220)</f>
        <v>Thompson Seedless B</v>
      </c>
      <c r="H5220">
        <f t="shared" si="69"/>
        <v>0</v>
      </c>
    </row>
    <row r="5221" spans="1:8" x14ac:dyDescent="0.2">
      <c r="A5221" t="s">
        <v>6651</v>
      </c>
      <c r="B5221" t="s">
        <v>2940</v>
      </c>
      <c r="C5221" t="s">
        <v>8</v>
      </c>
      <c r="D5221" t="s">
        <v>9</v>
      </c>
      <c r="E5221" t="s">
        <v>10</v>
      </c>
      <c r="F5221" t="s">
        <v>10</v>
      </c>
      <c r="G5221" t="str">
        <f>IF(C5221="Pending",B5221,C5221)</f>
        <v>Traminette</v>
      </c>
      <c r="H5221">
        <f t="shared" si="69"/>
        <v>0</v>
      </c>
    </row>
    <row r="5222" spans="1:8" x14ac:dyDescent="0.2">
      <c r="A5222" t="s">
        <v>6651</v>
      </c>
      <c r="B5222" t="s">
        <v>3844</v>
      </c>
      <c r="C5222" t="s">
        <v>8</v>
      </c>
      <c r="D5222" t="s">
        <v>9</v>
      </c>
      <c r="E5222" t="s">
        <v>10</v>
      </c>
      <c r="F5222" t="s">
        <v>10</v>
      </c>
      <c r="G5222" t="str">
        <f>IF(C5222="Pending",B5222,C5222)</f>
        <v>Trousseau Gris G</v>
      </c>
      <c r="H5222">
        <f t="shared" si="69"/>
        <v>0</v>
      </c>
    </row>
    <row r="5223" spans="1:8" x14ac:dyDescent="0.2">
      <c r="A5223" t="s">
        <v>6651</v>
      </c>
      <c r="B5223" t="s">
        <v>45</v>
      </c>
      <c r="C5223" t="s">
        <v>8</v>
      </c>
      <c r="D5223" t="s">
        <v>9</v>
      </c>
      <c r="E5223" t="s">
        <v>10</v>
      </c>
      <c r="F5223" t="s">
        <v>10</v>
      </c>
      <c r="G5223" t="str">
        <f>IF(C5223="Pending",B5223,C5223)</f>
        <v>Ugni Blanc B</v>
      </c>
      <c r="H5223">
        <f t="shared" si="69"/>
        <v>0</v>
      </c>
    </row>
    <row r="5224" spans="1:8" x14ac:dyDescent="0.2">
      <c r="A5224" t="s">
        <v>6651</v>
      </c>
      <c r="B5224" t="s">
        <v>6765</v>
      </c>
      <c r="C5224" t="s">
        <v>8</v>
      </c>
      <c r="D5224" t="s">
        <v>9</v>
      </c>
      <c r="E5224" t="s">
        <v>10</v>
      </c>
      <c r="F5224" t="s">
        <v>10</v>
      </c>
      <c r="G5224" t="str">
        <f>IF(C5224="Pending",B5224,C5224)</f>
        <v>Usbekistanien Muscat</v>
      </c>
      <c r="H5224">
        <f t="shared" si="69"/>
        <v>0</v>
      </c>
    </row>
    <row r="5225" spans="1:8" x14ac:dyDescent="0.2">
      <c r="A5225" t="s">
        <v>6651</v>
      </c>
      <c r="B5225" t="s">
        <v>70</v>
      </c>
      <c r="C5225" t="s">
        <v>8</v>
      </c>
      <c r="D5225" t="s">
        <v>9</v>
      </c>
      <c r="E5225" t="s">
        <v>10</v>
      </c>
      <c r="F5225" t="s">
        <v>10</v>
      </c>
      <c r="G5225" t="str">
        <f>IF(C5225="Pending",B5225,C5225)</f>
        <v>Verdejo B</v>
      </c>
      <c r="H5225">
        <f t="shared" si="69"/>
        <v>0</v>
      </c>
    </row>
    <row r="5226" spans="1:8" x14ac:dyDescent="0.2">
      <c r="A5226" t="s">
        <v>6651</v>
      </c>
      <c r="B5226" t="s">
        <v>626</v>
      </c>
      <c r="C5226" t="s">
        <v>8</v>
      </c>
      <c r="D5226" t="s">
        <v>9</v>
      </c>
      <c r="E5226" t="s">
        <v>10</v>
      </c>
      <c r="F5226" t="s">
        <v>10</v>
      </c>
      <c r="G5226" t="str">
        <f>IF(C5226="Pending",B5226,C5226)</f>
        <v>Verdelho B</v>
      </c>
      <c r="H5226">
        <f t="shared" si="69"/>
        <v>0</v>
      </c>
    </row>
    <row r="5227" spans="1:8" x14ac:dyDescent="0.2">
      <c r="A5227" t="s">
        <v>6651</v>
      </c>
      <c r="B5227" t="s">
        <v>71</v>
      </c>
      <c r="C5227" t="s">
        <v>8</v>
      </c>
      <c r="D5227" t="s">
        <v>9</v>
      </c>
      <c r="E5227" t="s">
        <v>10</v>
      </c>
      <c r="F5227" t="s">
        <v>10</v>
      </c>
      <c r="G5227" t="str">
        <f>IF(C5227="Pending",B5227,C5227)</f>
        <v>Vermentino B</v>
      </c>
      <c r="H5227">
        <f t="shared" si="69"/>
        <v>0</v>
      </c>
    </row>
    <row r="5228" spans="1:8" x14ac:dyDescent="0.2">
      <c r="A5228" t="s">
        <v>6651</v>
      </c>
      <c r="B5228" t="s">
        <v>1358</v>
      </c>
      <c r="C5228" t="s">
        <v>8</v>
      </c>
      <c r="D5228" t="s">
        <v>9</v>
      </c>
      <c r="E5228" t="s">
        <v>10</v>
      </c>
      <c r="F5228" t="s">
        <v>10</v>
      </c>
      <c r="G5228" t="str">
        <f>IF(C5228="Pending",B5228,C5228)</f>
        <v>Vernaccia B</v>
      </c>
      <c r="H5228">
        <f t="shared" si="69"/>
        <v>0</v>
      </c>
    </row>
    <row r="5229" spans="1:8" x14ac:dyDescent="0.2">
      <c r="A5229" t="s">
        <v>6651</v>
      </c>
      <c r="B5229" t="s">
        <v>6766</v>
      </c>
      <c r="C5229" t="s">
        <v>8</v>
      </c>
      <c r="D5229" t="s">
        <v>9</v>
      </c>
      <c r="E5229" t="s">
        <v>10</v>
      </c>
      <c r="F5229" t="s">
        <v>10</v>
      </c>
      <c r="G5229" t="str">
        <f>IF(C5229="Pending",B5229,C5229)</f>
        <v>Vinired</v>
      </c>
      <c r="H5229">
        <f t="shared" si="69"/>
        <v>0</v>
      </c>
    </row>
    <row r="5230" spans="1:8" x14ac:dyDescent="0.2">
      <c r="A5230" t="s">
        <v>6651</v>
      </c>
      <c r="B5230" t="s">
        <v>638</v>
      </c>
      <c r="C5230" t="s">
        <v>8</v>
      </c>
      <c r="D5230" t="s">
        <v>9</v>
      </c>
      <c r="E5230" t="s">
        <v>10</v>
      </c>
      <c r="F5230" t="s">
        <v>10</v>
      </c>
      <c r="G5230" t="str">
        <f>IF(C5230="Pending",B5230,C5230)</f>
        <v>Viognier B</v>
      </c>
      <c r="H5230">
        <f t="shared" si="69"/>
        <v>0</v>
      </c>
    </row>
    <row r="5231" spans="1:8" x14ac:dyDescent="0.2">
      <c r="A5231" t="s">
        <v>6651</v>
      </c>
      <c r="B5231" t="s">
        <v>1363</v>
      </c>
      <c r="C5231" t="s">
        <v>8</v>
      </c>
      <c r="D5231" t="s">
        <v>9</v>
      </c>
      <c r="E5231" t="s">
        <v>10</v>
      </c>
      <c r="F5231" t="s">
        <v>10</v>
      </c>
      <c r="G5231" t="str">
        <f>IF(C5231="Pending",B5231,C5231)</f>
        <v>Viosinho B</v>
      </c>
      <c r="H5231">
        <f t="shared" si="69"/>
        <v>0</v>
      </c>
    </row>
    <row r="5232" spans="1:8" x14ac:dyDescent="0.2">
      <c r="A5232" t="s">
        <v>6651</v>
      </c>
      <c r="B5232" t="s">
        <v>6767</v>
      </c>
      <c r="C5232" t="s">
        <v>8</v>
      </c>
      <c r="D5232" t="s">
        <v>9</v>
      </c>
      <c r="E5232" t="s">
        <v>10</v>
      </c>
      <c r="F5232" t="s">
        <v>10</v>
      </c>
      <c r="G5232" t="str">
        <f>IF(C5232="Pending",B5232,C5232)</f>
        <v>Volta</v>
      </c>
      <c r="H5232">
        <f t="shared" si="69"/>
        <v>0</v>
      </c>
    </row>
    <row r="5233" spans="1:8" x14ac:dyDescent="0.2">
      <c r="A5233" t="s">
        <v>6651</v>
      </c>
      <c r="B5233" t="s">
        <v>6768</v>
      </c>
      <c r="C5233" t="s">
        <v>8</v>
      </c>
      <c r="D5233" t="s">
        <v>9</v>
      </c>
      <c r="E5233" t="s">
        <v>10</v>
      </c>
      <c r="F5233" t="s">
        <v>10</v>
      </c>
      <c r="G5233" t="str">
        <f>IF(C5233="Pending",B5233,C5233)</f>
        <v>Waltham Cross</v>
      </c>
      <c r="H5233">
        <f t="shared" si="69"/>
        <v>0</v>
      </c>
    </row>
    <row r="5234" spans="1:8" x14ac:dyDescent="0.2">
      <c r="A5234" t="s">
        <v>6651</v>
      </c>
      <c r="B5234" t="s">
        <v>6769</v>
      </c>
      <c r="C5234" t="s">
        <v>8</v>
      </c>
      <c r="D5234" t="s">
        <v>9</v>
      </c>
      <c r="E5234" t="s">
        <v>10</v>
      </c>
      <c r="F5234" t="s">
        <v>10</v>
      </c>
      <c r="G5234" t="str">
        <f>IF(C5234="Pending",B5234,C5234)</f>
        <v>Wittberger</v>
      </c>
      <c r="H5234">
        <f t="shared" si="69"/>
        <v>0</v>
      </c>
    </row>
    <row r="5235" spans="1:8" x14ac:dyDescent="0.2">
      <c r="A5235" t="s">
        <v>6651</v>
      </c>
      <c r="B5235" t="s">
        <v>6770</v>
      </c>
      <c r="C5235" t="s">
        <v>8</v>
      </c>
      <c r="D5235" t="s">
        <v>9</v>
      </c>
      <c r="E5235" t="s">
        <v>10</v>
      </c>
      <c r="F5235" t="s">
        <v>10</v>
      </c>
      <c r="G5235" t="str">
        <f>IF(C5235="Pending",B5235,C5235)</f>
        <v>Wurzer B</v>
      </c>
      <c r="H5235">
        <f t="shared" si="69"/>
        <v>0</v>
      </c>
    </row>
    <row r="5236" spans="1:8" x14ac:dyDescent="0.2">
      <c r="A5236" t="s">
        <v>6651</v>
      </c>
      <c r="B5236" t="s">
        <v>6771</v>
      </c>
      <c r="C5236" t="s">
        <v>8</v>
      </c>
      <c r="D5236" t="s">
        <v>9</v>
      </c>
      <c r="E5236" t="s">
        <v>10</v>
      </c>
      <c r="F5236" t="s">
        <v>10</v>
      </c>
      <c r="G5236" t="str">
        <f>IF(C5236="Pending",B5236,C5236)</f>
        <v>Zante</v>
      </c>
      <c r="H5236">
        <f t="shared" si="69"/>
        <v>0</v>
      </c>
    </row>
    <row r="5237" spans="1:8" x14ac:dyDescent="0.2">
      <c r="A5237" t="s">
        <v>6772</v>
      </c>
      <c r="B5237" t="s">
        <v>6773</v>
      </c>
      <c r="C5237" t="s">
        <v>8</v>
      </c>
      <c r="D5237" t="s">
        <v>9</v>
      </c>
      <c r="E5237" t="s">
        <v>10</v>
      </c>
      <c r="F5237" t="s">
        <v>10</v>
      </c>
      <c r="G5237" t="str">
        <f>IF(C5237="Pending",B5237,C5237)</f>
        <v>Albilla B</v>
      </c>
      <c r="H5237">
        <f t="shared" si="69"/>
        <v>0</v>
      </c>
    </row>
    <row r="5238" spans="1:8" x14ac:dyDescent="0.2">
      <c r="A5238" t="s">
        <v>6772</v>
      </c>
      <c r="B5238" t="s">
        <v>6774</v>
      </c>
      <c r="C5238" t="s">
        <v>8</v>
      </c>
      <c r="D5238" t="s">
        <v>9</v>
      </c>
      <c r="E5238" t="s">
        <v>10</v>
      </c>
      <c r="F5238" t="s">
        <v>10</v>
      </c>
      <c r="G5238" t="str">
        <f>IF(C5238="Pending",B5238,C5238)</f>
        <v>Autumn Royal</v>
      </c>
      <c r="H5238">
        <f t="shared" si="69"/>
        <v>0</v>
      </c>
    </row>
    <row r="5239" spans="1:8" x14ac:dyDescent="0.2">
      <c r="A5239" t="s">
        <v>6772</v>
      </c>
      <c r="B5239" t="s">
        <v>6775</v>
      </c>
      <c r="C5239" t="s">
        <v>8</v>
      </c>
      <c r="D5239" t="s">
        <v>9</v>
      </c>
      <c r="E5239" t="s">
        <v>10</v>
      </c>
      <c r="F5239" t="s">
        <v>10</v>
      </c>
      <c r="G5239" t="str">
        <f>IF(C5239="Pending",B5239,C5239)</f>
        <v>Borgoña blanca</v>
      </c>
      <c r="H5239">
        <f t="shared" si="69"/>
        <v>0</v>
      </c>
    </row>
    <row r="5240" spans="1:8" x14ac:dyDescent="0.2">
      <c r="A5240" t="s">
        <v>6772</v>
      </c>
      <c r="B5240" t="s">
        <v>6776</v>
      </c>
      <c r="C5240" t="s">
        <v>8</v>
      </c>
      <c r="D5240" t="s">
        <v>9</v>
      </c>
      <c r="E5240" t="s">
        <v>10</v>
      </c>
      <c r="F5240" t="s">
        <v>10</v>
      </c>
      <c r="G5240" t="str">
        <f>IF(C5240="Pending",B5240,C5240)</f>
        <v>Borgoña negra</v>
      </c>
      <c r="H5240">
        <f t="shared" si="69"/>
        <v>0</v>
      </c>
    </row>
    <row r="5241" spans="1:8" x14ac:dyDescent="0.2">
      <c r="A5241" t="s">
        <v>6772</v>
      </c>
      <c r="B5241" t="s">
        <v>6777</v>
      </c>
      <c r="C5241" t="s">
        <v>8</v>
      </c>
      <c r="D5241" t="s">
        <v>9</v>
      </c>
      <c r="E5241" t="s">
        <v>10</v>
      </c>
      <c r="F5241" t="s">
        <v>10</v>
      </c>
      <c r="G5241" t="str">
        <f>IF(C5241="Pending",B5241,C5241)</f>
        <v>Burdeos</v>
      </c>
      <c r="H5241">
        <f t="shared" si="69"/>
        <v>0</v>
      </c>
    </row>
    <row r="5242" spans="1:8" x14ac:dyDescent="0.2">
      <c r="A5242" t="s">
        <v>6772</v>
      </c>
      <c r="B5242" t="s">
        <v>19</v>
      </c>
      <c r="C5242" t="s">
        <v>8</v>
      </c>
      <c r="D5242" t="s">
        <v>9</v>
      </c>
      <c r="E5242" t="s">
        <v>10</v>
      </c>
      <c r="F5242" t="s">
        <v>10</v>
      </c>
      <c r="G5242" t="str">
        <f>IF(C5242="Pending",B5242,C5242)</f>
        <v>Chardonnay B</v>
      </c>
      <c r="H5242">
        <f t="shared" si="69"/>
        <v>0</v>
      </c>
    </row>
    <row r="5243" spans="1:8" x14ac:dyDescent="0.2">
      <c r="A5243" t="s">
        <v>6772</v>
      </c>
      <c r="B5243" t="s">
        <v>253</v>
      </c>
      <c r="C5243" t="s">
        <v>8</v>
      </c>
      <c r="D5243" t="s">
        <v>9</v>
      </c>
      <c r="E5243" t="s">
        <v>10</v>
      </c>
      <c r="F5243" t="s">
        <v>10</v>
      </c>
      <c r="G5243" t="str">
        <f>IF(C5243="Pending",B5243,C5243)</f>
        <v>Chenin B</v>
      </c>
      <c r="H5243">
        <f t="shared" si="69"/>
        <v>0</v>
      </c>
    </row>
    <row r="5244" spans="1:8" x14ac:dyDescent="0.2">
      <c r="A5244" t="s">
        <v>6772</v>
      </c>
      <c r="B5244" t="s">
        <v>1967</v>
      </c>
      <c r="C5244" t="s">
        <v>8</v>
      </c>
      <c r="D5244" t="s">
        <v>9</v>
      </c>
      <c r="E5244" t="s">
        <v>10</v>
      </c>
      <c r="F5244" t="s">
        <v>10</v>
      </c>
      <c r="G5244" t="str">
        <f>IF(C5244="Pending",B5244,C5244)</f>
        <v>Crimson seedless B</v>
      </c>
      <c r="H5244">
        <f t="shared" si="69"/>
        <v>0</v>
      </c>
    </row>
    <row r="5245" spans="1:8" x14ac:dyDescent="0.2">
      <c r="A5245" t="s">
        <v>6772</v>
      </c>
      <c r="B5245" t="s">
        <v>322</v>
      </c>
      <c r="C5245" t="s">
        <v>8</v>
      </c>
      <c r="D5245" t="s">
        <v>9</v>
      </c>
      <c r="E5245" t="s">
        <v>10</v>
      </c>
      <c r="F5245" t="s">
        <v>10</v>
      </c>
      <c r="G5245" t="str">
        <f>IF(C5245="Pending",B5245,C5245)</f>
        <v>Flame Seedless Rg</v>
      </c>
      <c r="H5245">
        <f t="shared" si="69"/>
        <v>0</v>
      </c>
    </row>
    <row r="5246" spans="1:8" x14ac:dyDescent="0.2">
      <c r="A5246" t="s">
        <v>6772</v>
      </c>
      <c r="B5246" t="s">
        <v>378</v>
      </c>
      <c r="C5246" t="s">
        <v>8</v>
      </c>
      <c r="D5246" t="s">
        <v>9</v>
      </c>
      <c r="E5246" t="s">
        <v>10</v>
      </c>
      <c r="F5246" t="s">
        <v>10</v>
      </c>
      <c r="G5246" t="str">
        <f>IF(C5246="Pending",B5246,C5246)</f>
        <v>Italia B</v>
      </c>
      <c r="H5246">
        <f t="shared" si="69"/>
        <v>0</v>
      </c>
    </row>
    <row r="5247" spans="1:8" x14ac:dyDescent="0.2">
      <c r="A5247" t="s">
        <v>6772</v>
      </c>
      <c r="B5247" t="s">
        <v>6778</v>
      </c>
      <c r="C5247" t="s">
        <v>8</v>
      </c>
      <c r="D5247" t="s">
        <v>9</v>
      </c>
      <c r="E5247" t="s">
        <v>10</v>
      </c>
      <c r="F5247" t="s">
        <v>10</v>
      </c>
      <c r="G5247" t="str">
        <f>IF(C5247="Pending",B5247,C5247)</f>
        <v>Mollar</v>
      </c>
      <c r="H5247">
        <f t="shared" si="69"/>
        <v>0</v>
      </c>
    </row>
    <row r="5248" spans="1:8" x14ac:dyDescent="0.2">
      <c r="A5248" t="s">
        <v>6772</v>
      </c>
      <c r="B5248" t="s">
        <v>6780</v>
      </c>
      <c r="C5248" t="s">
        <v>8</v>
      </c>
      <c r="D5248" t="s">
        <v>9</v>
      </c>
      <c r="E5248" t="s">
        <v>10</v>
      </c>
      <c r="F5248" t="s">
        <v>10</v>
      </c>
      <c r="G5248" t="str">
        <f>IF(C5248="Pending",B5248,C5248)</f>
        <v>Negra Criolla</v>
      </c>
      <c r="H5248">
        <f t="shared" si="69"/>
        <v>0</v>
      </c>
    </row>
    <row r="5249" spans="1:8" x14ac:dyDescent="0.2">
      <c r="A5249" t="s">
        <v>6772</v>
      </c>
      <c r="B5249" t="s">
        <v>6781</v>
      </c>
      <c r="C5249" t="s">
        <v>8</v>
      </c>
      <c r="D5249" t="s">
        <v>9</v>
      </c>
      <c r="E5249" t="s">
        <v>10</v>
      </c>
      <c r="F5249" t="s">
        <v>10</v>
      </c>
      <c r="G5249" t="str">
        <f>IF(C5249="Pending",B5249,C5249)</f>
        <v>Quebranta</v>
      </c>
      <c r="H5249">
        <f t="shared" si="69"/>
        <v>0</v>
      </c>
    </row>
    <row r="5250" spans="1:8" x14ac:dyDescent="0.2">
      <c r="A5250" t="s">
        <v>6772</v>
      </c>
      <c r="B5250" t="s">
        <v>528</v>
      </c>
      <c r="C5250" t="s">
        <v>8</v>
      </c>
      <c r="D5250" t="s">
        <v>9</v>
      </c>
      <c r="E5250" t="s">
        <v>10</v>
      </c>
      <c r="F5250" t="s">
        <v>10</v>
      </c>
      <c r="G5250" t="str">
        <f>IF(C5250="Pending",B5250,C5250)</f>
        <v>Red Globe Rs</v>
      </c>
      <c r="H5250">
        <f t="shared" ref="H5250:H5313" si="70">IF(OR(RIGHT(B5250,1) = "N",RIGHT(C5250,1)="N"),1,0)</f>
        <v>0</v>
      </c>
    </row>
    <row r="5251" spans="1:8" x14ac:dyDescent="0.2">
      <c r="A5251" t="s">
        <v>6772</v>
      </c>
      <c r="B5251" t="s">
        <v>1462</v>
      </c>
      <c r="C5251" t="s">
        <v>8</v>
      </c>
      <c r="D5251" t="s">
        <v>9</v>
      </c>
      <c r="E5251" t="s">
        <v>10</v>
      </c>
      <c r="F5251" t="s">
        <v>10</v>
      </c>
      <c r="G5251" t="str">
        <f>IF(C5251="Pending",B5251,C5251)</f>
        <v>Sauvignon Blanc B</v>
      </c>
      <c r="H5251">
        <f t="shared" si="70"/>
        <v>0</v>
      </c>
    </row>
    <row r="5252" spans="1:8" x14ac:dyDescent="0.2">
      <c r="A5252" t="s">
        <v>6772</v>
      </c>
      <c r="B5252" t="s">
        <v>2479</v>
      </c>
      <c r="C5252" t="s">
        <v>8</v>
      </c>
      <c r="D5252" t="s">
        <v>9</v>
      </c>
      <c r="E5252" t="s">
        <v>10</v>
      </c>
      <c r="F5252" t="s">
        <v>10</v>
      </c>
      <c r="G5252" t="str">
        <f>IF(C5252="Pending",B5252,C5252)</f>
        <v>Sugraone</v>
      </c>
      <c r="H5252">
        <f t="shared" si="70"/>
        <v>0</v>
      </c>
    </row>
    <row r="5253" spans="1:8" x14ac:dyDescent="0.2">
      <c r="A5253" t="s">
        <v>6772</v>
      </c>
      <c r="B5253" t="s">
        <v>584</v>
      </c>
      <c r="C5253" t="s">
        <v>8</v>
      </c>
      <c r="D5253" t="s">
        <v>9</v>
      </c>
      <c r="E5253" t="s">
        <v>10</v>
      </c>
      <c r="F5253" t="s">
        <v>10</v>
      </c>
      <c r="G5253" t="str">
        <f>IF(C5253="Pending",B5253,C5253)</f>
        <v>Superior Seedless B</v>
      </c>
      <c r="H5253">
        <f t="shared" si="70"/>
        <v>0</v>
      </c>
    </row>
    <row r="5254" spans="1:8" x14ac:dyDescent="0.2">
      <c r="A5254" t="s">
        <v>6772</v>
      </c>
      <c r="B5254" t="s">
        <v>2497</v>
      </c>
      <c r="C5254" t="s">
        <v>8</v>
      </c>
      <c r="D5254" t="s">
        <v>9</v>
      </c>
      <c r="E5254" t="s">
        <v>10</v>
      </c>
      <c r="F5254" t="s">
        <v>10</v>
      </c>
      <c r="G5254" t="str">
        <f>IF(C5254="Pending",B5254,C5254)</f>
        <v>Thompson Seedless B</v>
      </c>
      <c r="H5254">
        <f t="shared" si="70"/>
        <v>0</v>
      </c>
    </row>
    <row r="5255" spans="1:8" x14ac:dyDescent="0.2">
      <c r="A5255" t="s">
        <v>6772</v>
      </c>
      <c r="B5255" t="s">
        <v>3019</v>
      </c>
      <c r="C5255" t="s">
        <v>8</v>
      </c>
      <c r="D5255" t="s">
        <v>9</v>
      </c>
      <c r="E5255" t="s">
        <v>10</v>
      </c>
      <c r="F5255" t="s">
        <v>10</v>
      </c>
      <c r="G5255" t="str">
        <f>IF(C5255="Pending",B5255,C5255)</f>
        <v>Torontel B</v>
      </c>
      <c r="H5255">
        <f t="shared" si="70"/>
        <v>0</v>
      </c>
    </row>
    <row r="5256" spans="1:8" x14ac:dyDescent="0.2">
      <c r="A5256" t="s">
        <v>6772</v>
      </c>
      <c r="B5256" t="s">
        <v>45</v>
      </c>
      <c r="C5256" t="s">
        <v>8</v>
      </c>
      <c r="D5256" t="s">
        <v>9</v>
      </c>
      <c r="E5256" t="s">
        <v>10</v>
      </c>
      <c r="F5256" t="s">
        <v>10</v>
      </c>
      <c r="G5256" t="str">
        <f>IF(C5256="Pending",B5256,C5256)</f>
        <v>Ugni Blanc B</v>
      </c>
      <c r="H5256">
        <f t="shared" si="70"/>
        <v>0</v>
      </c>
    </row>
    <row r="5257" spans="1:8" x14ac:dyDescent="0.2">
      <c r="A5257" t="s">
        <v>6783</v>
      </c>
      <c r="B5257" t="s">
        <v>83</v>
      </c>
      <c r="C5257" t="s">
        <v>84</v>
      </c>
      <c r="D5257" t="s">
        <v>9</v>
      </c>
      <c r="E5257" t="s">
        <v>10</v>
      </c>
      <c r="F5257" t="s">
        <v>10</v>
      </c>
      <c r="G5257" t="str">
        <f>IF(C5257="Pending",B5257,C5257)</f>
        <v>AGLIANICO</v>
      </c>
      <c r="H5257">
        <f t="shared" si="70"/>
        <v>1</v>
      </c>
    </row>
    <row r="5258" spans="1:8" x14ac:dyDescent="0.2">
      <c r="A5258" t="s">
        <v>6783</v>
      </c>
      <c r="B5258" t="s">
        <v>6784</v>
      </c>
      <c r="C5258" t="s">
        <v>6785</v>
      </c>
      <c r="D5258" t="s">
        <v>9</v>
      </c>
      <c r="E5258" t="s">
        <v>10</v>
      </c>
      <c r="F5258" t="s">
        <v>10</v>
      </c>
      <c r="G5258" t="str">
        <f>IF(C5258="Pending",B5258,C5258)</f>
        <v>Agronómica</v>
      </c>
      <c r="H5258">
        <f t="shared" si="70"/>
        <v>1</v>
      </c>
    </row>
    <row r="5259" spans="1:8" x14ac:dyDescent="0.2">
      <c r="A5259" t="s">
        <v>6783</v>
      </c>
      <c r="B5259" t="s">
        <v>6786</v>
      </c>
      <c r="C5259" t="s">
        <v>6787</v>
      </c>
      <c r="D5259" t="s">
        <v>9</v>
      </c>
      <c r="E5259" t="s">
        <v>10</v>
      </c>
      <c r="F5259" t="s">
        <v>10</v>
      </c>
      <c r="G5259" t="str">
        <f>IF(C5259="Pending",B5259,C5259)</f>
        <v>Água Santa</v>
      </c>
      <c r="H5259">
        <f t="shared" si="70"/>
        <v>1</v>
      </c>
    </row>
    <row r="5260" spans="1:8" x14ac:dyDescent="0.2">
      <c r="A5260" t="s">
        <v>6783</v>
      </c>
      <c r="B5260" t="s">
        <v>957</v>
      </c>
      <c r="C5260" t="s">
        <v>956</v>
      </c>
      <c r="D5260" t="s">
        <v>9</v>
      </c>
      <c r="E5260" t="s">
        <v>10</v>
      </c>
      <c r="F5260" t="s">
        <v>10</v>
      </c>
      <c r="G5260" t="str">
        <f>IF(C5260="Pending",B5260,C5260)</f>
        <v>Alfrocheiro</v>
      </c>
      <c r="H5260">
        <f t="shared" si="70"/>
        <v>1</v>
      </c>
    </row>
    <row r="5261" spans="1:8" x14ac:dyDescent="0.2">
      <c r="A5261" t="s">
        <v>6783</v>
      </c>
      <c r="B5261" t="s">
        <v>6788</v>
      </c>
      <c r="C5261" t="s">
        <v>6789</v>
      </c>
      <c r="D5261" t="s">
        <v>9</v>
      </c>
      <c r="E5261" t="s">
        <v>10</v>
      </c>
      <c r="F5261" t="s">
        <v>10</v>
      </c>
      <c r="G5261" t="str">
        <f>IF(C5261="Pending",B5261,C5261)</f>
        <v>PLANTA FINA</v>
      </c>
      <c r="H5261">
        <f t="shared" si="70"/>
        <v>0</v>
      </c>
    </row>
    <row r="5262" spans="1:8" x14ac:dyDescent="0.2">
      <c r="A5262" t="s">
        <v>6783</v>
      </c>
      <c r="B5262" t="s">
        <v>6790</v>
      </c>
      <c r="C5262" t="s">
        <v>6791</v>
      </c>
      <c r="D5262" t="s">
        <v>9</v>
      </c>
      <c r="E5262" t="s">
        <v>10</v>
      </c>
      <c r="F5262" t="s">
        <v>10</v>
      </c>
      <c r="G5262" t="str">
        <f>IF(C5262="Pending",B5262,C5262)</f>
        <v>Almafra</v>
      </c>
      <c r="H5262">
        <f t="shared" si="70"/>
        <v>0</v>
      </c>
    </row>
    <row r="5263" spans="1:8" x14ac:dyDescent="0.2">
      <c r="A5263" t="s">
        <v>6783</v>
      </c>
      <c r="B5263" t="s">
        <v>6792</v>
      </c>
      <c r="C5263" t="s">
        <v>8</v>
      </c>
      <c r="D5263" t="s">
        <v>9</v>
      </c>
      <c r="E5263" t="s">
        <v>10</v>
      </c>
      <c r="F5263" t="s">
        <v>10</v>
      </c>
      <c r="G5263" t="str">
        <f>IF(C5263="Pending",B5263,C5263)</f>
        <v>Almenhaca B</v>
      </c>
      <c r="H5263">
        <f t="shared" si="70"/>
        <v>0</v>
      </c>
    </row>
    <row r="5264" spans="1:8" x14ac:dyDescent="0.2">
      <c r="A5264" t="s">
        <v>6783</v>
      </c>
      <c r="B5264" t="s">
        <v>6793</v>
      </c>
      <c r="C5264" t="s">
        <v>6794</v>
      </c>
      <c r="D5264" t="s">
        <v>9</v>
      </c>
      <c r="E5264" t="s">
        <v>10</v>
      </c>
      <c r="F5264" t="s">
        <v>10</v>
      </c>
      <c r="G5264" t="str">
        <f>IF(C5264="Pending",B5264,C5264)</f>
        <v>Alvadurão</v>
      </c>
      <c r="H5264">
        <f t="shared" si="70"/>
        <v>0</v>
      </c>
    </row>
    <row r="5265" spans="1:8" x14ac:dyDescent="0.2">
      <c r="A5265" t="s">
        <v>6783</v>
      </c>
      <c r="B5265" t="s">
        <v>6795</v>
      </c>
      <c r="C5265" t="s">
        <v>6796</v>
      </c>
      <c r="D5265" t="s">
        <v>9</v>
      </c>
      <c r="E5265" t="s">
        <v>10</v>
      </c>
      <c r="F5265" t="s">
        <v>10</v>
      </c>
      <c r="G5265" t="str">
        <f>IF(C5265="Pending",B5265,C5265)</f>
        <v>Alvar</v>
      </c>
      <c r="H5265">
        <f t="shared" si="70"/>
        <v>0</v>
      </c>
    </row>
    <row r="5266" spans="1:8" x14ac:dyDescent="0.2">
      <c r="A5266" t="s">
        <v>6783</v>
      </c>
      <c r="B5266" t="s">
        <v>6797</v>
      </c>
      <c r="C5266" t="s">
        <v>6798</v>
      </c>
      <c r="D5266" t="s">
        <v>9</v>
      </c>
      <c r="E5266" t="s">
        <v>10</v>
      </c>
      <c r="F5266" t="s">
        <v>10</v>
      </c>
      <c r="G5266" t="str">
        <f>IF(C5266="Pending",B5266,C5266)</f>
        <v>Alvar Roxo</v>
      </c>
      <c r="H5266">
        <f t="shared" si="70"/>
        <v>0</v>
      </c>
    </row>
    <row r="5267" spans="1:8" x14ac:dyDescent="0.2">
      <c r="A5267" t="s">
        <v>6783</v>
      </c>
      <c r="B5267" t="s">
        <v>6799</v>
      </c>
      <c r="C5267" t="s">
        <v>6800</v>
      </c>
      <c r="D5267" t="s">
        <v>9</v>
      </c>
      <c r="E5267" t="s">
        <v>10</v>
      </c>
      <c r="F5267" t="s">
        <v>10</v>
      </c>
      <c r="G5267" t="str">
        <f>IF(C5267="Pending",B5267,C5267)</f>
        <v>Alvarelhão Ceitão</v>
      </c>
      <c r="H5267">
        <f t="shared" si="70"/>
        <v>1</v>
      </c>
    </row>
    <row r="5268" spans="1:8" x14ac:dyDescent="0.2">
      <c r="A5268" t="s">
        <v>6783</v>
      </c>
      <c r="B5268" t="s">
        <v>6801</v>
      </c>
      <c r="C5268" t="s">
        <v>6802</v>
      </c>
      <c r="D5268" t="s">
        <v>9</v>
      </c>
      <c r="E5268" t="s">
        <v>10</v>
      </c>
      <c r="F5268" t="s">
        <v>10</v>
      </c>
      <c r="G5268" t="str">
        <f>IF(C5268="Pending",B5268,C5268)</f>
        <v>Alvarelhão</v>
      </c>
      <c r="H5268">
        <f t="shared" si="70"/>
        <v>1</v>
      </c>
    </row>
    <row r="5269" spans="1:8" x14ac:dyDescent="0.2">
      <c r="A5269" t="s">
        <v>6783</v>
      </c>
      <c r="B5269" t="s">
        <v>94</v>
      </c>
      <c r="C5269" t="s">
        <v>951</v>
      </c>
      <c r="D5269" t="s">
        <v>9</v>
      </c>
      <c r="E5269" t="s">
        <v>10</v>
      </c>
      <c r="F5269" t="s">
        <v>10</v>
      </c>
      <c r="G5269" t="str">
        <f>IF(C5269="Pending",B5269,C5269)</f>
        <v>Albariño B</v>
      </c>
      <c r="H5269">
        <f t="shared" si="70"/>
        <v>0</v>
      </c>
    </row>
    <row r="5270" spans="1:8" x14ac:dyDescent="0.2">
      <c r="A5270" t="s">
        <v>6783</v>
      </c>
      <c r="B5270" t="s">
        <v>6803</v>
      </c>
      <c r="C5270" t="s">
        <v>6804</v>
      </c>
      <c r="D5270" t="s">
        <v>9</v>
      </c>
      <c r="E5270" t="s">
        <v>10</v>
      </c>
      <c r="F5270" t="s">
        <v>10</v>
      </c>
      <c r="G5270" t="str">
        <f>IF(C5270="Pending",B5270,C5270)</f>
        <v>Alvarinho Lilás</v>
      </c>
      <c r="H5270">
        <f t="shared" si="70"/>
        <v>0</v>
      </c>
    </row>
    <row r="5271" spans="1:8" x14ac:dyDescent="0.2">
      <c r="A5271" t="s">
        <v>6783</v>
      </c>
      <c r="B5271" t="s">
        <v>6805</v>
      </c>
      <c r="C5271" t="s">
        <v>6806</v>
      </c>
      <c r="D5271" t="s">
        <v>9</v>
      </c>
      <c r="E5271" t="s">
        <v>10</v>
      </c>
      <c r="F5271" t="s">
        <v>10</v>
      </c>
      <c r="G5271" t="str">
        <f>IF(C5271="Pending",B5271,C5271)</f>
        <v>Amaral</v>
      </c>
      <c r="H5271">
        <f t="shared" si="70"/>
        <v>1</v>
      </c>
    </row>
    <row r="5272" spans="1:8" x14ac:dyDescent="0.2">
      <c r="A5272" t="s">
        <v>6783</v>
      </c>
      <c r="B5272" t="s">
        <v>3443</v>
      </c>
      <c r="C5272" t="s">
        <v>6808</v>
      </c>
      <c r="D5272" t="s">
        <v>9</v>
      </c>
      <c r="E5272" t="s">
        <v>10</v>
      </c>
      <c r="F5272" t="s">
        <v>10</v>
      </c>
      <c r="G5272" t="str">
        <f>IF(C5272="Pending",B5272,C5272)</f>
        <v>Amostrinha</v>
      </c>
      <c r="H5272">
        <f t="shared" si="70"/>
        <v>1</v>
      </c>
    </row>
    <row r="5273" spans="1:8" x14ac:dyDescent="0.2">
      <c r="A5273" t="s">
        <v>6783</v>
      </c>
      <c r="B5273" t="s">
        <v>6809</v>
      </c>
      <c r="C5273" t="s">
        <v>6810</v>
      </c>
      <c r="D5273" t="s">
        <v>9</v>
      </c>
      <c r="E5273" t="s">
        <v>10</v>
      </c>
      <c r="F5273" t="s">
        <v>10</v>
      </c>
      <c r="G5273" t="str">
        <f>IF(C5273="Pending",B5273,C5273)</f>
        <v>Antão Vaz</v>
      </c>
      <c r="H5273">
        <f t="shared" si="70"/>
        <v>0</v>
      </c>
    </row>
    <row r="5274" spans="1:8" x14ac:dyDescent="0.2">
      <c r="A5274" t="s">
        <v>6783</v>
      </c>
      <c r="B5274" t="s">
        <v>6654</v>
      </c>
      <c r="C5274" t="s">
        <v>591</v>
      </c>
      <c r="D5274" t="s">
        <v>9</v>
      </c>
      <c r="E5274" t="s">
        <v>10</v>
      </c>
      <c r="F5274" t="s">
        <v>10</v>
      </c>
      <c r="G5274" t="str">
        <f>IF(C5274="Pending",B5274,C5274)</f>
        <v>Tempranillo</v>
      </c>
      <c r="H5274">
        <f t="shared" si="70"/>
        <v>1</v>
      </c>
    </row>
    <row r="5275" spans="1:8" x14ac:dyDescent="0.2">
      <c r="A5275" t="s">
        <v>6783</v>
      </c>
      <c r="B5275" t="s">
        <v>15</v>
      </c>
      <c r="C5275" t="s">
        <v>103</v>
      </c>
      <c r="D5275" t="s">
        <v>9</v>
      </c>
      <c r="E5275" t="s">
        <v>10</v>
      </c>
      <c r="F5275" t="s">
        <v>10</v>
      </c>
      <c r="G5275" t="str">
        <f>IF(C5275="Pending",B5275,C5275)</f>
        <v>ARAMON NOIR</v>
      </c>
      <c r="H5275">
        <f t="shared" si="70"/>
        <v>1</v>
      </c>
    </row>
    <row r="5276" spans="1:8" x14ac:dyDescent="0.2">
      <c r="A5276" t="s">
        <v>6783</v>
      </c>
      <c r="B5276" t="s">
        <v>107</v>
      </c>
      <c r="C5276" t="s">
        <v>108</v>
      </c>
      <c r="D5276" t="s">
        <v>9</v>
      </c>
      <c r="E5276" t="s">
        <v>10</v>
      </c>
      <c r="F5276" t="s">
        <v>10</v>
      </c>
      <c r="G5276" t="str">
        <f>IF(C5276="Pending",B5276,C5276)</f>
        <v>ARINARNOA</v>
      </c>
      <c r="H5276">
        <f t="shared" si="70"/>
        <v>1</v>
      </c>
    </row>
    <row r="5277" spans="1:8" x14ac:dyDescent="0.2">
      <c r="A5277" t="s">
        <v>6783</v>
      </c>
      <c r="B5277" t="s">
        <v>6811</v>
      </c>
      <c r="C5277" t="s">
        <v>972</v>
      </c>
      <c r="D5277" t="s">
        <v>9</v>
      </c>
      <c r="E5277" t="s">
        <v>10</v>
      </c>
      <c r="F5277" t="s">
        <v>10</v>
      </c>
      <c r="G5277" t="str">
        <f>IF(C5277="Pending",B5277,C5277)</f>
        <v>ARINTO</v>
      </c>
      <c r="H5277">
        <f t="shared" si="70"/>
        <v>0</v>
      </c>
    </row>
    <row r="5278" spans="1:8" x14ac:dyDescent="0.2">
      <c r="A5278" t="s">
        <v>6783</v>
      </c>
      <c r="B5278" t="s">
        <v>6812</v>
      </c>
      <c r="C5278" t="s">
        <v>6813</v>
      </c>
      <c r="D5278" t="s">
        <v>9</v>
      </c>
      <c r="E5278" t="s">
        <v>10</v>
      </c>
      <c r="F5278" t="s">
        <v>10</v>
      </c>
      <c r="G5278" t="str">
        <f>IF(C5278="Pending",B5278,C5278)</f>
        <v>Arinto do Interior</v>
      </c>
      <c r="H5278">
        <f t="shared" si="70"/>
        <v>0</v>
      </c>
    </row>
    <row r="5279" spans="1:8" x14ac:dyDescent="0.2">
      <c r="A5279" t="s">
        <v>6783</v>
      </c>
      <c r="B5279" t="s">
        <v>6814</v>
      </c>
      <c r="C5279" t="s">
        <v>6815</v>
      </c>
      <c r="D5279" t="s">
        <v>9</v>
      </c>
      <c r="E5279" t="s">
        <v>10</v>
      </c>
      <c r="F5279" t="s">
        <v>10</v>
      </c>
      <c r="G5279" t="str">
        <f>IF(C5279="Pending",B5279,C5279)</f>
        <v>Arinto dos Açores</v>
      </c>
      <c r="H5279">
        <f t="shared" si="70"/>
        <v>0</v>
      </c>
    </row>
    <row r="5280" spans="1:8" x14ac:dyDescent="0.2">
      <c r="A5280" t="s">
        <v>6783</v>
      </c>
      <c r="B5280" t="s">
        <v>6816</v>
      </c>
      <c r="C5280" t="s">
        <v>6817</v>
      </c>
      <c r="D5280" t="s">
        <v>9</v>
      </c>
      <c r="E5280" t="s">
        <v>10</v>
      </c>
      <c r="F5280" t="s">
        <v>10</v>
      </c>
      <c r="G5280" t="str">
        <f>IF(C5280="Pending",B5280,C5280)</f>
        <v>Arinto Roxo</v>
      </c>
      <c r="H5280">
        <f t="shared" si="70"/>
        <v>0</v>
      </c>
    </row>
    <row r="5281" spans="1:8" x14ac:dyDescent="0.2">
      <c r="A5281" t="s">
        <v>6783</v>
      </c>
      <c r="B5281" t="s">
        <v>6818</v>
      </c>
      <c r="C5281" t="s">
        <v>6819</v>
      </c>
      <c r="D5281" t="s">
        <v>9</v>
      </c>
      <c r="E5281" t="s">
        <v>10</v>
      </c>
      <c r="F5281" t="s">
        <v>10</v>
      </c>
      <c r="G5281" t="str">
        <f>IF(C5281="Pending",B5281,C5281)</f>
        <v>Arjunção</v>
      </c>
      <c r="H5281">
        <f t="shared" si="70"/>
        <v>1</v>
      </c>
    </row>
    <row r="5282" spans="1:8" x14ac:dyDescent="0.2">
      <c r="A5282" t="s">
        <v>6783</v>
      </c>
      <c r="B5282" t="s">
        <v>6820</v>
      </c>
      <c r="C5282" t="s">
        <v>4384</v>
      </c>
      <c r="D5282" t="s">
        <v>9</v>
      </c>
      <c r="E5282" t="s">
        <v>10</v>
      </c>
      <c r="F5282" t="s">
        <v>10</v>
      </c>
      <c r="G5282" t="str">
        <f>IF(C5282="Pending",B5282,C5282)</f>
        <v>ARNSBURGER</v>
      </c>
      <c r="H5282">
        <f t="shared" si="70"/>
        <v>0</v>
      </c>
    </row>
    <row r="5283" spans="1:8" x14ac:dyDescent="0.2">
      <c r="A5283" t="s">
        <v>6783</v>
      </c>
      <c r="B5283" t="s">
        <v>6821</v>
      </c>
      <c r="C5283" t="s">
        <v>6822</v>
      </c>
      <c r="D5283" t="s">
        <v>9</v>
      </c>
      <c r="E5283" t="s">
        <v>10</v>
      </c>
      <c r="F5283" t="s">
        <v>10</v>
      </c>
      <c r="G5283" t="str">
        <f>IF(C5283="Pending",B5283,C5283)</f>
        <v>Assaraky</v>
      </c>
      <c r="H5283">
        <f t="shared" si="70"/>
        <v>0</v>
      </c>
    </row>
    <row r="5284" spans="1:8" x14ac:dyDescent="0.2">
      <c r="A5284" t="s">
        <v>6783</v>
      </c>
      <c r="B5284" t="s">
        <v>6823</v>
      </c>
      <c r="C5284" t="s">
        <v>6824</v>
      </c>
      <c r="D5284" t="s">
        <v>9</v>
      </c>
      <c r="E5284" t="s">
        <v>10</v>
      </c>
      <c r="F5284" t="s">
        <v>10</v>
      </c>
      <c r="G5284" t="str">
        <f>IF(C5284="Pending",B5284,C5284)</f>
        <v>Avesso</v>
      </c>
      <c r="H5284">
        <f t="shared" si="70"/>
        <v>0</v>
      </c>
    </row>
    <row r="5285" spans="1:8" x14ac:dyDescent="0.2">
      <c r="A5285" t="s">
        <v>6783</v>
      </c>
      <c r="B5285" t="s">
        <v>982</v>
      </c>
      <c r="C5285" t="s">
        <v>981</v>
      </c>
      <c r="D5285" t="s">
        <v>9</v>
      </c>
      <c r="E5285" t="s">
        <v>10</v>
      </c>
      <c r="F5285" t="s">
        <v>10</v>
      </c>
      <c r="G5285" t="str">
        <f>IF(C5285="Pending",B5285,C5285)</f>
        <v>Azal</v>
      </c>
      <c r="H5285">
        <f t="shared" si="70"/>
        <v>0</v>
      </c>
    </row>
    <row r="5286" spans="1:8" x14ac:dyDescent="0.2">
      <c r="A5286" t="s">
        <v>6783</v>
      </c>
      <c r="B5286" t="s">
        <v>1782</v>
      </c>
      <c r="C5286" t="s">
        <v>1782</v>
      </c>
      <c r="D5286" t="s">
        <v>9</v>
      </c>
      <c r="E5286" t="s">
        <v>10</v>
      </c>
      <c r="F5286" t="s">
        <v>10</v>
      </c>
      <c r="G5286" t="str">
        <f>IF(C5286="Pending",B5286,C5286)</f>
        <v>Bacchus B</v>
      </c>
      <c r="H5286">
        <f t="shared" si="70"/>
        <v>0</v>
      </c>
    </row>
    <row r="5287" spans="1:8" x14ac:dyDescent="0.2">
      <c r="A5287" t="s">
        <v>6783</v>
      </c>
      <c r="B5287" t="s">
        <v>3319</v>
      </c>
      <c r="C5287" t="s">
        <v>3320</v>
      </c>
      <c r="D5287" t="s">
        <v>9</v>
      </c>
      <c r="E5287" t="s">
        <v>10</v>
      </c>
      <c r="F5287" t="s">
        <v>10</v>
      </c>
      <c r="G5287" t="str">
        <f>IF(C5287="Pending",B5287,C5287)</f>
        <v>BAGA</v>
      </c>
      <c r="H5287">
        <f t="shared" si="70"/>
        <v>1</v>
      </c>
    </row>
    <row r="5288" spans="1:8" x14ac:dyDescent="0.2">
      <c r="A5288" t="s">
        <v>6783</v>
      </c>
      <c r="B5288" t="s">
        <v>6825</v>
      </c>
      <c r="C5288" t="s">
        <v>6826</v>
      </c>
      <c r="D5288" t="s">
        <v>9</v>
      </c>
      <c r="E5288" t="s">
        <v>10</v>
      </c>
      <c r="F5288" t="s">
        <v>10</v>
      </c>
      <c r="G5288" t="str">
        <f>IF(C5288="Pending",B5288,C5288)</f>
        <v>Barcelo</v>
      </c>
      <c r="H5288">
        <f t="shared" si="70"/>
        <v>0</v>
      </c>
    </row>
    <row r="5289" spans="1:8" x14ac:dyDescent="0.2">
      <c r="A5289" t="s">
        <v>6783</v>
      </c>
      <c r="B5289" t="s">
        <v>6827</v>
      </c>
      <c r="C5289" t="s">
        <v>6828</v>
      </c>
      <c r="D5289" t="s">
        <v>9</v>
      </c>
      <c r="E5289" t="s">
        <v>10</v>
      </c>
      <c r="F5289" t="s">
        <v>10</v>
      </c>
      <c r="G5289" t="str">
        <f>IF(C5289="Pending",B5289,C5289)</f>
        <v>Barreto</v>
      </c>
      <c r="H5289">
        <f t="shared" si="70"/>
        <v>1</v>
      </c>
    </row>
    <row r="5290" spans="1:8" x14ac:dyDescent="0.2">
      <c r="A5290" t="s">
        <v>6783</v>
      </c>
      <c r="B5290" t="s">
        <v>6829</v>
      </c>
      <c r="C5290" t="s">
        <v>6830</v>
      </c>
      <c r="D5290" t="s">
        <v>9</v>
      </c>
      <c r="E5290" t="s">
        <v>10</v>
      </c>
      <c r="F5290" t="s">
        <v>10</v>
      </c>
      <c r="G5290" t="str">
        <f>IF(C5290="Pending",B5290,C5290)</f>
        <v>Bastardo Branco</v>
      </c>
      <c r="H5290">
        <f t="shared" si="70"/>
        <v>0</v>
      </c>
    </row>
    <row r="5291" spans="1:8" x14ac:dyDescent="0.2">
      <c r="A5291" t="s">
        <v>6783</v>
      </c>
      <c r="B5291" t="s">
        <v>123</v>
      </c>
      <c r="C5291" t="s">
        <v>124</v>
      </c>
      <c r="D5291" t="s">
        <v>9</v>
      </c>
      <c r="E5291" t="s">
        <v>10</v>
      </c>
      <c r="F5291" t="s">
        <v>10</v>
      </c>
      <c r="G5291" t="str">
        <f>IF(C5291="Pending",B5291,C5291)</f>
        <v>TROUSSEAU NOIR</v>
      </c>
      <c r="H5291">
        <f t="shared" si="70"/>
        <v>1</v>
      </c>
    </row>
    <row r="5292" spans="1:8" x14ac:dyDescent="0.2">
      <c r="A5292" t="s">
        <v>6783</v>
      </c>
      <c r="B5292" t="s">
        <v>6831</v>
      </c>
      <c r="C5292" t="s">
        <v>6832</v>
      </c>
      <c r="D5292" t="s">
        <v>9</v>
      </c>
      <c r="E5292" t="s">
        <v>10</v>
      </c>
      <c r="F5292" t="s">
        <v>10</v>
      </c>
      <c r="G5292" t="str">
        <f>IF(C5292="Pending",B5292,C5292)</f>
        <v>Bastardo Roxo</v>
      </c>
      <c r="H5292">
        <f t="shared" si="70"/>
        <v>0</v>
      </c>
    </row>
    <row r="5293" spans="1:8" x14ac:dyDescent="0.2">
      <c r="A5293" t="s">
        <v>6783</v>
      </c>
      <c r="B5293" t="s">
        <v>6833</v>
      </c>
      <c r="C5293" t="s">
        <v>6834</v>
      </c>
      <c r="D5293" t="s">
        <v>9</v>
      </c>
      <c r="E5293" t="s">
        <v>10</v>
      </c>
      <c r="F5293" t="s">
        <v>10</v>
      </c>
      <c r="G5293" t="str">
        <f>IF(C5293="Pending",B5293,C5293)</f>
        <v>Batoca</v>
      </c>
      <c r="H5293">
        <f t="shared" si="70"/>
        <v>0</v>
      </c>
    </row>
    <row r="5294" spans="1:8" x14ac:dyDescent="0.2">
      <c r="A5294" t="s">
        <v>6783</v>
      </c>
      <c r="B5294" t="s">
        <v>6835</v>
      </c>
      <c r="C5294" t="s">
        <v>6836</v>
      </c>
      <c r="D5294" t="s">
        <v>9</v>
      </c>
      <c r="E5294" t="s">
        <v>10</v>
      </c>
      <c r="F5294" t="s">
        <v>10</v>
      </c>
      <c r="G5294" t="str">
        <f>IF(C5294="Pending",B5294,C5294)</f>
        <v>Beba</v>
      </c>
      <c r="H5294">
        <f t="shared" si="70"/>
        <v>0</v>
      </c>
    </row>
    <row r="5295" spans="1:8" x14ac:dyDescent="0.2">
      <c r="A5295" t="s">
        <v>6783</v>
      </c>
      <c r="B5295" t="s">
        <v>6837</v>
      </c>
      <c r="C5295" t="s">
        <v>6838</v>
      </c>
      <c r="D5295" t="s">
        <v>9</v>
      </c>
      <c r="E5295" t="s">
        <v>10</v>
      </c>
      <c r="F5295" t="s">
        <v>10</v>
      </c>
      <c r="G5295" t="str">
        <f>IF(C5295="Pending",B5295,C5295)</f>
        <v>Bical</v>
      </c>
      <c r="H5295">
        <f t="shared" si="70"/>
        <v>0</v>
      </c>
    </row>
    <row r="5296" spans="1:8" x14ac:dyDescent="0.2">
      <c r="A5296" t="s">
        <v>6783</v>
      </c>
      <c r="B5296" t="s">
        <v>6839</v>
      </c>
      <c r="C5296" t="s">
        <v>6840</v>
      </c>
      <c r="D5296" t="s">
        <v>9</v>
      </c>
      <c r="E5296" t="s">
        <v>10</v>
      </c>
      <c r="F5296" t="s">
        <v>10</v>
      </c>
      <c r="G5296" t="str">
        <f>IF(C5296="Pending",B5296,C5296)</f>
        <v>Boal Barreiro</v>
      </c>
      <c r="H5296">
        <f t="shared" si="70"/>
        <v>0</v>
      </c>
    </row>
    <row r="5297" spans="1:8" x14ac:dyDescent="0.2">
      <c r="A5297" t="s">
        <v>6783</v>
      </c>
      <c r="B5297" t="s">
        <v>995</v>
      </c>
      <c r="C5297" t="s">
        <v>994</v>
      </c>
      <c r="D5297" t="s">
        <v>9</v>
      </c>
      <c r="E5297" t="s">
        <v>10</v>
      </c>
      <c r="F5297" t="s">
        <v>10</v>
      </c>
      <c r="G5297" t="str">
        <f>IF(C5297="Pending",B5297,C5297)</f>
        <v>Boal Branco</v>
      </c>
      <c r="H5297">
        <f t="shared" si="70"/>
        <v>0</v>
      </c>
    </row>
    <row r="5298" spans="1:8" x14ac:dyDescent="0.2">
      <c r="A5298" t="s">
        <v>6783</v>
      </c>
      <c r="B5298" t="s">
        <v>6841</v>
      </c>
      <c r="C5298" t="s">
        <v>6842</v>
      </c>
      <c r="D5298" t="s">
        <v>9</v>
      </c>
      <c r="E5298" t="s">
        <v>10</v>
      </c>
      <c r="F5298" t="s">
        <v>10</v>
      </c>
      <c r="G5298" t="str">
        <f>IF(C5298="Pending",B5298,C5298)</f>
        <v>Boal Espinho</v>
      </c>
      <c r="H5298">
        <f t="shared" si="70"/>
        <v>0</v>
      </c>
    </row>
    <row r="5299" spans="1:8" x14ac:dyDescent="0.2">
      <c r="A5299" t="s">
        <v>6783</v>
      </c>
      <c r="B5299" t="s">
        <v>6843</v>
      </c>
      <c r="C5299" t="s">
        <v>996</v>
      </c>
      <c r="D5299" t="s">
        <v>9</v>
      </c>
      <c r="E5299" t="s">
        <v>10</v>
      </c>
      <c r="F5299" t="s">
        <v>10</v>
      </c>
      <c r="G5299" t="str">
        <f>IF(C5299="Pending",B5299,C5299)</f>
        <v>Bonvedro</v>
      </c>
      <c r="H5299">
        <f t="shared" si="70"/>
        <v>1</v>
      </c>
    </row>
    <row r="5300" spans="1:8" x14ac:dyDescent="0.2">
      <c r="A5300" t="s">
        <v>6783</v>
      </c>
      <c r="B5300" t="s">
        <v>6844</v>
      </c>
      <c r="C5300" t="s">
        <v>6845</v>
      </c>
      <c r="D5300" t="s">
        <v>9</v>
      </c>
      <c r="E5300" t="s">
        <v>10</v>
      </c>
      <c r="F5300" t="s">
        <v>10</v>
      </c>
      <c r="G5300" t="str">
        <f>IF(C5300="Pending",B5300,C5300)</f>
        <v>Borraçal</v>
      </c>
      <c r="H5300">
        <f t="shared" si="70"/>
        <v>1</v>
      </c>
    </row>
    <row r="5301" spans="1:8" x14ac:dyDescent="0.2">
      <c r="A5301" t="s">
        <v>6783</v>
      </c>
      <c r="B5301" t="s">
        <v>6846</v>
      </c>
      <c r="C5301" t="s">
        <v>6847</v>
      </c>
      <c r="D5301" t="s">
        <v>9</v>
      </c>
      <c r="E5301" t="s">
        <v>10</v>
      </c>
      <c r="F5301" t="s">
        <v>10</v>
      </c>
      <c r="G5301" t="str">
        <f>IF(C5301="Pending",B5301,C5301)</f>
        <v>Branca de Anadia</v>
      </c>
      <c r="H5301">
        <f t="shared" si="70"/>
        <v>0</v>
      </c>
    </row>
    <row r="5302" spans="1:8" x14ac:dyDescent="0.2">
      <c r="A5302" t="s">
        <v>6783</v>
      </c>
      <c r="B5302" t="s">
        <v>6848</v>
      </c>
      <c r="C5302" t="s">
        <v>6849</v>
      </c>
      <c r="D5302" t="s">
        <v>9</v>
      </c>
      <c r="E5302" t="s">
        <v>10</v>
      </c>
      <c r="F5302" t="s">
        <v>10</v>
      </c>
      <c r="G5302" t="str">
        <f>IF(C5302="Pending",B5302,C5302)</f>
        <v>Branco João</v>
      </c>
      <c r="H5302">
        <f t="shared" si="70"/>
        <v>0</v>
      </c>
    </row>
    <row r="5303" spans="1:8" x14ac:dyDescent="0.2">
      <c r="A5303" t="s">
        <v>6783</v>
      </c>
      <c r="B5303" t="s">
        <v>6850</v>
      </c>
      <c r="C5303" t="s">
        <v>6851</v>
      </c>
      <c r="D5303" t="s">
        <v>9</v>
      </c>
      <c r="E5303" t="s">
        <v>10</v>
      </c>
      <c r="F5303" t="s">
        <v>10</v>
      </c>
      <c r="G5303" t="str">
        <f>IF(C5303="Pending",B5303,C5303)</f>
        <v>Branco Desconhecido</v>
      </c>
      <c r="H5303">
        <f t="shared" si="70"/>
        <v>0</v>
      </c>
    </row>
    <row r="5304" spans="1:8" x14ac:dyDescent="0.2">
      <c r="A5304" t="s">
        <v>6783</v>
      </c>
      <c r="B5304" t="s">
        <v>6852</v>
      </c>
      <c r="C5304" t="s">
        <v>6853</v>
      </c>
      <c r="D5304" t="s">
        <v>9</v>
      </c>
      <c r="E5304" t="s">
        <v>10</v>
      </c>
      <c r="F5304" t="s">
        <v>10</v>
      </c>
      <c r="G5304" t="str">
        <f>IF(C5304="Pending",B5304,C5304)</f>
        <v>Branco Especial</v>
      </c>
      <c r="H5304">
        <f t="shared" si="70"/>
        <v>0</v>
      </c>
    </row>
    <row r="5305" spans="1:8" x14ac:dyDescent="0.2">
      <c r="A5305" t="s">
        <v>6783</v>
      </c>
      <c r="B5305" t="s">
        <v>6854</v>
      </c>
      <c r="C5305" t="s">
        <v>6855</v>
      </c>
      <c r="D5305" t="s">
        <v>9</v>
      </c>
      <c r="E5305" t="s">
        <v>10</v>
      </c>
      <c r="F5305" t="s">
        <v>10</v>
      </c>
      <c r="G5305" t="str">
        <f>IF(C5305="Pending",B5305,C5305)</f>
        <v>Branco Gouvães</v>
      </c>
      <c r="H5305">
        <f t="shared" si="70"/>
        <v>0</v>
      </c>
    </row>
    <row r="5306" spans="1:8" x14ac:dyDescent="0.2">
      <c r="A5306" t="s">
        <v>6783</v>
      </c>
      <c r="B5306" t="s">
        <v>6856</v>
      </c>
      <c r="C5306" t="s">
        <v>6857</v>
      </c>
      <c r="D5306" t="s">
        <v>9</v>
      </c>
      <c r="E5306" t="s">
        <v>10</v>
      </c>
      <c r="F5306" t="s">
        <v>10</v>
      </c>
      <c r="G5306" t="str">
        <f>IF(C5306="Pending",B5306,C5306)</f>
        <v>Branco Guimarães</v>
      </c>
      <c r="H5306">
        <f t="shared" si="70"/>
        <v>0</v>
      </c>
    </row>
    <row r="5307" spans="1:8" x14ac:dyDescent="0.2">
      <c r="A5307" t="s">
        <v>6783</v>
      </c>
      <c r="B5307" t="s">
        <v>6858</v>
      </c>
      <c r="C5307" t="s">
        <v>6859</v>
      </c>
      <c r="D5307" t="s">
        <v>9</v>
      </c>
      <c r="E5307" t="s">
        <v>10</v>
      </c>
      <c r="F5307" t="s">
        <v>10</v>
      </c>
      <c r="G5307" t="str">
        <f>IF(C5307="Pending",B5307,C5307)</f>
        <v>Branco Valente</v>
      </c>
      <c r="H5307">
        <f t="shared" si="70"/>
        <v>0</v>
      </c>
    </row>
    <row r="5308" spans="1:8" x14ac:dyDescent="0.2">
      <c r="A5308" t="s">
        <v>6783</v>
      </c>
      <c r="B5308" t="s">
        <v>6860</v>
      </c>
      <c r="C5308" t="s">
        <v>6861</v>
      </c>
      <c r="D5308" t="s">
        <v>9</v>
      </c>
      <c r="E5308" t="s">
        <v>10</v>
      </c>
      <c r="F5308" t="s">
        <v>10</v>
      </c>
      <c r="G5308" t="str">
        <f>IF(C5308="Pending",B5308,C5308)</f>
        <v>Branda</v>
      </c>
      <c r="H5308">
        <f t="shared" si="70"/>
        <v>0</v>
      </c>
    </row>
    <row r="5309" spans="1:8" x14ac:dyDescent="0.2">
      <c r="A5309" t="s">
        <v>6783</v>
      </c>
      <c r="B5309" t="s">
        <v>6862</v>
      </c>
      <c r="C5309" t="s">
        <v>6863</v>
      </c>
      <c r="D5309" t="s">
        <v>9</v>
      </c>
      <c r="E5309" t="s">
        <v>10</v>
      </c>
      <c r="F5309" t="s">
        <v>10</v>
      </c>
      <c r="G5309" t="str">
        <f>IF(C5309="Pending",B5309,C5309)</f>
        <v>Branjo</v>
      </c>
      <c r="H5309">
        <f t="shared" si="70"/>
        <v>1</v>
      </c>
    </row>
    <row r="5310" spans="1:8" x14ac:dyDescent="0.2">
      <c r="A5310" t="s">
        <v>6783</v>
      </c>
      <c r="B5310" t="s">
        <v>3458</v>
      </c>
      <c r="C5310" t="s">
        <v>1799</v>
      </c>
      <c r="D5310" t="s">
        <v>9</v>
      </c>
      <c r="E5310" t="s">
        <v>10</v>
      </c>
      <c r="F5310" t="s">
        <v>10</v>
      </c>
      <c r="G5310" t="str">
        <f>IF(C5310="Pending",B5310,C5310)</f>
        <v>CABERNET DORSA</v>
      </c>
      <c r="H5310">
        <f t="shared" si="70"/>
        <v>1</v>
      </c>
    </row>
    <row r="5311" spans="1:8" x14ac:dyDescent="0.2">
      <c r="A5311" t="s">
        <v>6783</v>
      </c>
      <c r="B5311" t="s">
        <v>16</v>
      </c>
      <c r="C5311" t="s">
        <v>179</v>
      </c>
      <c r="D5311" t="s">
        <v>9</v>
      </c>
      <c r="E5311" t="s">
        <v>10</v>
      </c>
      <c r="F5311" t="s">
        <v>10</v>
      </c>
      <c r="G5311" t="str">
        <f>IF(C5311="Pending",B5311,C5311)</f>
        <v>Cabernet Franc</v>
      </c>
      <c r="H5311">
        <f t="shared" si="70"/>
        <v>1</v>
      </c>
    </row>
    <row r="5312" spans="1:8" x14ac:dyDescent="0.2">
      <c r="A5312" t="s">
        <v>6783</v>
      </c>
      <c r="B5312" t="s">
        <v>4406</v>
      </c>
      <c r="C5312" t="s">
        <v>1802</v>
      </c>
      <c r="D5312" t="s">
        <v>9</v>
      </c>
      <c r="E5312" t="s">
        <v>10</v>
      </c>
      <c r="F5312" t="s">
        <v>10</v>
      </c>
      <c r="G5312" t="str">
        <f>IF(C5312="Pending",B5312,C5312)</f>
        <v>Cabernet Mitos</v>
      </c>
      <c r="H5312">
        <f t="shared" si="70"/>
        <v>1</v>
      </c>
    </row>
    <row r="5313" spans="1:8" x14ac:dyDescent="0.2">
      <c r="A5313" t="s">
        <v>6783</v>
      </c>
      <c r="B5313" t="s">
        <v>6864</v>
      </c>
      <c r="C5313" t="s">
        <v>6865</v>
      </c>
      <c r="D5313" t="s">
        <v>9</v>
      </c>
      <c r="E5313" t="s">
        <v>10</v>
      </c>
      <c r="F5313" t="s">
        <v>10</v>
      </c>
      <c r="G5313" t="str">
        <f>IF(C5313="Pending",B5313,C5313)</f>
        <v>Cabinda</v>
      </c>
      <c r="H5313">
        <f t="shared" si="70"/>
        <v>1</v>
      </c>
    </row>
    <row r="5314" spans="1:8" x14ac:dyDescent="0.2">
      <c r="A5314" t="s">
        <v>6783</v>
      </c>
      <c r="B5314" t="s">
        <v>6866</v>
      </c>
      <c r="C5314" t="s">
        <v>6867</v>
      </c>
      <c r="D5314" t="s">
        <v>9</v>
      </c>
      <c r="E5314" t="s">
        <v>10</v>
      </c>
      <c r="F5314" t="s">
        <v>10</v>
      </c>
      <c r="G5314" t="str">
        <f>IF(C5314="Pending",B5314,C5314)</f>
        <v>Cainho</v>
      </c>
      <c r="H5314">
        <f t="shared" ref="H5314:H5377" si="71">IF(OR(RIGHT(B5314,1) = "N",RIGHT(C5314,1)="N"),1,0)</f>
        <v>0</v>
      </c>
    </row>
    <row r="5315" spans="1:8" x14ac:dyDescent="0.2">
      <c r="A5315" t="s">
        <v>6783</v>
      </c>
      <c r="B5315" t="s">
        <v>184</v>
      </c>
      <c r="C5315" t="s">
        <v>185</v>
      </c>
      <c r="D5315" t="s">
        <v>9</v>
      </c>
      <c r="E5315" t="s">
        <v>10</v>
      </c>
      <c r="F5315" t="s">
        <v>10</v>
      </c>
      <c r="G5315" t="str">
        <f>IF(C5315="Pending",B5315,C5315)</f>
        <v>CALADOC</v>
      </c>
      <c r="H5315">
        <f t="shared" si="71"/>
        <v>1</v>
      </c>
    </row>
    <row r="5316" spans="1:8" x14ac:dyDescent="0.2">
      <c r="A5316" t="s">
        <v>6783</v>
      </c>
      <c r="B5316" t="s">
        <v>6868</v>
      </c>
      <c r="C5316" t="s">
        <v>6869</v>
      </c>
      <c r="D5316" t="s">
        <v>9</v>
      </c>
      <c r="E5316" t="s">
        <v>10</v>
      </c>
      <c r="F5316" t="s">
        <v>10</v>
      </c>
      <c r="G5316" t="str">
        <f>IF(C5316="Pending",B5316,C5316)</f>
        <v>Calrão</v>
      </c>
      <c r="H5316">
        <f t="shared" si="71"/>
        <v>1</v>
      </c>
    </row>
    <row r="5317" spans="1:8" x14ac:dyDescent="0.2">
      <c r="A5317" t="s">
        <v>6783</v>
      </c>
      <c r="B5317" t="s">
        <v>6870</v>
      </c>
      <c r="C5317" t="s">
        <v>6871</v>
      </c>
      <c r="D5317" t="s">
        <v>9</v>
      </c>
      <c r="E5317" t="s">
        <v>10</v>
      </c>
      <c r="F5317" t="s">
        <v>10</v>
      </c>
      <c r="G5317" t="str">
        <f>IF(C5317="Pending",B5317,C5317)</f>
        <v>Camarate</v>
      </c>
      <c r="H5317">
        <f t="shared" si="71"/>
        <v>1</v>
      </c>
    </row>
    <row r="5318" spans="1:8" x14ac:dyDescent="0.2">
      <c r="A5318" t="s">
        <v>6783</v>
      </c>
      <c r="B5318" t="s">
        <v>2276</v>
      </c>
      <c r="C5318" t="s">
        <v>2275</v>
      </c>
      <c r="D5318" t="s">
        <v>9</v>
      </c>
      <c r="E5318" t="s">
        <v>10</v>
      </c>
      <c r="F5318" t="s">
        <v>10</v>
      </c>
      <c r="G5318" t="str">
        <f>IF(C5318="Pending",B5318,C5318)</f>
        <v>Campanário</v>
      </c>
      <c r="H5318">
        <f t="shared" si="71"/>
        <v>1</v>
      </c>
    </row>
    <row r="5319" spans="1:8" x14ac:dyDescent="0.2">
      <c r="A5319" t="s">
        <v>6783</v>
      </c>
      <c r="B5319" t="s">
        <v>6872</v>
      </c>
      <c r="C5319" t="s">
        <v>6873</v>
      </c>
      <c r="D5319" t="s">
        <v>9</v>
      </c>
      <c r="E5319" t="s">
        <v>10</v>
      </c>
      <c r="F5319" t="s">
        <v>10</v>
      </c>
      <c r="G5319" t="str">
        <f>IF(C5319="Pending",B5319,C5319)</f>
        <v>Caracol</v>
      </c>
      <c r="H5319">
        <f t="shared" si="71"/>
        <v>0</v>
      </c>
    </row>
    <row r="5320" spans="1:8" x14ac:dyDescent="0.2">
      <c r="A5320" t="s">
        <v>6783</v>
      </c>
      <c r="B5320" t="s">
        <v>6874</v>
      </c>
      <c r="C5320" t="s">
        <v>6875</v>
      </c>
      <c r="D5320" t="s">
        <v>9</v>
      </c>
      <c r="E5320" t="s">
        <v>10</v>
      </c>
      <c r="F5320" t="s">
        <v>10</v>
      </c>
      <c r="G5320" t="str">
        <f>IF(C5320="Pending",B5320,C5320)</f>
        <v>Caramela</v>
      </c>
      <c r="H5320">
        <f t="shared" si="71"/>
        <v>0</v>
      </c>
    </row>
    <row r="5321" spans="1:8" x14ac:dyDescent="0.2">
      <c r="A5321" t="s">
        <v>6783</v>
      </c>
      <c r="B5321" t="s">
        <v>18</v>
      </c>
      <c r="C5321" t="s">
        <v>198</v>
      </c>
      <c r="D5321" t="s">
        <v>9</v>
      </c>
      <c r="E5321" t="s">
        <v>10</v>
      </c>
      <c r="F5321" t="s">
        <v>10</v>
      </c>
      <c r="G5321" t="str">
        <f>IF(C5321="Pending",B5321,C5321)</f>
        <v>CARIGNAN NOIR</v>
      </c>
      <c r="H5321">
        <f t="shared" si="71"/>
        <v>1</v>
      </c>
    </row>
    <row r="5322" spans="1:8" x14ac:dyDescent="0.2">
      <c r="A5322" t="s">
        <v>6783</v>
      </c>
      <c r="B5322" t="s">
        <v>202</v>
      </c>
      <c r="C5322" t="s">
        <v>1009</v>
      </c>
      <c r="D5322" t="s">
        <v>9</v>
      </c>
      <c r="E5322" t="s">
        <v>10</v>
      </c>
      <c r="F5322" t="s">
        <v>10</v>
      </c>
      <c r="G5322" t="str">
        <f>IF(C5322="Pending",B5322,C5322)</f>
        <v>Carmenère</v>
      </c>
      <c r="H5322">
        <f t="shared" si="71"/>
        <v>1</v>
      </c>
    </row>
    <row r="5323" spans="1:8" x14ac:dyDescent="0.2">
      <c r="A5323" t="s">
        <v>6783</v>
      </c>
      <c r="B5323" t="s">
        <v>6876</v>
      </c>
      <c r="C5323" t="s">
        <v>6877</v>
      </c>
      <c r="D5323" t="s">
        <v>9</v>
      </c>
      <c r="E5323" t="s">
        <v>10</v>
      </c>
      <c r="F5323" t="s">
        <v>10</v>
      </c>
      <c r="G5323" t="str">
        <f>IF(C5323="Pending",B5323,C5323)</f>
        <v>Carrasquenho</v>
      </c>
      <c r="H5323">
        <f t="shared" si="71"/>
        <v>0</v>
      </c>
    </row>
    <row r="5324" spans="1:8" x14ac:dyDescent="0.2">
      <c r="A5324" t="s">
        <v>6783</v>
      </c>
      <c r="B5324" t="s">
        <v>6878</v>
      </c>
      <c r="C5324" t="s">
        <v>6879</v>
      </c>
      <c r="D5324" t="s">
        <v>9</v>
      </c>
      <c r="E5324" t="s">
        <v>10</v>
      </c>
      <c r="F5324" t="s">
        <v>10</v>
      </c>
      <c r="G5324" t="str">
        <f>IF(C5324="Pending",B5324,C5324)</f>
        <v>Carrega Branco</v>
      </c>
      <c r="H5324">
        <f t="shared" si="71"/>
        <v>0</v>
      </c>
    </row>
    <row r="5325" spans="1:8" x14ac:dyDescent="0.2">
      <c r="A5325" t="s">
        <v>6783</v>
      </c>
      <c r="B5325" t="s">
        <v>6880</v>
      </c>
      <c r="C5325" t="s">
        <v>6881</v>
      </c>
      <c r="D5325" t="s">
        <v>9</v>
      </c>
      <c r="E5325" t="s">
        <v>10</v>
      </c>
      <c r="F5325" t="s">
        <v>10</v>
      </c>
      <c r="G5325" t="str">
        <f>IF(C5325="Pending",B5325,C5325)</f>
        <v>Carrega Burros</v>
      </c>
      <c r="H5325">
        <f t="shared" si="71"/>
        <v>1</v>
      </c>
    </row>
    <row r="5326" spans="1:8" x14ac:dyDescent="0.2">
      <c r="A5326" t="s">
        <v>6783</v>
      </c>
      <c r="B5326" t="s">
        <v>6883</v>
      </c>
      <c r="C5326" t="s">
        <v>6884</v>
      </c>
      <c r="D5326" t="s">
        <v>9</v>
      </c>
      <c r="E5326" t="s">
        <v>10</v>
      </c>
      <c r="F5326" t="s">
        <v>10</v>
      </c>
      <c r="G5326" t="str">
        <f>IF(C5326="Pending",B5326,C5326)</f>
        <v>Cascal</v>
      </c>
      <c r="H5326">
        <f t="shared" si="71"/>
        <v>0</v>
      </c>
    </row>
    <row r="5327" spans="1:8" x14ac:dyDescent="0.2">
      <c r="A5327" t="s">
        <v>6783</v>
      </c>
      <c r="B5327" t="s">
        <v>6885</v>
      </c>
      <c r="C5327" t="s">
        <v>6886</v>
      </c>
      <c r="D5327" t="s">
        <v>9</v>
      </c>
      <c r="E5327" t="s">
        <v>10</v>
      </c>
      <c r="F5327" t="s">
        <v>10</v>
      </c>
      <c r="G5327" t="str">
        <f>IF(C5327="Pending",B5327,C5327)</f>
        <v>Casculho</v>
      </c>
      <c r="H5327">
        <f t="shared" si="71"/>
        <v>1</v>
      </c>
    </row>
    <row r="5328" spans="1:8" x14ac:dyDescent="0.2">
      <c r="A5328" t="s">
        <v>6783</v>
      </c>
      <c r="B5328" t="s">
        <v>6887</v>
      </c>
      <c r="C5328" t="s">
        <v>6888</v>
      </c>
      <c r="D5328" t="s">
        <v>9</v>
      </c>
      <c r="E5328" t="s">
        <v>10</v>
      </c>
      <c r="F5328" t="s">
        <v>10</v>
      </c>
      <c r="G5328" t="str">
        <f>IF(C5328="Pending",B5328,C5328)</f>
        <v>Castália</v>
      </c>
      <c r="H5328">
        <f t="shared" si="71"/>
        <v>0</v>
      </c>
    </row>
    <row r="5329" spans="1:8" x14ac:dyDescent="0.2">
      <c r="A5329" t="s">
        <v>6783</v>
      </c>
      <c r="B5329" t="s">
        <v>6889</v>
      </c>
      <c r="C5329" t="s">
        <v>6890</v>
      </c>
      <c r="D5329" t="s">
        <v>9</v>
      </c>
      <c r="E5329" t="s">
        <v>10</v>
      </c>
      <c r="F5329" t="s">
        <v>10</v>
      </c>
      <c r="G5329" t="str">
        <f>IF(C5329="Pending",B5329,C5329)</f>
        <v>Castelã</v>
      </c>
      <c r="H5329">
        <f t="shared" si="71"/>
        <v>1</v>
      </c>
    </row>
    <row r="5330" spans="1:8" x14ac:dyDescent="0.2">
      <c r="A5330" t="s">
        <v>6783</v>
      </c>
      <c r="B5330" t="s">
        <v>6891</v>
      </c>
      <c r="C5330" t="s">
        <v>6892</v>
      </c>
      <c r="D5330" t="s">
        <v>9</v>
      </c>
      <c r="E5330" t="s">
        <v>10</v>
      </c>
      <c r="F5330" t="s">
        <v>10</v>
      </c>
      <c r="G5330" t="str">
        <f>IF(C5330="Pending",B5330,C5330)</f>
        <v>Castelão Branco</v>
      </c>
      <c r="H5330">
        <f t="shared" si="71"/>
        <v>0</v>
      </c>
    </row>
    <row r="5331" spans="1:8" x14ac:dyDescent="0.2">
      <c r="A5331" t="s">
        <v>6783</v>
      </c>
      <c r="B5331" t="s">
        <v>2283</v>
      </c>
      <c r="C5331" t="s">
        <v>492</v>
      </c>
      <c r="D5331" t="s">
        <v>9</v>
      </c>
      <c r="E5331" t="s">
        <v>10</v>
      </c>
      <c r="F5331" t="s">
        <v>10</v>
      </c>
      <c r="G5331" t="str">
        <f>IF(C5331="Pending",B5331,C5331)</f>
        <v>Periquita</v>
      </c>
      <c r="H5331">
        <f t="shared" si="71"/>
        <v>1</v>
      </c>
    </row>
    <row r="5332" spans="1:8" x14ac:dyDescent="0.2">
      <c r="A5332" t="s">
        <v>6783</v>
      </c>
      <c r="B5332" t="s">
        <v>6894</v>
      </c>
      <c r="C5332" t="s">
        <v>6895</v>
      </c>
      <c r="D5332" t="s">
        <v>9</v>
      </c>
      <c r="E5332" t="s">
        <v>10</v>
      </c>
      <c r="F5332" t="s">
        <v>10</v>
      </c>
      <c r="G5332" t="str">
        <f>IF(C5332="Pending",B5332,C5332)</f>
        <v>Castelo Branco</v>
      </c>
      <c r="H5332">
        <f t="shared" si="71"/>
        <v>0</v>
      </c>
    </row>
    <row r="5333" spans="1:8" x14ac:dyDescent="0.2">
      <c r="A5333" t="s">
        <v>6783</v>
      </c>
      <c r="B5333" t="s">
        <v>6896</v>
      </c>
      <c r="C5333" t="s">
        <v>6897</v>
      </c>
      <c r="D5333" t="s">
        <v>9</v>
      </c>
      <c r="E5333" t="s">
        <v>10</v>
      </c>
      <c r="F5333" t="s">
        <v>10</v>
      </c>
      <c r="G5333" t="str">
        <f>IF(C5333="Pending",B5333,C5333)</f>
        <v>Casteloa</v>
      </c>
      <c r="H5333">
        <f t="shared" si="71"/>
        <v>1</v>
      </c>
    </row>
    <row r="5334" spans="1:8" x14ac:dyDescent="0.2">
      <c r="A5334" t="s">
        <v>6783</v>
      </c>
      <c r="B5334" t="s">
        <v>6898</v>
      </c>
      <c r="C5334" t="s">
        <v>6899</v>
      </c>
      <c r="D5334" t="s">
        <v>9</v>
      </c>
      <c r="E5334" t="s">
        <v>10</v>
      </c>
      <c r="F5334" t="s">
        <v>10</v>
      </c>
      <c r="G5334" t="str">
        <f>IF(C5334="Pending",B5334,C5334)</f>
        <v>Cerceal Branco</v>
      </c>
      <c r="H5334">
        <f t="shared" si="71"/>
        <v>0</v>
      </c>
    </row>
    <row r="5335" spans="1:8" x14ac:dyDescent="0.2">
      <c r="A5335" t="s">
        <v>6783</v>
      </c>
      <c r="B5335" t="s">
        <v>6900</v>
      </c>
      <c r="C5335" t="s">
        <v>6901</v>
      </c>
      <c r="D5335" t="s">
        <v>9</v>
      </c>
      <c r="E5335" t="s">
        <v>10</v>
      </c>
      <c r="F5335" t="s">
        <v>10</v>
      </c>
      <c r="G5335" t="str">
        <f>IF(C5335="Pending",B5335,C5335)</f>
        <v>Cercial</v>
      </c>
      <c r="H5335">
        <f t="shared" si="71"/>
        <v>0</v>
      </c>
    </row>
    <row r="5336" spans="1:8" x14ac:dyDescent="0.2">
      <c r="A5336" t="s">
        <v>6783</v>
      </c>
      <c r="B5336" t="s">
        <v>19</v>
      </c>
      <c r="C5336" t="s">
        <v>19</v>
      </c>
      <c r="D5336" t="s">
        <v>9</v>
      </c>
      <c r="E5336" t="s">
        <v>10</v>
      </c>
      <c r="F5336" t="s">
        <v>10</v>
      </c>
      <c r="G5336" t="str">
        <f>IF(C5336="Pending",B5336,C5336)</f>
        <v>Chardonnay B</v>
      </c>
      <c r="H5336">
        <f t="shared" si="71"/>
        <v>0</v>
      </c>
    </row>
    <row r="5337" spans="1:8" x14ac:dyDescent="0.2">
      <c r="A5337" t="s">
        <v>6783</v>
      </c>
      <c r="B5337" t="s">
        <v>20</v>
      </c>
      <c r="C5337" t="s">
        <v>250</v>
      </c>
      <c r="D5337" t="s">
        <v>9</v>
      </c>
      <c r="E5337" t="s">
        <v>10</v>
      </c>
      <c r="F5337" t="s">
        <v>10</v>
      </c>
      <c r="G5337" t="str">
        <f>IF(C5337="Pending",B5337,C5337)</f>
        <v>Chasselas</v>
      </c>
      <c r="H5337">
        <f t="shared" si="71"/>
        <v>0</v>
      </c>
    </row>
    <row r="5338" spans="1:8" x14ac:dyDescent="0.2">
      <c r="A5338" t="s">
        <v>6783</v>
      </c>
      <c r="B5338" t="s">
        <v>3623</v>
      </c>
      <c r="C5338" t="s">
        <v>3624</v>
      </c>
      <c r="D5338" t="s">
        <v>9</v>
      </c>
      <c r="E5338" t="s">
        <v>10</v>
      </c>
      <c r="F5338" t="s">
        <v>10</v>
      </c>
      <c r="G5338" t="str">
        <f>IF(C5338="Pending",B5338,C5338)</f>
        <v>CHASSELAS CIOUTAT</v>
      </c>
      <c r="H5338">
        <f t="shared" si="71"/>
        <v>0</v>
      </c>
    </row>
    <row r="5339" spans="1:8" x14ac:dyDescent="0.2">
      <c r="A5339" t="s">
        <v>6783</v>
      </c>
      <c r="B5339" t="s">
        <v>6902</v>
      </c>
      <c r="C5339" t="s">
        <v>6903</v>
      </c>
      <c r="D5339" t="s">
        <v>9</v>
      </c>
      <c r="E5339" t="s">
        <v>10</v>
      </c>
      <c r="F5339" t="s">
        <v>10</v>
      </c>
      <c r="G5339" t="str">
        <f>IF(C5339="Pending",B5339,C5339)</f>
        <v>Chasselas Roxo</v>
      </c>
      <c r="H5339">
        <f t="shared" si="71"/>
        <v>0</v>
      </c>
    </row>
    <row r="5340" spans="1:8" x14ac:dyDescent="0.2">
      <c r="A5340" t="s">
        <v>6783</v>
      </c>
      <c r="B5340" t="s">
        <v>6904</v>
      </c>
      <c r="C5340" t="s">
        <v>6905</v>
      </c>
      <c r="D5340" t="s">
        <v>9</v>
      </c>
      <c r="E5340" t="s">
        <v>10</v>
      </c>
      <c r="F5340" t="s">
        <v>10</v>
      </c>
      <c r="G5340" t="str">
        <f>IF(C5340="Pending",B5340,C5340)</f>
        <v>Chasselas Sabor</v>
      </c>
      <c r="H5340">
        <f t="shared" si="71"/>
        <v>0</v>
      </c>
    </row>
    <row r="5341" spans="1:8" x14ac:dyDescent="0.2">
      <c r="A5341" t="s">
        <v>6783</v>
      </c>
      <c r="B5341" t="s">
        <v>253</v>
      </c>
      <c r="C5341" t="s">
        <v>254</v>
      </c>
      <c r="D5341" t="s">
        <v>9</v>
      </c>
      <c r="E5341" t="s">
        <v>10</v>
      </c>
      <c r="F5341" t="s">
        <v>10</v>
      </c>
      <c r="G5341" t="str">
        <f>IF(C5341="Pending",B5341,C5341)</f>
        <v>Chenin blanc</v>
      </c>
      <c r="H5341">
        <f t="shared" si="71"/>
        <v>0</v>
      </c>
    </row>
    <row r="5342" spans="1:8" x14ac:dyDescent="0.2">
      <c r="A5342" t="s">
        <v>6783</v>
      </c>
      <c r="B5342" t="s">
        <v>6906</v>
      </c>
      <c r="C5342" t="s">
        <v>6907</v>
      </c>
      <c r="D5342" t="s">
        <v>9</v>
      </c>
      <c r="E5342" t="s">
        <v>10</v>
      </c>
      <c r="F5342" t="s">
        <v>10</v>
      </c>
      <c r="G5342" t="str">
        <f>IF(C5342="Pending",B5342,C5342)</f>
        <v>Cidadelhe</v>
      </c>
      <c r="H5342">
        <f t="shared" si="71"/>
        <v>1</v>
      </c>
    </row>
    <row r="5343" spans="1:8" x14ac:dyDescent="0.2">
      <c r="A5343" t="s">
        <v>6783</v>
      </c>
      <c r="B5343" t="s">
        <v>6908</v>
      </c>
      <c r="C5343" t="s">
        <v>6909</v>
      </c>
      <c r="D5343" t="s">
        <v>9</v>
      </c>
      <c r="E5343" t="s">
        <v>10</v>
      </c>
      <c r="F5343" t="s">
        <v>10</v>
      </c>
      <c r="G5343" t="str">
        <f>IF(C5343="Pending",B5343,C5343)</f>
        <v>Cidreiro</v>
      </c>
      <c r="H5343">
        <f t="shared" si="71"/>
        <v>1</v>
      </c>
    </row>
    <row r="5344" spans="1:8" x14ac:dyDescent="0.2">
      <c r="A5344" t="s">
        <v>6783</v>
      </c>
      <c r="B5344" t="s">
        <v>23</v>
      </c>
      <c r="C5344" t="s">
        <v>255</v>
      </c>
      <c r="D5344" t="s">
        <v>9</v>
      </c>
      <c r="E5344" t="s">
        <v>10</v>
      </c>
      <c r="F5344" t="s">
        <v>10</v>
      </c>
      <c r="G5344" t="str">
        <f>IF(C5344="Pending",B5344,C5344)</f>
        <v>Cinsaut</v>
      </c>
      <c r="H5344">
        <f t="shared" si="71"/>
        <v>1</v>
      </c>
    </row>
    <row r="5345" spans="1:8" x14ac:dyDescent="0.2">
      <c r="A5345" t="s">
        <v>6783</v>
      </c>
      <c r="B5345" t="s">
        <v>6910</v>
      </c>
      <c r="C5345" t="s">
        <v>6911</v>
      </c>
      <c r="D5345" t="s">
        <v>9</v>
      </c>
      <c r="E5345" t="s">
        <v>10</v>
      </c>
      <c r="F5345" t="s">
        <v>10</v>
      </c>
      <c r="G5345" t="str">
        <f>IF(C5345="Pending",B5345,C5345)</f>
        <v>Côdega do Larinho</v>
      </c>
      <c r="H5345">
        <f t="shared" si="71"/>
        <v>0</v>
      </c>
    </row>
    <row r="5346" spans="1:8" x14ac:dyDescent="0.2">
      <c r="A5346" t="s">
        <v>6783</v>
      </c>
      <c r="B5346" t="s">
        <v>1030</v>
      </c>
      <c r="C5346" t="s">
        <v>2986</v>
      </c>
      <c r="D5346" t="s">
        <v>9</v>
      </c>
      <c r="E5346" t="s">
        <v>10</v>
      </c>
      <c r="F5346" t="s">
        <v>10</v>
      </c>
      <c r="G5346" t="str">
        <f>IF(C5346="Pending",B5346,C5346)</f>
        <v>COLOMBARD</v>
      </c>
      <c r="H5346">
        <f t="shared" si="71"/>
        <v>0</v>
      </c>
    </row>
    <row r="5347" spans="1:8" x14ac:dyDescent="0.2">
      <c r="A5347" t="s">
        <v>6783</v>
      </c>
      <c r="B5347" t="s">
        <v>6912</v>
      </c>
      <c r="C5347" t="s">
        <v>6913</v>
      </c>
      <c r="D5347" t="s">
        <v>9</v>
      </c>
      <c r="E5347" t="s">
        <v>10</v>
      </c>
      <c r="F5347" t="s">
        <v>10</v>
      </c>
      <c r="G5347" t="str">
        <f>IF(C5347="Pending",B5347,C5347)</f>
        <v>Complexa</v>
      </c>
      <c r="H5347">
        <f t="shared" si="71"/>
        <v>1</v>
      </c>
    </row>
    <row r="5348" spans="1:8" x14ac:dyDescent="0.2">
      <c r="A5348" t="s">
        <v>6783</v>
      </c>
      <c r="B5348" t="s">
        <v>6914</v>
      </c>
      <c r="C5348" t="s">
        <v>6915</v>
      </c>
      <c r="D5348" t="s">
        <v>9</v>
      </c>
      <c r="E5348" t="s">
        <v>10</v>
      </c>
      <c r="F5348" t="s">
        <v>10</v>
      </c>
      <c r="G5348" t="str">
        <f>IF(C5348="Pending",B5348,C5348)</f>
        <v>Concieira</v>
      </c>
      <c r="H5348">
        <f t="shared" si="71"/>
        <v>1</v>
      </c>
    </row>
    <row r="5349" spans="1:8" x14ac:dyDescent="0.2">
      <c r="A5349" t="s">
        <v>6783</v>
      </c>
      <c r="B5349" t="s">
        <v>6916</v>
      </c>
      <c r="C5349" t="s">
        <v>6917</v>
      </c>
      <c r="D5349" t="s">
        <v>9</v>
      </c>
      <c r="E5349" t="s">
        <v>10</v>
      </c>
      <c r="F5349" t="s">
        <v>10</v>
      </c>
      <c r="G5349" t="str">
        <f>IF(C5349="Pending",B5349,C5349)</f>
        <v>Coração de Galo</v>
      </c>
      <c r="H5349">
        <f t="shared" si="71"/>
        <v>1</v>
      </c>
    </row>
    <row r="5350" spans="1:8" x14ac:dyDescent="0.2">
      <c r="A5350" t="s">
        <v>6783</v>
      </c>
      <c r="B5350" t="s">
        <v>3337</v>
      </c>
      <c r="C5350" t="s">
        <v>3338</v>
      </c>
      <c r="D5350" t="s">
        <v>9</v>
      </c>
      <c r="E5350" t="s">
        <v>10</v>
      </c>
      <c r="F5350" t="s">
        <v>10</v>
      </c>
      <c r="G5350" t="str">
        <f>IF(C5350="Pending",B5350,C5350)</f>
        <v>CORNIFESTO</v>
      </c>
      <c r="H5350">
        <f t="shared" si="71"/>
        <v>1</v>
      </c>
    </row>
    <row r="5351" spans="1:8" x14ac:dyDescent="0.2">
      <c r="A5351" t="s">
        <v>6783</v>
      </c>
      <c r="B5351" t="s">
        <v>6919</v>
      </c>
      <c r="C5351" t="s">
        <v>6920</v>
      </c>
      <c r="D5351" t="s">
        <v>9</v>
      </c>
      <c r="E5351" t="s">
        <v>10</v>
      </c>
      <c r="F5351" t="s">
        <v>10</v>
      </c>
      <c r="G5351" t="str">
        <f>IF(C5351="Pending",B5351,C5351)</f>
        <v>Corropio</v>
      </c>
      <c r="H5351">
        <f t="shared" si="71"/>
        <v>1</v>
      </c>
    </row>
    <row r="5352" spans="1:8" x14ac:dyDescent="0.2">
      <c r="A5352" t="s">
        <v>6783</v>
      </c>
      <c r="B5352" t="s">
        <v>6921</v>
      </c>
      <c r="C5352" t="s">
        <v>6922</v>
      </c>
      <c r="D5352" t="s">
        <v>9</v>
      </c>
      <c r="E5352" t="s">
        <v>10</v>
      </c>
      <c r="F5352" t="s">
        <v>10</v>
      </c>
      <c r="G5352" t="str">
        <f>IF(C5352="Pending",B5352,C5352)</f>
        <v>Corval</v>
      </c>
      <c r="H5352">
        <f t="shared" si="71"/>
        <v>0</v>
      </c>
    </row>
    <row r="5353" spans="1:8" x14ac:dyDescent="0.2">
      <c r="A5353" t="s">
        <v>6783</v>
      </c>
      <c r="B5353" t="s">
        <v>2539</v>
      </c>
      <c r="C5353" t="s">
        <v>403</v>
      </c>
      <c r="D5353" t="s">
        <v>9</v>
      </c>
      <c r="E5353" t="s">
        <v>10</v>
      </c>
      <c r="F5353" t="s">
        <v>10</v>
      </c>
      <c r="G5353" t="str">
        <f>IF(C5353="Pending",B5353,C5353)</f>
        <v>COT</v>
      </c>
      <c r="H5353">
        <f t="shared" si="71"/>
        <v>1</v>
      </c>
    </row>
    <row r="5354" spans="1:8" x14ac:dyDescent="0.2">
      <c r="A5354" t="s">
        <v>6783</v>
      </c>
      <c r="B5354" t="s">
        <v>6924</v>
      </c>
      <c r="C5354" t="s">
        <v>8</v>
      </c>
      <c r="D5354" t="s">
        <v>9</v>
      </c>
      <c r="E5354" t="s">
        <v>10</v>
      </c>
      <c r="F5354" t="s">
        <v>10</v>
      </c>
      <c r="G5354" t="str">
        <f>IF(C5354="Pending",B5354,C5354)</f>
        <v>Crato Espanhol B</v>
      </c>
      <c r="H5354">
        <f t="shared" si="71"/>
        <v>0</v>
      </c>
    </row>
    <row r="5355" spans="1:8" x14ac:dyDescent="0.2">
      <c r="A5355" t="s">
        <v>6783</v>
      </c>
      <c r="B5355" t="s">
        <v>2311</v>
      </c>
      <c r="C5355" t="s">
        <v>2310</v>
      </c>
      <c r="D5355" t="s">
        <v>9</v>
      </c>
      <c r="E5355" t="s">
        <v>10</v>
      </c>
      <c r="F5355" t="s">
        <v>10</v>
      </c>
      <c r="G5355" t="str">
        <f>IF(C5355="Pending",B5355,C5355)</f>
        <v>Dedo de Dama</v>
      </c>
      <c r="H5355">
        <f t="shared" si="71"/>
        <v>0</v>
      </c>
    </row>
    <row r="5356" spans="1:8" x14ac:dyDescent="0.2">
      <c r="A5356" t="s">
        <v>6783</v>
      </c>
      <c r="B5356" t="s">
        <v>6925</v>
      </c>
      <c r="C5356" t="s">
        <v>6926</v>
      </c>
      <c r="D5356" t="s">
        <v>9</v>
      </c>
      <c r="E5356" t="s">
        <v>10</v>
      </c>
      <c r="F5356" t="s">
        <v>10</v>
      </c>
      <c r="G5356" t="str">
        <f>IF(C5356="Pending",B5356,C5356)</f>
        <v>Deliciosa</v>
      </c>
      <c r="H5356">
        <f t="shared" si="71"/>
        <v>1</v>
      </c>
    </row>
    <row r="5357" spans="1:8" x14ac:dyDescent="0.2">
      <c r="A5357" t="s">
        <v>6783</v>
      </c>
      <c r="B5357" t="s">
        <v>6927</v>
      </c>
      <c r="C5357" t="s">
        <v>6928</v>
      </c>
      <c r="D5357" t="s">
        <v>9</v>
      </c>
      <c r="E5357" t="s">
        <v>10</v>
      </c>
      <c r="F5357" t="s">
        <v>10</v>
      </c>
      <c r="G5357" t="str">
        <f>IF(C5357="Pending",B5357,C5357)</f>
        <v>Diagalves</v>
      </c>
      <c r="H5357">
        <f t="shared" si="71"/>
        <v>0</v>
      </c>
    </row>
    <row r="5358" spans="1:8" x14ac:dyDescent="0.2">
      <c r="A5358" t="s">
        <v>6783</v>
      </c>
      <c r="B5358" t="s">
        <v>6929</v>
      </c>
      <c r="C5358" t="s">
        <v>6930</v>
      </c>
      <c r="D5358" t="s">
        <v>9</v>
      </c>
      <c r="E5358" t="s">
        <v>10</v>
      </c>
      <c r="F5358" t="s">
        <v>10</v>
      </c>
      <c r="G5358" t="str">
        <f>IF(C5358="Pending",B5358,C5358)</f>
        <v>Doçal</v>
      </c>
      <c r="H5358">
        <f t="shared" si="71"/>
        <v>1</v>
      </c>
    </row>
    <row r="5359" spans="1:8" x14ac:dyDescent="0.2">
      <c r="A5359" t="s">
        <v>6783</v>
      </c>
      <c r="B5359" t="s">
        <v>6931</v>
      </c>
      <c r="C5359" t="s">
        <v>6932</v>
      </c>
      <c r="D5359" t="s">
        <v>9</v>
      </c>
      <c r="E5359" t="s">
        <v>10</v>
      </c>
      <c r="F5359" t="s">
        <v>10</v>
      </c>
      <c r="G5359" t="str">
        <f>IF(C5359="Pending",B5359,C5359)</f>
        <v>Doce</v>
      </c>
      <c r="H5359">
        <f t="shared" si="71"/>
        <v>1</v>
      </c>
    </row>
    <row r="5360" spans="1:8" x14ac:dyDescent="0.2">
      <c r="A5360" t="s">
        <v>6783</v>
      </c>
      <c r="B5360" t="s">
        <v>297</v>
      </c>
      <c r="C5360" t="s">
        <v>296</v>
      </c>
      <c r="D5360" t="s">
        <v>9</v>
      </c>
      <c r="E5360" t="s">
        <v>10</v>
      </c>
      <c r="F5360" t="s">
        <v>10</v>
      </c>
      <c r="G5360" t="str">
        <f>IF(C5360="Pending",B5360,C5360)</f>
        <v>Dolcetto</v>
      </c>
      <c r="H5360">
        <f t="shared" si="71"/>
        <v>1</v>
      </c>
    </row>
    <row r="5361" spans="1:8" x14ac:dyDescent="0.2">
      <c r="A5361" t="s">
        <v>6783</v>
      </c>
      <c r="B5361" t="s">
        <v>6933</v>
      </c>
      <c r="C5361" t="s">
        <v>6934</v>
      </c>
      <c r="D5361" t="s">
        <v>9</v>
      </c>
      <c r="E5361" t="s">
        <v>10</v>
      </c>
      <c r="F5361" t="s">
        <v>10</v>
      </c>
      <c r="G5361" t="str">
        <f>IF(C5361="Pending",B5361,C5361)</f>
        <v>Dona Joaquina</v>
      </c>
      <c r="H5361">
        <f t="shared" si="71"/>
        <v>0</v>
      </c>
    </row>
    <row r="5362" spans="1:8" x14ac:dyDescent="0.2">
      <c r="A5362" t="s">
        <v>6783</v>
      </c>
      <c r="B5362" t="s">
        <v>6935</v>
      </c>
      <c r="C5362" t="s">
        <v>6936</v>
      </c>
      <c r="D5362" t="s">
        <v>9</v>
      </c>
      <c r="E5362" t="s">
        <v>10</v>
      </c>
      <c r="F5362" t="s">
        <v>10</v>
      </c>
      <c r="G5362" t="str">
        <f>IF(C5362="Pending",B5362,C5362)</f>
        <v>Donzelinho Branco</v>
      </c>
      <c r="H5362">
        <f t="shared" si="71"/>
        <v>0</v>
      </c>
    </row>
    <row r="5363" spans="1:8" x14ac:dyDescent="0.2">
      <c r="A5363" t="s">
        <v>6783</v>
      </c>
      <c r="B5363" t="s">
        <v>6937</v>
      </c>
      <c r="C5363" t="s">
        <v>6938</v>
      </c>
      <c r="D5363" t="s">
        <v>9</v>
      </c>
      <c r="E5363" t="s">
        <v>10</v>
      </c>
      <c r="F5363" t="s">
        <v>10</v>
      </c>
      <c r="G5363" t="str">
        <f>IF(C5363="Pending",B5363,C5363)</f>
        <v>Donzelinho Roxo</v>
      </c>
      <c r="H5363">
        <f t="shared" si="71"/>
        <v>0</v>
      </c>
    </row>
    <row r="5364" spans="1:8" x14ac:dyDescent="0.2">
      <c r="A5364" t="s">
        <v>6783</v>
      </c>
      <c r="B5364" t="s">
        <v>6939</v>
      </c>
      <c r="C5364" t="s">
        <v>3342</v>
      </c>
      <c r="D5364" t="s">
        <v>9</v>
      </c>
      <c r="E5364" t="s">
        <v>10</v>
      </c>
      <c r="F5364" t="s">
        <v>10</v>
      </c>
      <c r="G5364" t="str">
        <f>IF(C5364="Pending",B5364,C5364)</f>
        <v>DONZELINHO TINTO</v>
      </c>
      <c r="H5364">
        <f t="shared" si="71"/>
        <v>1</v>
      </c>
    </row>
    <row r="5365" spans="1:8" x14ac:dyDescent="0.2">
      <c r="A5365" t="s">
        <v>6783</v>
      </c>
      <c r="B5365" t="s">
        <v>6940</v>
      </c>
      <c r="C5365" t="s">
        <v>6941</v>
      </c>
      <c r="D5365" t="s">
        <v>9</v>
      </c>
      <c r="E5365" t="s">
        <v>10</v>
      </c>
      <c r="F5365" t="s">
        <v>10</v>
      </c>
      <c r="G5365" t="str">
        <f>IF(C5365="Pending",B5365,C5365)</f>
        <v>Dorinto</v>
      </c>
      <c r="H5365">
        <f t="shared" si="71"/>
        <v>0</v>
      </c>
    </row>
    <row r="5366" spans="1:8" x14ac:dyDescent="0.2">
      <c r="A5366" t="s">
        <v>6783</v>
      </c>
      <c r="B5366" t="s">
        <v>6942</v>
      </c>
      <c r="C5366" t="s">
        <v>6943</v>
      </c>
      <c r="D5366" t="s">
        <v>9</v>
      </c>
      <c r="E5366" t="s">
        <v>10</v>
      </c>
      <c r="F5366" t="s">
        <v>10</v>
      </c>
      <c r="G5366" t="str">
        <f>IF(C5366="Pending",B5366,C5366)</f>
        <v>Douradinha</v>
      </c>
      <c r="H5366">
        <f t="shared" si="71"/>
        <v>0</v>
      </c>
    </row>
    <row r="5367" spans="1:8" x14ac:dyDescent="0.2">
      <c r="A5367" t="s">
        <v>6783</v>
      </c>
      <c r="B5367" t="s">
        <v>6944</v>
      </c>
      <c r="C5367" t="s">
        <v>3012</v>
      </c>
      <c r="D5367" t="s">
        <v>9</v>
      </c>
      <c r="E5367" t="s">
        <v>10</v>
      </c>
      <c r="F5367" t="s">
        <v>10</v>
      </c>
      <c r="G5367" t="str">
        <f>IF(C5367="Pending",B5367,C5367)</f>
        <v>DURIF</v>
      </c>
      <c r="H5367">
        <f t="shared" si="71"/>
        <v>0</v>
      </c>
    </row>
    <row r="5368" spans="1:8" x14ac:dyDescent="0.2">
      <c r="A5368" t="s">
        <v>6783</v>
      </c>
      <c r="B5368" t="s">
        <v>6945</v>
      </c>
      <c r="C5368" t="s">
        <v>6946</v>
      </c>
      <c r="D5368" t="s">
        <v>9</v>
      </c>
      <c r="E5368" t="s">
        <v>10</v>
      </c>
      <c r="F5368" t="s">
        <v>10</v>
      </c>
      <c r="G5368" t="str">
        <f>IF(C5368="Pending",B5368,C5368)</f>
        <v>Encruzado</v>
      </c>
      <c r="H5368">
        <f t="shared" si="71"/>
        <v>0</v>
      </c>
    </row>
    <row r="5369" spans="1:8" x14ac:dyDescent="0.2">
      <c r="A5369" t="s">
        <v>6783</v>
      </c>
      <c r="B5369" t="s">
        <v>6947</v>
      </c>
      <c r="C5369" t="s">
        <v>6948</v>
      </c>
      <c r="D5369" t="s">
        <v>9</v>
      </c>
      <c r="E5369" t="s">
        <v>10</v>
      </c>
      <c r="F5369" t="s">
        <v>10</v>
      </c>
      <c r="G5369" t="str">
        <f>IF(C5369="Pending",B5369,C5369)</f>
        <v>Engomada</v>
      </c>
      <c r="H5369">
        <f t="shared" si="71"/>
        <v>1</v>
      </c>
    </row>
    <row r="5370" spans="1:8" x14ac:dyDescent="0.2">
      <c r="A5370" t="s">
        <v>6783</v>
      </c>
      <c r="B5370" t="s">
        <v>6949</v>
      </c>
      <c r="C5370" t="s">
        <v>6950</v>
      </c>
      <c r="D5370" t="s">
        <v>9</v>
      </c>
      <c r="E5370" t="s">
        <v>10</v>
      </c>
      <c r="F5370" t="s">
        <v>10</v>
      </c>
      <c r="G5370" t="str">
        <f>IF(C5370="Pending",B5370,C5370)</f>
        <v>Esgana Cão Tinto</v>
      </c>
      <c r="H5370">
        <f t="shared" si="71"/>
        <v>1</v>
      </c>
    </row>
    <row r="5371" spans="1:8" x14ac:dyDescent="0.2">
      <c r="A5371" t="s">
        <v>6783</v>
      </c>
      <c r="B5371" t="s">
        <v>6951</v>
      </c>
      <c r="C5371" t="s">
        <v>6952</v>
      </c>
      <c r="D5371" t="s">
        <v>9</v>
      </c>
      <c r="E5371" t="s">
        <v>10</v>
      </c>
      <c r="F5371" t="s">
        <v>10</v>
      </c>
      <c r="G5371" t="str">
        <f>IF(C5371="Pending",B5371,C5371)</f>
        <v>Esganinho</v>
      </c>
      <c r="H5371">
        <f t="shared" si="71"/>
        <v>0</v>
      </c>
    </row>
    <row r="5372" spans="1:8" x14ac:dyDescent="0.2">
      <c r="A5372" t="s">
        <v>6783</v>
      </c>
      <c r="B5372" t="s">
        <v>6953</v>
      </c>
      <c r="C5372" t="s">
        <v>6954</v>
      </c>
      <c r="D5372" t="s">
        <v>9</v>
      </c>
      <c r="E5372" t="s">
        <v>10</v>
      </c>
      <c r="F5372" t="s">
        <v>10</v>
      </c>
      <c r="G5372" t="str">
        <f>IF(C5372="Pending",B5372,C5372)</f>
        <v>Esganoso</v>
      </c>
      <c r="H5372">
        <f t="shared" si="71"/>
        <v>0</v>
      </c>
    </row>
    <row r="5373" spans="1:8" x14ac:dyDescent="0.2">
      <c r="A5373" t="s">
        <v>6783</v>
      </c>
      <c r="B5373" t="s">
        <v>6955</v>
      </c>
      <c r="C5373" t="s">
        <v>3720</v>
      </c>
      <c r="D5373" t="s">
        <v>9</v>
      </c>
      <c r="E5373" t="s">
        <v>10</v>
      </c>
      <c r="F5373" t="s">
        <v>10</v>
      </c>
      <c r="G5373" t="str">
        <f>IF(C5373="Pending",B5373,C5373)</f>
        <v>MANSENG NOIR</v>
      </c>
      <c r="H5373">
        <f t="shared" si="71"/>
        <v>1</v>
      </c>
    </row>
    <row r="5374" spans="1:8" x14ac:dyDescent="0.2">
      <c r="A5374" t="s">
        <v>6783</v>
      </c>
      <c r="B5374" t="s">
        <v>6956</v>
      </c>
      <c r="C5374" t="s">
        <v>6957</v>
      </c>
      <c r="D5374" t="s">
        <v>9</v>
      </c>
      <c r="E5374" t="s">
        <v>10</v>
      </c>
      <c r="F5374" t="s">
        <v>10</v>
      </c>
      <c r="G5374" t="str">
        <f>IF(C5374="Pending",B5374,C5374)</f>
        <v>Espadeiro</v>
      </c>
      <c r="H5374">
        <f t="shared" si="71"/>
        <v>1</v>
      </c>
    </row>
    <row r="5375" spans="1:8" x14ac:dyDescent="0.2">
      <c r="A5375" t="s">
        <v>6783</v>
      </c>
      <c r="B5375" t="s">
        <v>6958</v>
      </c>
      <c r="C5375" t="s">
        <v>6959</v>
      </c>
      <c r="D5375" t="s">
        <v>9</v>
      </c>
      <c r="E5375" t="s">
        <v>10</v>
      </c>
      <c r="F5375" t="s">
        <v>10</v>
      </c>
      <c r="G5375" t="str">
        <f>IF(C5375="Pending",B5375,C5375)</f>
        <v>Estreito Macio</v>
      </c>
      <c r="H5375">
        <f t="shared" si="71"/>
        <v>0</v>
      </c>
    </row>
    <row r="5376" spans="1:8" x14ac:dyDescent="0.2">
      <c r="A5376" t="s">
        <v>6783</v>
      </c>
      <c r="B5376" t="s">
        <v>6960</v>
      </c>
      <c r="C5376" t="s">
        <v>6961</v>
      </c>
      <c r="D5376" t="s">
        <v>9</v>
      </c>
      <c r="E5376" t="s">
        <v>10</v>
      </c>
      <c r="F5376" t="s">
        <v>10</v>
      </c>
      <c r="G5376" t="str">
        <f>IF(C5376="Pending",B5376,C5376)</f>
        <v>Fepiro</v>
      </c>
      <c r="H5376">
        <f t="shared" si="71"/>
        <v>1</v>
      </c>
    </row>
    <row r="5377" spans="1:8" x14ac:dyDescent="0.2">
      <c r="A5377" t="s">
        <v>6783</v>
      </c>
      <c r="B5377" t="s">
        <v>6962</v>
      </c>
      <c r="C5377" t="s">
        <v>6963</v>
      </c>
      <c r="D5377" t="s">
        <v>9</v>
      </c>
      <c r="E5377" t="s">
        <v>10</v>
      </c>
      <c r="F5377" t="s">
        <v>10</v>
      </c>
      <c r="G5377" t="str">
        <f>IF(C5377="Pending",B5377,C5377)</f>
        <v>Fernão Pires</v>
      </c>
      <c r="H5377">
        <f t="shared" si="71"/>
        <v>0</v>
      </c>
    </row>
    <row r="5378" spans="1:8" x14ac:dyDescent="0.2">
      <c r="A5378" t="s">
        <v>6783</v>
      </c>
      <c r="B5378" t="s">
        <v>6964</v>
      </c>
      <c r="C5378" t="s">
        <v>6965</v>
      </c>
      <c r="D5378" t="s">
        <v>9</v>
      </c>
      <c r="E5378" t="s">
        <v>10</v>
      </c>
      <c r="F5378" t="s">
        <v>10</v>
      </c>
      <c r="G5378" t="str">
        <f>IF(C5378="Pending",B5378,C5378)</f>
        <v>Fernão Pires Rosado</v>
      </c>
      <c r="H5378">
        <f t="shared" ref="H5378:H5441" si="72">IF(OR(RIGHT(B5378,1) = "N",RIGHT(C5378,1)="N"),1,0)</f>
        <v>0</v>
      </c>
    </row>
    <row r="5379" spans="1:8" x14ac:dyDescent="0.2">
      <c r="A5379" t="s">
        <v>6783</v>
      </c>
      <c r="B5379" t="s">
        <v>6966</v>
      </c>
      <c r="C5379" t="s">
        <v>313</v>
      </c>
      <c r="D5379" t="s">
        <v>9</v>
      </c>
      <c r="E5379" t="s">
        <v>10</v>
      </c>
      <c r="F5379" t="s">
        <v>10</v>
      </c>
      <c r="G5379" t="str">
        <f>IF(C5379="Pending",B5379,C5379)</f>
        <v>Ferral</v>
      </c>
      <c r="H5379">
        <f t="shared" si="72"/>
        <v>1</v>
      </c>
    </row>
    <row r="5380" spans="1:8" x14ac:dyDescent="0.2">
      <c r="A5380" t="s">
        <v>6783</v>
      </c>
      <c r="B5380" t="s">
        <v>6967</v>
      </c>
      <c r="C5380" t="s">
        <v>6531</v>
      </c>
      <c r="D5380" t="s">
        <v>9</v>
      </c>
      <c r="E5380" t="s">
        <v>10</v>
      </c>
      <c r="F5380" t="s">
        <v>10</v>
      </c>
      <c r="G5380" t="str">
        <f>IF(C5380="Pending",B5380,C5380)</f>
        <v>Feteasca alba</v>
      </c>
      <c r="H5380">
        <f t="shared" si="72"/>
        <v>0</v>
      </c>
    </row>
    <row r="5381" spans="1:8" x14ac:dyDescent="0.2">
      <c r="A5381" t="s">
        <v>6783</v>
      </c>
      <c r="B5381" t="s">
        <v>6968</v>
      </c>
      <c r="C5381" t="s">
        <v>6969</v>
      </c>
      <c r="D5381" t="s">
        <v>9</v>
      </c>
      <c r="E5381" t="s">
        <v>10</v>
      </c>
      <c r="F5381" t="s">
        <v>10</v>
      </c>
      <c r="G5381" t="str">
        <f>IF(C5381="Pending",B5381,C5381)</f>
        <v>Folgasão</v>
      </c>
      <c r="H5381">
        <f t="shared" si="72"/>
        <v>0</v>
      </c>
    </row>
    <row r="5382" spans="1:8" x14ac:dyDescent="0.2">
      <c r="A5382" t="s">
        <v>6783</v>
      </c>
      <c r="B5382" t="s">
        <v>6970</v>
      </c>
      <c r="C5382" t="s">
        <v>6971</v>
      </c>
      <c r="D5382" t="s">
        <v>9</v>
      </c>
      <c r="E5382" t="s">
        <v>10</v>
      </c>
      <c r="F5382" t="s">
        <v>10</v>
      </c>
      <c r="G5382" t="str">
        <f>IF(C5382="Pending",B5382,C5382)</f>
        <v>Folgasão Roxo</v>
      </c>
      <c r="H5382">
        <f t="shared" si="72"/>
        <v>0</v>
      </c>
    </row>
    <row r="5383" spans="1:8" x14ac:dyDescent="0.2">
      <c r="A5383" t="s">
        <v>6783</v>
      </c>
      <c r="B5383" t="s">
        <v>6972</v>
      </c>
      <c r="C5383" t="s">
        <v>6973</v>
      </c>
      <c r="D5383" t="s">
        <v>9</v>
      </c>
      <c r="E5383" t="s">
        <v>10</v>
      </c>
      <c r="F5383" t="s">
        <v>10</v>
      </c>
      <c r="G5383" t="str">
        <f>IF(C5383="Pending",B5383,C5383)</f>
        <v>Folha de Figueira</v>
      </c>
      <c r="H5383">
        <f t="shared" si="72"/>
        <v>0</v>
      </c>
    </row>
    <row r="5384" spans="1:8" x14ac:dyDescent="0.2">
      <c r="A5384" t="s">
        <v>6783</v>
      </c>
      <c r="B5384" t="s">
        <v>6974</v>
      </c>
      <c r="C5384" t="s">
        <v>6975</v>
      </c>
      <c r="D5384" t="s">
        <v>9</v>
      </c>
      <c r="E5384" t="s">
        <v>10</v>
      </c>
      <c r="F5384" t="s">
        <v>10</v>
      </c>
      <c r="G5384" t="str">
        <f>IF(C5384="Pending",B5384,C5384)</f>
        <v>Fonte Cal</v>
      </c>
      <c r="H5384">
        <f t="shared" si="72"/>
        <v>0</v>
      </c>
    </row>
    <row r="5385" spans="1:8" x14ac:dyDescent="0.2">
      <c r="A5385" t="s">
        <v>6783</v>
      </c>
      <c r="B5385" t="s">
        <v>6976</v>
      </c>
      <c r="C5385" t="s">
        <v>6977</v>
      </c>
      <c r="D5385" t="s">
        <v>9</v>
      </c>
      <c r="E5385" t="s">
        <v>10</v>
      </c>
      <c r="F5385" t="s">
        <v>10</v>
      </c>
      <c r="G5385" t="str">
        <f>IF(C5385="Pending",B5385,C5385)</f>
        <v>Galego Dourado</v>
      </c>
      <c r="H5385">
        <f t="shared" si="72"/>
        <v>0</v>
      </c>
    </row>
    <row r="5386" spans="1:8" x14ac:dyDescent="0.2">
      <c r="A5386" t="s">
        <v>6783</v>
      </c>
      <c r="B5386" t="s">
        <v>6978</v>
      </c>
      <c r="C5386" t="s">
        <v>6979</v>
      </c>
      <c r="D5386" t="s">
        <v>9</v>
      </c>
      <c r="E5386" t="s">
        <v>10</v>
      </c>
      <c r="F5386" t="s">
        <v>10</v>
      </c>
      <c r="G5386" t="str">
        <f>IF(C5386="Pending",B5386,C5386)</f>
        <v>Galego</v>
      </c>
      <c r="H5386">
        <f t="shared" si="72"/>
        <v>1</v>
      </c>
    </row>
    <row r="5387" spans="1:8" x14ac:dyDescent="0.2">
      <c r="A5387" t="s">
        <v>6783</v>
      </c>
      <c r="B5387" t="s">
        <v>6980</v>
      </c>
      <c r="C5387" t="s">
        <v>6981</v>
      </c>
      <c r="D5387" t="s">
        <v>9</v>
      </c>
      <c r="E5387" t="s">
        <v>10</v>
      </c>
      <c r="F5387" t="s">
        <v>10</v>
      </c>
      <c r="G5387" t="str">
        <f>IF(C5387="Pending",B5387,C5387)</f>
        <v>Galego Rosado</v>
      </c>
      <c r="H5387">
        <f t="shared" si="72"/>
        <v>0</v>
      </c>
    </row>
    <row r="5388" spans="1:8" x14ac:dyDescent="0.2">
      <c r="A5388" t="s">
        <v>6783</v>
      </c>
      <c r="B5388" t="s">
        <v>332</v>
      </c>
      <c r="C5388" t="s">
        <v>3114</v>
      </c>
      <c r="D5388" t="s">
        <v>9</v>
      </c>
      <c r="E5388" t="s">
        <v>10</v>
      </c>
      <c r="F5388" t="s">
        <v>10</v>
      </c>
      <c r="G5388" t="str">
        <f>IF(C5388="Pending",B5388,C5388)</f>
        <v>GAMAY TEINTURIER DE FREAUX</v>
      </c>
      <c r="H5388">
        <f t="shared" si="72"/>
        <v>1</v>
      </c>
    </row>
    <row r="5389" spans="1:8" x14ac:dyDescent="0.2">
      <c r="A5389" t="s">
        <v>6783</v>
      </c>
      <c r="B5389" t="s">
        <v>4880</v>
      </c>
      <c r="C5389" t="s">
        <v>4881</v>
      </c>
      <c r="D5389" t="s">
        <v>9</v>
      </c>
      <c r="E5389" t="s">
        <v>10</v>
      </c>
      <c r="F5389" t="s">
        <v>10</v>
      </c>
      <c r="G5389" t="str">
        <f>IF(C5389="Pending",B5389,C5389)</f>
        <v>Generosa</v>
      </c>
      <c r="H5389">
        <f t="shared" si="72"/>
        <v>0</v>
      </c>
    </row>
    <row r="5390" spans="1:8" x14ac:dyDescent="0.2">
      <c r="A5390" t="s">
        <v>6783</v>
      </c>
      <c r="B5390" t="s">
        <v>344</v>
      </c>
      <c r="C5390" t="s">
        <v>1273</v>
      </c>
      <c r="D5390" t="s">
        <v>9</v>
      </c>
      <c r="E5390" t="s">
        <v>10</v>
      </c>
      <c r="F5390" t="s">
        <v>10</v>
      </c>
      <c r="G5390" t="str">
        <f>IF(C5390="Pending",B5390,C5390)</f>
        <v>Traminer B</v>
      </c>
      <c r="H5390">
        <f t="shared" si="72"/>
        <v>0</v>
      </c>
    </row>
    <row r="5391" spans="1:8" x14ac:dyDescent="0.2">
      <c r="A5391" t="s">
        <v>6783</v>
      </c>
      <c r="B5391" t="s">
        <v>6982</v>
      </c>
      <c r="C5391" t="s">
        <v>6983</v>
      </c>
      <c r="D5391" t="s">
        <v>9</v>
      </c>
      <c r="E5391" t="s">
        <v>10</v>
      </c>
      <c r="F5391" t="s">
        <v>10</v>
      </c>
      <c r="G5391" t="str">
        <f>IF(C5391="Pending",B5391,C5391)</f>
        <v>Gonçalo Pires</v>
      </c>
      <c r="H5391">
        <f t="shared" si="72"/>
        <v>1</v>
      </c>
    </row>
    <row r="5392" spans="1:8" x14ac:dyDescent="0.2">
      <c r="A5392" t="s">
        <v>6783</v>
      </c>
      <c r="B5392" t="s">
        <v>2334</v>
      </c>
      <c r="C5392" t="s">
        <v>1082</v>
      </c>
      <c r="D5392" t="s">
        <v>9</v>
      </c>
      <c r="E5392" t="s">
        <v>10</v>
      </c>
      <c r="F5392" t="s">
        <v>10</v>
      </c>
      <c r="G5392" t="str">
        <f>IF(C5392="Pending",B5392,C5392)</f>
        <v>Gouveio</v>
      </c>
      <c r="H5392">
        <f t="shared" si="72"/>
        <v>0</v>
      </c>
    </row>
    <row r="5393" spans="1:8" x14ac:dyDescent="0.2">
      <c r="A5393" t="s">
        <v>6783</v>
      </c>
      <c r="B5393" t="s">
        <v>6984</v>
      </c>
      <c r="C5393" t="s">
        <v>6985</v>
      </c>
      <c r="D5393" t="s">
        <v>9</v>
      </c>
      <c r="E5393" t="s">
        <v>10</v>
      </c>
      <c r="F5393" t="s">
        <v>10</v>
      </c>
      <c r="G5393" t="str">
        <f>IF(C5393="Pending",B5393,C5393)</f>
        <v>Gouveio Estimado</v>
      </c>
      <c r="H5393">
        <f t="shared" si="72"/>
        <v>0</v>
      </c>
    </row>
    <row r="5394" spans="1:8" x14ac:dyDescent="0.2">
      <c r="A5394" t="s">
        <v>6783</v>
      </c>
      <c r="B5394" t="s">
        <v>6986</v>
      </c>
      <c r="C5394" t="s">
        <v>6987</v>
      </c>
      <c r="D5394" t="s">
        <v>9</v>
      </c>
      <c r="E5394" t="s">
        <v>10</v>
      </c>
      <c r="F5394" t="s">
        <v>10</v>
      </c>
      <c r="G5394" t="str">
        <f>IF(C5394="Pending",B5394,C5394)</f>
        <v>Gouveio Preto</v>
      </c>
      <c r="H5394">
        <f t="shared" si="72"/>
        <v>1</v>
      </c>
    </row>
    <row r="5395" spans="1:8" x14ac:dyDescent="0.2">
      <c r="A5395" t="s">
        <v>6783</v>
      </c>
      <c r="B5395" t="s">
        <v>6988</v>
      </c>
      <c r="C5395" t="s">
        <v>6989</v>
      </c>
      <c r="D5395" t="s">
        <v>9</v>
      </c>
      <c r="E5395" t="s">
        <v>10</v>
      </c>
      <c r="F5395" t="s">
        <v>10</v>
      </c>
      <c r="G5395" t="str">
        <f>IF(C5395="Pending",B5395,C5395)</f>
        <v>Gouveio Real</v>
      </c>
      <c r="H5395">
        <f t="shared" si="72"/>
        <v>0</v>
      </c>
    </row>
    <row r="5396" spans="1:8" x14ac:dyDescent="0.2">
      <c r="A5396" t="s">
        <v>6783</v>
      </c>
      <c r="B5396" t="s">
        <v>6990</v>
      </c>
      <c r="C5396" t="s">
        <v>6991</v>
      </c>
      <c r="D5396" t="s">
        <v>9</v>
      </c>
      <c r="E5396" t="s">
        <v>10</v>
      </c>
      <c r="F5396" t="s">
        <v>10</v>
      </c>
      <c r="G5396" t="str">
        <f>IF(C5396="Pending",B5396,C5396)</f>
        <v>Gouveio Roxo</v>
      </c>
      <c r="H5396">
        <f t="shared" si="72"/>
        <v>0</v>
      </c>
    </row>
    <row r="5397" spans="1:8" x14ac:dyDescent="0.2">
      <c r="A5397" t="s">
        <v>6783</v>
      </c>
      <c r="B5397" t="s">
        <v>360</v>
      </c>
      <c r="C5397" t="s">
        <v>359</v>
      </c>
      <c r="D5397" t="s">
        <v>9</v>
      </c>
      <c r="E5397" t="s">
        <v>10</v>
      </c>
      <c r="F5397" t="s">
        <v>10</v>
      </c>
      <c r="G5397" t="str">
        <f>IF(C5397="Pending",B5397,C5397)</f>
        <v>Grand Noir</v>
      </c>
      <c r="H5397">
        <f t="shared" si="72"/>
        <v>1</v>
      </c>
    </row>
    <row r="5398" spans="1:8" x14ac:dyDescent="0.2">
      <c r="A5398" t="s">
        <v>6783</v>
      </c>
      <c r="B5398" t="s">
        <v>6992</v>
      </c>
      <c r="C5398" t="s">
        <v>6993</v>
      </c>
      <c r="D5398" t="s">
        <v>9</v>
      </c>
      <c r="E5398" t="s">
        <v>10</v>
      </c>
      <c r="F5398" t="s">
        <v>10</v>
      </c>
      <c r="G5398" t="str">
        <f>IF(C5398="Pending",B5398,C5398)</f>
        <v>Grangeal</v>
      </c>
      <c r="H5398">
        <f t="shared" si="72"/>
        <v>1</v>
      </c>
    </row>
    <row r="5399" spans="1:8" x14ac:dyDescent="0.2">
      <c r="A5399" t="s">
        <v>6783</v>
      </c>
      <c r="B5399" t="s">
        <v>6994</v>
      </c>
      <c r="C5399" t="s">
        <v>6995</v>
      </c>
      <c r="D5399" t="s">
        <v>9</v>
      </c>
      <c r="E5399" t="s">
        <v>10</v>
      </c>
      <c r="F5399" t="s">
        <v>10</v>
      </c>
      <c r="G5399" t="str">
        <f>IF(C5399="Pending",B5399,C5399)</f>
        <v>Granho</v>
      </c>
      <c r="H5399">
        <f t="shared" si="72"/>
        <v>0</v>
      </c>
    </row>
    <row r="5400" spans="1:8" x14ac:dyDescent="0.2">
      <c r="A5400" t="s">
        <v>6783</v>
      </c>
      <c r="B5400" t="s">
        <v>366</v>
      </c>
      <c r="C5400" t="s">
        <v>367</v>
      </c>
      <c r="D5400" t="s">
        <v>9</v>
      </c>
      <c r="E5400" t="s">
        <v>10</v>
      </c>
      <c r="F5400" t="s">
        <v>10</v>
      </c>
      <c r="G5400" t="str">
        <f>IF(C5400="Pending",B5400,C5400)</f>
        <v>GRECO BIANCO DI TUFO</v>
      </c>
      <c r="H5400">
        <f t="shared" si="72"/>
        <v>0</v>
      </c>
    </row>
    <row r="5401" spans="1:8" x14ac:dyDescent="0.2">
      <c r="A5401" t="s">
        <v>6783</v>
      </c>
      <c r="B5401" t="s">
        <v>28</v>
      </c>
      <c r="C5401" t="s">
        <v>340</v>
      </c>
      <c r="D5401" t="s">
        <v>9</v>
      </c>
      <c r="E5401" t="s">
        <v>10</v>
      </c>
      <c r="F5401" t="s">
        <v>10</v>
      </c>
      <c r="G5401" t="str">
        <f>IF(C5401="Pending",B5401,C5401)</f>
        <v>GARNACHA TINTA</v>
      </c>
      <c r="H5401">
        <f t="shared" si="72"/>
        <v>1</v>
      </c>
    </row>
    <row r="5402" spans="1:8" x14ac:dyDescent="0.2">
      <c r="A5402" t="s">
        <v>6783</v>
      </c>
      <c r="B5402" t="s">
        <v>1412</v>
      </c>
      <c r="C5402" t="s">
        <v>1412</v>
      </c>
      <c r="D5402" t="s">
        <v>9</v>
      </c>
      <c r="E5402" t="s">
        <v>10</v>
      </c>
      <c r="F5402" t="s">
        <v>10</v>
      </c>
      <c r="G5402" t="str">
        <f>IF(C5402="Pending",B5402,C5402)</f>
        <v>Grüner Veltliner B</v>
      </c>
      <c r="H5402">
        <f t="shared" si="72"/>
        <v>0</v>
      </c>
    </row>
    <row r="5403" spans="1:8" x14ac:dyDescent="0.2">
      <c r="A5403" t="s">
        <v>6783</v>
      </c>
      <c r="B5403" t="s">
        <v>2773</v>
      </c>
      <c r="C5403" t="s">
        <v>6996</v>
      </c>
      <c r="D5403" t="s">
        <v>9</v>
      </c>
      <c r="E5403" t="s">
        <v>10</v>
      </c>
      <c r="F5403" t="s">
        <v>10</v>
      </c>
      <c r="G5403" t="str">
        <f>IF(C5403="Pending",B5403,C5403)</f>
        <v>Jacquère</v>
      </c>
      <c r="H5403">
        <f t="shared" si="72"/>
        <v>0</v>
      </c>
    </row>
    <row r="5404" spans="1:8" x14ac:dyDescent="0.2">
      <c r="A5404" t="s">
        <v>6783</v>
      </c>
      <c r="B5404" t="s">
        <v>6997</v>
      </c>
      <c r="C5404" t="s">
        <v>6998</v>
      </c>
      <c r="D5404" t="s">
        <v>9</v>
      </c>
      <c r="E5404" t="s">
        <v>10</v>
      </c>
      <c r="F5404" t="s">
        <v>10</v>
      </c>
      <c r="G5404" t="str">
        <f>IF(C5404="Pending",B5404,C5404)</f>
        <v>Jampal</v>
      </c>
      <c r="H5404">
        <f t="shared" si="72"/>
        <v>0</v>
      </c>
    </row>
    <row r="5405" spans="1:8" x14ac:dyDescent="0.2">
      <c r="A5405" t="s">
        <v>6783</v>
      </c>
      <c r="B5405" t="s">
        <v>6999</v>
      </c>
      <c r="C5405" t="s">
        <v>7000</v>
      </c>
      <c r="D5405" t="s">
        <v>9</v>
      </c>
      <c r="E5405" t="s">
        <v>10</v>
      </c>
      <c r="F5405" t="s">
        <v>10</v>
      </c>
      <c r="G5405" t="str">
        <f>IF(C5405="Pending",B5405,C5405)</f>
        <v>Labrusco</v>
      </c>
      <c r="H5405">
        <f t="shared" si="72"/>
        <v>1</v>
      </c>
    </row>
    <row r="5406" spans="1:8" x14ac:dyDescent="0.2">
      <c r="A5406" t="s">
        <v>6783</v>
      </c>
      <c r="B5406" t="s">
        <v>7001</v>
      </c>
      <c r="C5406" t="s">
        <v>7002</v>
      </c>
      <c r="D5406" t="s">
        <v>9</v>
      </c>
      <c r="E5406" t="s">
        <v>10</v>
      </c>
      <c r="F5406" t="s">
        <v>10</v>
      </c>
      <c r="G5406" t="str">
        <f>IF(C5406="Pending",B5406,C5406)</f>
        <v>Lameiro</v>
      </c>
      <c r="H5406">
        <f t="shared" si="72"/>
        <v>0</v>
      </c>
    </row>
    <row r="5407" spans="1:8" x14ac:dyDescent="0.2">
      <c r="A5407" t="s">
        <v>6783</v>
      </c>
      <c r="B5407" t="s">
        <v>7003</v>
      </c>
      <c r="C5407" t="s">
        <v>7004</v>
      </c>
      <c r="D5407" t="s">
        <v>9</v>
      </c>
      <c r="E5407" t="s">
        <v>10</v>
      </c>
      <c r="F5407" t="s">
        <v>10</v>
      </c>
      <c r="G5407" t="str">
        <f>IF(C5407="Pending",B5407,C5407)</f>
        <v>Larião</v>
      </c>
      <c r="H5407">
        <f t="shared" si="72"/>
        <v>0</v>
      </c>
    </row>
    <row r="5408" spans="1:8" x14ac:dyDescent="0.2">
      <c r="A5408" t="s">
        <v>6783</v>
      </c>
      <c r="B5408" t="s">
        <v>7005</v>
      </c>
      <c r="C5408" t="s">
        <v>7006</v>
      </c>
      <c r="D5408" t="s">
        <v>9</v>
      </c>
      <c r="E5408" t="s">
        <v>10</v>
      </c>
      <c r="F5408" t="s">
        <v>10</v>
      </c>
      <c r="G5408" t="str">
        <f>IF(C5408="Pending",B5408,C5408)</f>
        <v>Leira</v>
      </c>
      <c r="H5408">
        <f t="shared" si="72"/>
        <v>0</v>
      </c>
    </row>
    <row r="5409" spans="1:8" x14ac:dyDescent="0.2">
      <c r="A5409" t="s">
        <v>6783</v>
      </c>
      <c r="B5409" t="s">
        <v>2790</v>
      </c>
      <c r="C5409" t="s">
        <v>7007</v>
      </c>
      <c r="D5409" t="s">
        <v>9</v>
      </c>
      <c r="E5409" t="s">
        <v>10</v>
      </c>
      <c r="F5409" t="s">
        <v>10</v>
      </c>
      <c r="G5409" t="str">
        <f>IF(C5409="Pending",B5409,C5409)</f>
        <v>Blauerfränkisch</v>
      </c>
      <c r="H5409">
        <f t="shared" si="72"/>
        <v>1</v>
      </c>
    </row>
    <row r="5410" spans="1:8" x14ac:dyDescent="0.2">
      <c r="A5410" t="s">
        <v>6783</v>
      </c>
      <c r="B5410" t="s">
        <v>2793</v>
      </c>
      <c r="C5410" t="s">
        <v>3706</v>
      </c>
      <c r="D5410" t="s">
        <v>9</v>
      </c>
      <c r="E5410" t="s">
        <v>10</v>
      </c>
      <c r="F5410" t="s">
        <v>10</v>
      </c>
      <c r="G5410" t="str">
        <f>IF(C5410="Pending",B5410,C5410)</f>
        <v>Liliorila</v>
      </c>
      <c r="H5410">
        <f t="shared" si="72"/>
        <v>0</v>
      </c>
    </row>
    <row r="5411" spans="1:8" x14ac:dyDescent="0.2">
      <c r="A5411" t="s">
        <v>6783</v>
      </c>
      <c r="B5411" t="s">
        <v>7008</v>
      </c>
      <c r="C5411" t="s">
        <v>7009</v>
      </c>
      <c r="D5411" t="s">
        <v>9</v>
      </c>
      <c r="E5411" t="s">
        <v>10</v>
      </c>
      <c r="F5411" t="s">
        <v>10</v>
      </c>
      <c r="G5411" t="str">
        <f>IF(C5411="Pending",B5411,C5411)</f>
        <v>Listrão</v>
      </c>
      <c r="H5411">
        <f t="shared" si="72"/>
        <v>0</v>
      </c>
    </row>
    <row r="5412" spans="1:8" x14ac:dyDescent="0.2">
      <c r="A5412" t="s">
        <v>6783</v>
      </c>
      <c r="B5412" t="s">
        <v>7010</v>
      </c>
      <c r="C5412" t="s">
        <v>5378</v>
      </c>
      <c r="D5412" t="s">
        <v>9</v>
      </c>
      <c r="E5412" t="s">
        <v>10</v>
      </c>
      <c r="F5412" t="s">
        <v>10</v>
      </c>
      <c r="G5412" t="str">
        <f>IF(C5412="Pending",B5412,C5412)</f>
        <v>Loureiro</v>
      </c>
      <c r="H5412">
        <f t="shared" si="72"/>
        <v>0</v>
      </c>
    </row>
    <row r="5413" spans="1:8" x14ac:dyDescent="0.2">
      <c r="A5413" t="s">
        <v>6783</v>
      </c>
      <c r="B5413" t="s">
        <v>7011</v>
      </c>
      <c r="C5413" t="s">
        <v>7012</v>
      </c>
      <c r="D5413" t="s">
        <v>9</v>
      </c>
      <c r="E5413" t="s">
        <v>10</v>
      </c>
      <c r="F5413" t="s">
        <v>10</v>
      </c>
      <c r="G5413" t="str">
        <f>IF(C5413="Pending",B5413,C5413)</f>
        <v>Lourela</v>
      </c>
      <c r="H5413">
        <f t="shared" si="72"/>
        <v>1</v>
      </c>
    </row>
    <row r="5414" spans="1:8" x14ac:dyDescent="0.2">
      <c r="A5414" t="s">
        <v>6783</v>
      </c>
      <c r="B5414" t="s">
        <v>7013</v>
      </c>
      <c r="C5414" t="s">
        <v>7014</v>
      </c>
      <c r="D5414" t="s">
        <v>9</v>
      </c>
      <c r="E5414" t="s">
        <v>10</v>
      </c>
      <c r="F5414" t="s">
        <v>10</v>
      </c>
      <c r="G5414" t="str">
        <f>IF(C5414="Pending",B5414,C5414)</f>
        <v>Lusitano</v>
      </c>
      <c r="H5414">
        <f t="shared" si="72"/>
        <v>1</v>
      </c>
    </row>
    <row r="5415" spans="1:8" x14ac:dyDescent="0.2">
      <c r="A5415" t="s">
        <v>6783</v>
      </c>
      <c r="B5415" t="s">
        <v>7015</v>
      </c>
      <c r="C5415" t="s">
        <v>7016</v>
      </c>
      <c r="D5415" t="s">
        <v>9</v>
      </c>
      <c r="E5415" t="s">
        <v>10</v>
      </c>
      <c r="F5415" t="s">
        <v>10</v>
      </c>
      <c r="G5415" t="str">
        <f>IF(C5415="Pending",B5415,C5415)</f>
        <v>Luzidio</v>
      </c>
      <c r="H5415">
        <f t="shared" si="72"/>
        <v>0</v>
      </c>
    </row>
    <row r="5416" spans="1:8" x14ac:dyDescent="0.2">
      <c r="A5416" t="s">
        <v>6783</v>
      </c>
      <c r="B5416" t="s">
        <v>7017</v>
      </c>
      <c r="C5416" t="s">
        <v>7018</v>
      </c>
      <c r="D5416" t="s">
        <v>9</v>
      </c>
      <c r="E5416" t="s">
        <v>10</v>
      </c>
      <c r="F5416" t="s">
        <v>10</v>
      </c>
      <c r="G5416" t="str">
        <f>IF(C5416="Pending",B5416,C5416)</f>
        <v>Malandra</v>
      </c>
      <c r="H5416">
        <f t="shared" si="72"/>
        <v>1</v>
      </c>
    </row>
    <row r="5417" spans="1:8" x14ac:dyDescent="0.2">
      <c r="A5417" t="s">
        <v>6783</v>
      </c>
      <c r="B5417" t="s">
        <v>7019</v>
      </c>
      <c r="C5417" t="s">
        <v>7020</v>
      </c>
      <c r="D5417" t="s">
        <v>9</v>
      </c>
      <c r="E5417" t="s">
        <v>10</v>
      </c>
      <c r="F5417" t="s">
        <v>10</v>
      </c>
      <c r="G5417" t="str">
        <f>IF(C5417="Pending",B5417,C5417)</f>
        <v>Malvarisco</v>
      </c>
      <c r="H5417">
        <f t="shared" si="72"/>
        <v>1</v>
      </c>
    </row>
    <row r="5418" spans="1:8" x14ac:dyDescent="0.2">
      <c r="A5418" t="s">
        <v>6783</v>
      </c>
      <c r="B5418" t="s">
        <v>1128</v>
      </c>
      <c r="C5418" t="s">
        <v>1127</v>
      </c>
      <c r="D5418" t="s">
        <v>9</v>
      </c>
      <c r="E5418" t="s">
        <v>10</v>
      </c>
      <c r="F5418" t="s">
        <v>10</v>
      </c>
      <c r="G5418" t="str">
        <f>IF(C5418="Pending",B5418,C5418)</f>
        <v>Malvasia</v>
      </c>
      <c r="H5418">
        <f t="shared" si="72"/>
        <v>0</v>
      </c>
    </row>
    <row r="5419" spans="1:8" x14ac:dyDescent="0.2">
      <c r="A5419" t="s">
        <v>6783</v>
      </c>
      <c r="B5419" t="s">
        <v>7021</v>
      </c>
      <c r="C5419" t="s">
        <v>7022</v>
      </c>
      <c r="D5419" t="s">
        <v>9</v>
      </c>
      <c r="E5419" t="s">
        <v>10</v>
      </c>
      <c r="F5419" t="s">
        <v>10</v>
      </c>
      <c r="G5419" t="str">
        <f>IF(C5419="Pending",B5419,C5419)</f>
        <v>Malvasia Babosa</v>
      </c>
      <c r="H5419">
        <f t="shared" si="72"/>
        <v>0</v>
      </c>
    </row>
    <row r="5420" spans="1:8" x14ac:dyDescent="0.2">
      <c r="A5420" t="s">
        <v>6783</v>
      </c>
      <c r="B5420" t="s">
        <v>2360</v>
      </c>
      <c r="C5420" t="s">
        <v>1129</v>
      </c>
      <c r="D5420" t="s">
        <v>9</v>
      </c>
      <c r="E5420" t="s">
        <v>10</v>
      </c>
      <c r="F5420" t="s">
        <v>10</v>
      </c>
      <c r="G5420" t="str">
        <f>IF(C5420="Pending",B5420,C5420)</f>
        <v>Malvasia Bianca</v>
      </c>
      <c r="H5420">
        <f t="shared" si="72"/>
        <v>0</v>
      </c>
    </row>
    <row r="5421" spans="1:8" x14ac:dyDescent="0.2">
      <c r="A5421" t="s">
        <v>6783</v>
      </c>
      <c r="B5421" t="s">
        <v>7023</v>
      </c>
      <c r="C5421" t="s">
        <v>7024</v>
      </c>
      <c r="D5421" t="s">
        <v>9</v>
      </c>
      <c r="E5421" t="s">
        <v>10</v>
      </c>
      <c r="F5421" t="s">
        <v>10</v>
      </c>
      <c r="G5421" t="str">
        <f>IF(C5421="Pending",B5421,C5421)</f>
        <v>Malvasia Branca</v>
      </c>
      <c r="H5421">
        <f t="shared" si="72"/>
        <v>0</v>
      </c>
    </row>
    <row r="5422" spans="1:8" x14ac:dyDescent="0.2">
      <c r="A5422" t="s">
        <v>6783</v>
      </c>
      <c r="B5422" t="s">
        <v>7025</v>
      </c>
      <c r="C5422" t="s">
        <v>7026</v>
      </c>
      <c r="D5422" t="s">
        <v>9</v>
      </c>
      <c r="E5422" t="s">
        <v>10</v>
      </c>
      <c r="F5422" t="s">
        <v>10</v>
      </c>
      <c r="G5422" t="str">
        <f>IF(C5422="Pending",B5422,C5422)</f>
        <v>Malvasia Cabral</v>
      </c>
      <c r="H5422">
        <f t="shared" si="72"/>
        <v>0</v>
      </c>
    </row>
    <row r="5423" spans="1:8" x14ac:dyDescent="0.2">
      <c r="A5423" t="s">
        <v>6783</v>
      </c>
      <c r="B5423" t="s">
        <v>7027</v>
      </c>
      <c r="C5423" t="s">
        <v>7028</v>
      </c>
      <c r="D5423" t="s">
        <v>9</v>
      </c>
      <c r="E5423" t="s">
        <v>10</v>
      </c>
      <c r="F5423" t="s">
        <v>10</v>
      </c>
      <c r="G5423" t="str">
        <f>IF(C5423="Pending",B5423,C5423)</f>
        <v>Malvasia Cândida</v>
      </c>
      <c r="H5423">
        <f t="shared" si="72"/>
        <v>0</v>
      </c>
    </row>
    <row r="5424" spans="1:8" x14ac:dyDescent="0.2">
      <c r="A5424" t="s">
        <v>6783</v>
      </c>
      <c r="B5424" t="s">
        <v>7029</v>
      </c>
      <c r="C5424" t="s">
        <v>7030</v>
      </c>
      <c r="D5424" t="s">
        <v>9</v>
      </c>
      <c r="E5424" t="s">
        <v>10</v>
      </c>
      <c r="F5424" t="s">
        <v>10</v>
      </c>
      <c r="G5424" t="str">
        <f>IF(C5424="Pending",B5424,C5424)</f>
        <v>Malvasia Cândida Roxa</v>
      </c>
      <c r="H5424">
        <f t="shared" si="72"/>
        <v>0</v>
      </c>
    </row>
    <row r="5425" spans="1:8" x14ac:dyDescent="0.2">
      <c r="A5425" t="s">
        <v>6783</v>
      </c>
      <c r="B5425" t="s">
        <v>7031</v>
      </c>
      <c r="C5425" t="s">
        <v>7032</v>
      </c>
      <c r="D5425" t="s">
        <v>9</v>
      </c>
      <c r="E5425" t="s">
        <v>10</v>
      </c>
      <c r="F5425" t="s">
        <v>10</v>
      </c>
      <c r="G5425" t="str">
        <f>IF(C5425="Pending",B5425,C5425)</f>
        <v>Malvasia de São Jorge</v>
      </c>
      <c r="H5425">
        <f t="shared" si="72"/>
        <v>0</v>
      </c>
    </row>
    <row r="5426" spans="1:8" x14ac:dyDescent="0.2">
      <c r="A5426" t="s">
        <v>6783</v>
      </c>
      <c r="B5426" t="s">
        <v>3361</v>
      </c>
      <c r="C5426" t="s">
        <v>3362</v>
      </c>
      <c r="D5426" t="s">
        <v>9</v>
      </c>
      <c r="E5426" t="s">
        <v>10</v>
      </c>
      <c r="F5426" t="s">
        <v>10</v>
      </c>
      <c r="G5426" t="str">
        <f>IF(C5426="Pending",B5426,C5426)</f>
        <v>MALVASIA FINA</v>
      </c>
      <c r="H5426">
        <f t="shared" si="72"/>
        <v>0</v>
      </c>
    </row>
    <row r="5427" spans="1:8" x14ac:dyDescent="0.2">
      <c r="A5427" t="s">
        <v>6783</v>
      </c>
      <c r="B5427" t="s">
        <v>7033</v>
      </c>
      <c r="C5427" t="s">
        <v>7034</v>
      </c>
      <c r="D5427" t="s">
        <v>9</v>
      </c>
      <c r="E5427" t="s">
        <v>10</v>
      </c>
      <c r="F5427" t="s">
        <v>10</v>
      </c>
      <c r="G5427" t="str">
        <f>IF(C5427="Pending",B5427,C5427)</f>
        <v>Malvasia Fina Roxa</v>
      </c>
      <c r="H5427">
        <f t="shared" si="72"/>
        <v>0</v>
      </c>
    </row>
    <row r="5428" spans="1:8" x14ac:dyDescent="0.2">
      <c r="A5428" t="s">
        <v>6783</v>
      </c>
      <c r="B5428" t="s">
        <v>7035</v>
      </c>
      <c r="C5428" t="s">
        <v>7036</v>
      </c>
      <c r="D5428" t="s">
        <v>9</v>
      </c>
      <c r="E5428" t="s">
        <v>10</v>
      </c>
      <c r="F5428" t="s">
        <v>10</v>
      </c>
      <c r="G5428" t="str">
        <f>IF(C5428="Pending",B5428,C5428)</f>
        <v>Malvasia Parda</v>
      </c>
      <c r="H5428">
        <f t="shared" si="72"/>
        <v>0</v>
      </c>
    </row>
    <row r="5429" spans="1:8" x14ac:dyDescent="0.2">
      <c r="A5429" t="s">
        <v>6783</v>
      </c>
      <c r="B5429" t="s">
        <v>3367</v>
      </c>
      <c r="C5429" t="s">
        <v>3368</v>
      </c>
      <c r="D5429" t="s">
        <v>9</v>
      </c>
      <c r="E5429" t="s">
        <v>10</v>
      </c>
      <c r="F5429" t="s">
        <v>10</v>
      </c>
      <c r="G5429" t="str">
        <f>IF(C5429="Pending",B5429,C5429)</f>
        <v>MALVASIA PRETA</v>
      </c>
      <c r="H5429">
        <f t="shared" si="72"/>
        <v>1</v>
      </c>
    </row>
    <row r="5430" spans="1:8" x14ac:dyDescent="0.2">
      <c r="A5430" t="s">
        <v>6783</v>
      </c>
      <c r="B5430" t="s">
        <v>7037</v>
      </c>
      <c r="C5430" t="s">
        <v>7038</v>
      </c>
      <c r="D5430" t="s">
        <v>9</v>
      </c>
      <c r="E5430" t="s">
        <v>10</v>
      </c>
      <c r="F5430" t="s">
        <v>10</v>
      </c>
      <c r="G5430" t="str">
        <f>IF(C5430="Pending",B5430,C5430)</f>
        <v>Malvasia Preta Roxa</v>
      </c>
      <c r="H5430">
        <f t="shared" si="72"/>
        <v>0</v>
      </c>
    </row>
    <row r="5431" spans="1:8" x14ac:dyDescent="0.2">
      <c r="A5431" t="s">
        <v>6783</v>
      </c>
      <c r="B5431" t="s">
        <v>7039</v>
      </c>
      <c r="C5431" t="s">
        <v>7040</v>
      </c>
      <c r="D5431" t="s">
        <v>9</v>
      </c>
      <c r="E5431" t="s">
        <v>10</v>
      </c>
      <c r="F5431" t="s">
        <v>10</v>
      </c>
      <c r="G5431" t="str">
        <f>IF(C5431="Pending",B5431,C5431)</f>
        <v>Malvasia Rei</v>
      </c>
      <c r="H5431">
        <f t="shared" si="72"/>
        <v>0</v>
      </c>
    </row>
    <row r="5432" spans="1:8" x14ac:dyDescent="0.2">
      <c r="A5432" t="s">
        <v>6783</v>
      </c>
      <c r="B5432" t="s">
        <v>7041</v>
      </c>
      <c r="C5432" t="s">
        <v>7042</v>
      </c>
      <c r="D5432" t="s">
        <v>9</v>
      </c>
      <c r="E5432" t="s">
        <v>10</v>
      </c>
      <c r="F5432" t="s">
        <v>10</v>
      </c>
      <c r="G5432" t="str">
        <f>IF(C5432="Pending",B5432,C5432)</f>
        <v>Malvasia Romana</v>
      </c>
      <c r="H5432">
        <f t="shared" si="72"/>
        <v>0</v>
      </c>
    </row>
    <row r="5433" spans="1:8" x14ac:dyDescent="0.2">
      <c r="A5433" t="s">
        <v>6783</v>
      </c>
      <c r="B5433" t="s">
        <v>7043</v>
      </c>
      <c r="C5433" t="s">
        <v>7044</v>
      </c>
      <c r="D5433" t="s">
        <v>9</v>
      </c>
      <c r="E5433" t="s">
        <v>10</v>
      </c>
      <c r="F5433" t="s">
        <v>10</v>
      </c>
      <c r="G5433" t="str">
        <f>IF(C5433="Pending",B5433,C5433)</f>
        <v>Malvia</v>
      </c>
      <c r="H5433">
        <f t="shared" si="72"/>
        <v>0</v>
      </c>
    </row>
    <row r="5434" spans="1:8" x14ac:dyDescent="0.2">
      <c r="A5434" t="s">
        <v>6783</v>
      </c>
      <c r="B5434" t="s">
        <v>7045</v>
      </c>
      <c r="C5434" t="s">
        <v>7046</v>
      </c>
      <c r="D5434" t="s">
        <v>9</v>
      </c>
      <c r="E5434" t="s">
        <v>10</v>
      </c>
      <c r="F5434" t="s">
        <v>10</v>
      </c>
      <c r="G5434" t="str">
        <f>IF(C5434="Pending",B5434,C5434)</f>
        <v>Malvoeira</v>
      </c>
      <c r="H5434">
        <f t="shared" si="72"/>
        <v>0</v>
      </c>
    </row>
    <row r="5435" spans="1:8" x14ac:dyDescent="0.2">
      <c r="A5435" t="s">
        <v>6783</v>
      </c>
      <c r="B5435" t="s">
        <v>7047</v>
      </c>
      <c r="C5435" t="s">
        <v>7048</v>
      </c>
      <c r="D5435" t="s">
        <v>9</v>
      </c>
      <c r="E5435" t="s">
        <v>10</v>
      </c>
      <c r="F5435" t="s">
        <v>10</v>
      </c>
      <c r="G5435" t="str">
        <f>IF(C5435="Pending",B5435,C5435)</f>
        <v>Manteúdo</v>
      </c>
      <c r="H5435">
        <f t="shared" si="72"/>
        <v>0</v>
      </c>
    </row>
    <row r="5436" spans="1:8" x14ac:dyDescent="0.2">
      <c r="A5436" t="s">
        <v>6783</v>
      </c>
      <c r="B5436" t="s">
        <v>7049</v>
      </c>
      <c r="C5436" t="s">
        <v>7050</v>
      </c>
      <c r="D5436" t="s">
        <v>9</v>
      </c>
      <c r="E5436" t="s">
        <v>10</v>
      </c>
      <c r="F5436" t="s">
        <v>10</v>
      </c>
      <c r="G5436" t="str">
        <f>IF(C5436="Pending",B5436,C5436)</f>
        <v>Manteúdo Preto</v>
      </c>
      <c r="H5436">
        <f t="shared" si="72"/>
        <v>1</v>
      </c>
    </row>
    <row r="5437" spans="1:8" x14ac:dyDescent="0.2">
      <c r="A5437" t="s">
        <v>6783</v>
      </c>
      <c r="B5437" t="s">
        <v>7051</v>
      </c>
      <c r="C5437" t="s">
        <v>7052</v>
      </c>
      <c r="D5437" t="s">
        <v>9</v>
      </c>
      <c r="E5437" t="s">
        <v>10</v>
      </c>
      <c r="F5437" t="s">
        <v>10</v>
      </c>
      <c r="G5437" t="str">
        <f>IF(C5437="Pending",B5437,C5437)</f>
        <v>Marquinhas</v>
      </c>
      <c r="H5437">
        <f t="shared" si="72"/>
        <v>0</v>
      </c>
    </row>
    <row r="5438" spans="1:8" x14ac:dyDescent="0.2">
      <c r="A5438" t="s">
        <v>6783</v>
      </c>
      <c r="B5438" t="s">
        <v>415</v>
      </c>
      <c r="C5438" t="s">
        <v>416</v>
      </c>
      <c r="D5438" t="s">
        <v>9</v>
      </c>
      <c r="E5438" t="s">
        <v>10</v>
      </c>
      <c r="F5438" t="s">
        <v>10</v>
      </c>
      <c r="G5438" t="str">
        <f>IF(C5438="Pending",B5438,C5438)</f>
        <v>MARSANNE</v>
      </c>
      <c r="H5438">
        <f t="shared" si="72"/>
        <v>0</v>
      </c>
    </row>
    <row r="5439" spans="1:8" x14ac:dyDescent="0.2">
      <c r="A5439" t="s">
        <v>6783</v>
      </c>
      <c r="B5439" t="s">
        <v>7053</v>
      </c>
      <c r="C5439" t="s">
        <v>3388</v>
      </c>
      <c r="D5439" t="s">
        <v>9</v>
      </c>
      <c r="E5439" t="s">
        <v>10</v>
      </c>
      <c r="F5439" t="s">
        <v>10</v>
      </c>
      <c r="G5439" t="str">
        <f>IF(C5439="Pending",B5439,C5439)</f>
        <v>MARUFO</v>
      </c>
      <c r="H5439">
        <f t="shared" si="72"/>
        <v>1</v>
      </c>
    </row>
    <row r="5440" spans="1:8" x14ac:dyDescent="0.2">
      <c r="A5440" t="s">
        <v>6783</v>
      </c>
      <c r="B5440" t="s">
        <v>7054</v>
      </c>
      <c r="C5440" t="s">
        <v>7055</v>
      </c>
      <c r="D5440" t="s">
        <v>9</v>
      </c>
      <c r="E5440" t="s">
        <v>10</v>
      </c>
      <c r="F5440" t="s">
        <v>10</v>
      </c>
      <c r="G5440" t="str">
        <f>IF(C5440="Pending",B5440,C5440)</f>
        <v>Melhorio</v>
      </c>
      <c r="H5440">
        <f t="shared" si="72"/>
        <v>1</v>
      </c>
    </row>
    <row r="5441" spans="1:8" x14ac:dyDescent="0.2">
      <c r="A5441" t="s">
        <v>6783</v>
      </c>
      <c r="B5441" t="s">
        <v>7056</v>
      </c>
      <c r="C5441" t="s">
        <v>7057</v>
      </c>
      <c r="D5441" t="s">
        <v>9</v>
      </c>
      <c r="E5441" t="s">
        <v>10</v>
      </c>
      <c r="F5441" t="s">
        <v>10</v>
      </c>
      <c r="G5441" t="str">
        <f>IF(C5441="Pending",B5441,C5441)</f>
        <v>Melra</v>
      </c>
      <c r="H5441">
        <f t="shared" si="72"/>
        <v>1</v>
      </c>
    </row>
    <row r="5442" spans="1:8" x14ac:dyDescent="0.2">
      <c r="A5442" t="s">
        <v>6783</v>
      </c>
      <c r="B5442" t="s">
        <v>7058</v>
      </c>
      <c r="C5442" t="s">
        <v>7059</v>
      </c>
      <c r="D5442" t="s">
        <v>9</v>
      </c>
      <c r="E5442" t="s">
        <v>10</v>
      </c>
      <c r="F5442" t="s">
        <v>10</v>
      </c>
      <c r="G5442" t="str">
        <f>IF(C5442="Pending",B5442,C5442)</f>
        <v>Mindelo</v>
      </c>
      <c r="H5442">
        <f t="shared" ref="H5442:H5505" si="73">IF(OR(RIGHT(B5442,1) = "N",RIGHT(C5442,1)="N"),1,0)</f>
        <v>1</v>
      </c>
    </row>
    <row r="5443" spans="1:8" x14ac:dyDescent="0.2">
      <c r="A5443" t="s">
        <v>6783</v>
      </c>
      <c r="B5443" t="s">
        <v>7060</v>
      </c>
      <c r="C5443" t="s">
        <v>3012</v>
      </c>
      <c r="D5443" t="s">
        <v>9</v>
      </c>
      <c r="E5443" t="s">
        <v>10</v>
      </c>
      <c r="F5443" t="s">
        <v>10</v>
      </c>
      <c r="G5443" t="str">
        <f>IF(C5443="Pending",B5443,C5443)</f>
        <v>DURIF</v>
      </c>
      <c r="H5443">
        <f t="shared" si="73"/>
        <v>1</v>
      </c>
    </row>
    <row r="5444" spans="1:8" x14ac:dyDescent="0.2">
      <c r="A5444" t="s">
        <v>6783</v>
      </c>
      <c r="B5444" t="s">
        <v>7061</v>
      </c>
      <c r="C5444" t="s">
        <v>7062</v>
      </c>
      <c r="D5444" t="s">
        <v>9</v>
      </c>
      <c r="E5444" t="s">
        <v>10</v>
      </c>
      <c r="F5444" t="s">
        <v>10</v>
      </c>
      <c r="G5444" t="str">
        <f>IF(C5444="Pending",B5444,C5444)</f>
        <v>Monvedro</v>
      </c>
      <c r="H5444">
        <f t="shared" si="73"/>
        <v>1</v>
      </c>
    </row>
    <row r="5445" spans="1:8" x14ac:dyDescent="0.2">
      <c r="A5445" t="s">
        <v>6783</v>
      </c>
      <c r="B5445" t="s">
        <v>2378</v>
      </c>
      <c r="C5445" t="s">
        <v>3382</v>
      </c>
      <c r="D5445" t="s">
        <v>9</v>
      </c>
      <c r="E5445" t="s">
        <v>10</v>
      </c>
      <c r="F5445" t="s">
        <v>10</v>
      </c>
      <c r="G5445" t="str">
        <f>IF(C5445="Pending",B5445,C5445)</f>
        <v>MERETO</v>
      </c>
      <c r="H5445">
        <f t="shared" si="73"/>
        <v>1</v>
      </c>
    </row>
    <row r="5446" spans="1:8" x14ac:dyDescent="0.2">
      <c r="A5446" t="s">
        <v>6783</v>
      </c>
      <c r="B5446" t="s">
        <v>7063</v>
      </c>
      <c r="C5446" t="s">
        <v>7064</v>
      </c>
      <c r="D5446" t="s">
        <v>9</v>
      </c>
      <c r="E5446" t="s">
        <v>10</v>
      </c>
      <c r="F5446" t="s">
        <v>10</v>
      </c>
      <c r="G5446" t="str">
        <f>IF(C5446="Pending",B5446,C5446)</f>
        <v>Moscadet</v>
      </c>
      <c r="H5446">
        <f t="shared" si="73"/>
        <v>0</v>
      </c>
    </row>
    <row r="5447" spans="1:8" x14ac:dyDescent="0.2">
      <c r="A5447" t="s">
        <v>6783</v>
      </c>
      <c r="B5447" t="s">
        <v>7065</v>
      </c>
      <c r="C5447" t="s">
        <v>7066</v>
      </c>
      <c r="D5447" t="s">
        <v>9</v>
      </c>
      <c r="E5447" t="s">
        <v>10</v>
      </c>
      <c r="F5447" t="s">
        <v>10</v>
      </c>
      <c r="G5447" t="str">
        <f>IF(C5447="Pending",B5447,C5447)</f>
        <v>Moscargo</v>
      </c>
      <c r="H5447">
        <f t="shared" si="73"/>
        <v>1</v>
      </c>
    </row>
    <row r="5448" spans="1:8" x14ac:dyDescent="0.2">
      <c r="A5448" t="s">
        <v>6783</v>
      </c>
      <c r="B5448" t="s">
        <v>7067</v>
      </c>
      <c r="C5448" t="s">
        <v>451</v>
      </c>
      <c r="D5448" t="s">
        <v>9</v>
      </c>
      <c r="E5448" t="s">
        <v>10</v>
      </c>
      <c r="F5448" t="s">
        <v>10</v>
      </c>
      <c r="G5448" t="str">
        <f>IF(C5448="Pending",B5448,C5448)</f>
        <v>MUSCAT A PETITS GRAINS BLANCS</v>
      </c>
      <c r="H5448">
        <f t="shared" si="73"/>
        <v>0</v>
      </c>
    </row>
    <row r="5449" spans="1:8" x14ac:dyDescent="0.2">
      <c r="A5449" t="s">
        <v>6783</v>
      </c>
      <c r="B5449" t="s">
        <v>7068</v>
      </c>
      <c r="C5449" t="s">
        <v>1438</v>
      </c>
      <c r="D5449" t="s">
        <v>9</v>
      </c>
      <c r="E5449" t="s">
        <v>10</v>
      </c>
      <c r="F5449" t="s">
        <v>10</v>
      </c>
      <c r="G5449" t="str">
        <f>IF(C5449="Pending",B5449,C5449)</f>
        <v>MUSCAT A PETITS GRAINS ROUGES</v>
      </c>
      <c r="H5449">
        <f t="shared" si="73"/>
        <v>0</v>
      </c>
    </row>
    <row r="5450" spans="1:8" x14ac:dyDescent="0.2">
      <c r="A5450" t="s">
        <v>6783</v>
      </c>
      <c r="B5450" t="s">
        <v>7069</v>
      </c>
      <c r="C5450" t="s">
        <v>7070</v>
      </c>
      <c r="D5450" t="s">
        <v>9</v>
      </c>
      <c r="E5450" t="s">
        <v>10</v>
      </c>
      <c r="F5450" t="s">
        <v>10</v>
      </c>
      <c r="G5450" t="str">
        <f>IF(C5450="Pending",B5450,C5450)</f>
        <v>Moscatel Galego Tinto</v>
      </c>
      <c r="H5450">
        <f t="shared" si="73"/>
        <v>1</v>
      </c>
    </row>
    <row r="5451" spans="1:8" x14ac:dyDescent="0.2">
      <c r="A5451" t="s">
        <v>6783</v>
      </c>
      <c r="B5451" t="s">
        <v>7071</v>
      </c>
      <c r="C5451" t="s">
        <v>442</v>
      </c>
      <c r="D5451" t="s">
        <v>9</v>
      </c>
      <c r="E5451" t="s">
        <v>10</v>
      </c>
      <c r="F5451" t="s">
        <v>10</v>
      </c>
      <c r="G5451" t="str">
        <f>IF(C5451="Pending",B5451,C5451)</f>
        <v>MUSCAT OF ALEXANDRIA</v>
      </c>
      <c r="H5451">
        <f t="shared" si="73"/>
        <v>0</v>
      </c>
    </row>
    <row r="5452" spans="1:8" x14ac:dyDescent="0.2">
      <c r="A5452" t="s">
        <v>6783</v>
      </c>
      <c r="B5452" t="s">
        <v>7072</v>
      </c>
      <c r="C5452" t="s">
        <v>7073</v>
      </c>
      <c r="D5452" t="s">
        <v>9</v>
      </c>
      <c r="E5452" t="s">
        <v>10</v>
      </c>
      <c r="F5452" t="s">
        <v>10</v>
      </c>
      <c r="G5452" t="str">
        <f>IF(C5452="Pending",B5452,C5452)</f>
        <v>Moscatel Nunes</v>
      </c>
      <c r="H5452">
        <f t="shared" si="73"/>
        <v>0</v>
      </c>
    </row>
    <row r="5453" spans="1:8" x14ac:dyDescent="0.2">
      <c r="A5453" t="s">
        <v>6783</v>
      </c>
      <c r="B5453" t="s">
        <v>7074</v>
      </c>
      <c r="C5453" t="s">
        <v>7075</v>
      </c>
      <c r="D5453" t="s">
        <v>9</v>
      </c>
      <c r="E5453" t="s">
        <v>10</v>
      </c>
      <c r="F5453" t="s">
        <v>10</v>
      </c>
      <c r="G5453" t="str">
        <f>IF(C5453="Pending",B5453,C5453)</f>
        <v>Mourisco Branco</v>
      </c>
      <c r="H5453">
        <f t="shared" si="73"/>
        <v>0</v>
      </c>
    </row>
    <row r="5454" spans="1:8" x14ac:dyDescent="0.2">
      <c r="A5454" t="s">
        <v>6783</v>
      </c>
      <c r="B5454" t="s">
        <v>7076</v>
      </c>
      <c r="C5454" t="s">
        <v>7077</v>
      </c>
      <c r="D5454" t="s">
        <v>9</v>
      </c>
      <c r="E5454" t="s">
        <v>10</v>
      </c>
      <c r="F5454" t="s">
        <v>10</v>
      </c>
      <c r="G5454" t="str">
        <f>IF(C5454="Pending",B5454,C5454)</f>
        <v>Mourisco de Semente</v>
      </c>
      <c r="H5454">
        <f t="shared" si="73"/>
        <v>1</v>
      </c>
    </row>
    <row r="5455" spans="1:8" x14ac:dyDescent="0.2">
      <c r="A5455" t="s">
        <v>6783</v>
      </c>
      <c r="B5455" t="s">
        <v>7078</v>
      </c>
      <c r="C5455" t="s">
        <v>7079</v>
      </c>
      <c r="D5455" t="s">
        <v>9</v>
      </c>
      <c r="E5455" t="s">
        <v>10</v>
      </c>
      <c r="F5455" t="s">
        <v>10</v>
      </c>
      <c r="G5455" t="str">
        <f>IF(C5455="Pending",B5455,C5455)</f>
        <v>Mourisco de Trevões</v>
      </c>
      <c r="H5455">
        <f t="shared" si="73"/>
        <v>1</v>
      </c>
    </row>
    <row r="5456" spans="1:8" x14ac:dyDescent="0.2">
      <c r="A5456" t="s">
        <v>6783</v>
      </c>
      <c r="B5456" t="s">
        <v>7080</v>
      </c>
      <c r="C5456" t="s">
        <v>7081</v>
      </c>
      <c r="D5456" t="s">
        <v>9</v>
      </c>
      <c r="E5456" t="s">
        <v>10</v>
      </c>
      <c r="F5456" t="s">
        <v>10</v>
      </c>
      <c r="G5456" t="str">
        <f>IF(C5456="Pending",B5456,C5456)</f>
        <v>Mourisco</v>
      </c>
      <c r="H5456">
        <f t="shared" si="73"/>
        <v>1</v>
      </c>
    </row>
    <row r="5457" spans="1:8" x14ac:dyDescent="0.2">
      <c r="A5457" t="s">
        <v>6783</v>
      </c>
      <c r="B5457" t="s">
        <v>7082</v>
      </c>
      <c r="C5457" t="s">
        <v>7083</v>
      </c>
      <c r="D5457" t="s">
        <v>9</v>
      </c>
      <c r="E5457" t="s">
        <v>10</v>
      </c>
      <c r="F5457" t="s">
        <v>10</v>
      </c>
      <c r="G5457" t="str">
        <f>IF(C5457="Pending",B5457,C5457)</f>
        <v>Mulata</v>
      </c>
      <c r="H5457">
        <f t="shared" si="73"/>
        <v>1</v>
      </c>
    </row>
    <row r="5458" spans="1:8" x14ac:dyDescent="0.2">
      <c r="A5458" t="s">
        <v>6783</v>
      </c>
      <c r="B5458" t="s">
        <v>1430</v>
      </c>
      <c r="C5458" t="s">
        <v>1172</v>
      </c>
      <c r="D5458" t="s">
        <v>9</v>
      </c>
      <c r="E5458" t="s">
        <v>10</v>
      </c>
      <c r="F5458" t="s">
        <v>10</v>
      </c>
      <c r="G5458" t="str">
        <f>IF(C5458="Pending",B5458,C5458)</f>
        <v>MUELLER THURGAU</v>
      </c>
      <c r="H5458">
        <f t="shared" si="73"/>
        <v>0</v>
      </c>
    </row>
    <row r="5459" spans="1:8" x14ac:dyDescent="0.2">
      <c r="A5459" t="s">
        <v>6783</v>
      </c>
      <c r="B5459" t="s">
        <v>7084</v>
      </c>
      <c r="C5459" t="s">
        <v>7085</v>
      </c>
      <c r="D5459" t="s">
        <v>9</v>
      </c>
      <c r="E5459" t="s">
        <v>10</v>
      </c>
      <c r="F5459" t="s">
        <v>10</v>
      </c>
      <c r="G5459" t="str">
        <f>IF(C5459="Pending",B5459,C5459)</f>
        <v>Naia</v>
      </c>
      <c r="H5459">
        <f t="shared" si="73"/>
        <v>0</v>
      </c>
    </row>
    <row r="5460" spans="1:8" x14ac:dyDescent="0.2">
      <c r="A5460" t="s">
        <v>6783</v>
      </c>
      <c r="B5460" t="s">
        <v>458</v>
      </c>
      <c r="C5460" t="s">
        <v>459</v>
      </c>
      <c r="D5460" t="s">
        <v>9</v>
      </c>
      <c r="E5460" t="s">
        <v>10</v>
      </c>
      <c r="F5460" t="s">
        <v>10</v>
      </c>
      <c r="G5460" t="str">
        <f>IF(C5460="Pending",B5460,C5460)</f>
        <v>NEBBIOLO</v>
      </c>
      <c r="H5460">
        <f t="shared" si="73"/>
        <v>1</v>
      </c>
    </row>
    <row r="5461" spans="1:8" x14ac:dyDescent="0.2">
      <c r="A5461" t="s">
        <v>6783</v>
      </c>
      <c r="B5461" t="s">
        <v>7086</v>
      </c>
      <c r="C5461" t="s">
        <v>7087</v>
      </c>
      <c r="D5461" t="s">
        <v>9</v>
      </c>
      <c r="E5461" t="s">
        <v>10</v>
      </c>
      <c r="F5461" t="s">
        <v>10</v>
      </c>
      <c r="G5461" t="str">
        <f>IF(C5461="Pending",B5461,C5461)</f>
        <v>Negra Mole</v>
      </c>
      <c r="H5461">
        <f t="shared" si="73"/>
        <v>1</v>
      </c>
    </row>
    <row r="5462" spans="1:8" x14ac:dyDescent="0.2">
      <c r="A5462" t="s">
        <v>6783</v>
      </c>
      <c r="B5462" t="s">
        <v>465</v>
      </c>
      <c r="C5462" t="s">
        <v>464</v>
      </c>
      <c r="D5462" t="s">
        <v>9</v>
      </c>
      <c r="E5462" t="s">
        <v>10</v>
      </c>
      <c r="F5462" t="s">
        <v>10</v>
      </c>
      <c r="G5462" t="str">
        <f>IF(C5462="Pending",B5462,C5462)</f>
        <v>Nero d'Avola</v>
      </c>
      <c r="H5462">
        <f t="shared" si="73"/>
        <v>1</v>
      </c>
    </row>
    <row r="5463" spans="1:8" x14ac:dyDescent="0.2">
      <c r="A5463" t="s">
        <v>6783</v>
      </c>
      <c r="B5463" t="s">
        <v>4937</v>
      </c>
      <c r="C5463" t="s">
        <v>954</v>
      </c>
      <c r="D5463" t="s">
        <v>9</v>
      </c>
      <c r="E5463" t="s">
        <v>10</v>
      </c>
      <c r="F5463" t="s">
        <v>10</v>
      </c>
      <c r="G5463" t="str">
        <f>IF(C5463="Pending",B5463,C5463)</f>
        <v>Aleatico</v>
      </c>
      <c r="H5463">
        <f t="shared" si="73"/>
        <v>1</v>
      </c>
    </row>
    <row r="5464" spans="1:8" x14ac:dyDescent="0.2">
      <c r="A5464" t="s">
        <v>6783</v>
      </c>
      <c r="B5464" t="s">
        <v>7088</v>
      </c>
      <c r="C5464" t="s">
        <v>7089</v>
      </c>
      <c r="D5464" t="s">
        <v>9</v>
      </c>
      <c r="E5464" t="s">
        <v>10</v>
      </c>
      <c r="F5464" t="s">
        <v>10</v>
      </c>
      <c r="G5464" t="str">
        <f>IF(C5464="Pending",B5464,C5464)</f>
        <v>Nevoeira</v>
      </c>
      <c r="H5464">
        <f t="shared" si="73"/>
        <v>1</v>
      </c>
    </row>
    <row r="5465" spans="1:8" x14ac:dyDescent="0.2">
      <c r="A5465" t="s">
        <v>6783</v>
      </c>
      <c r="B5465" t="s">
        <v>7090</v>
      </c>
      <c r="C5465" t="s">
        <v>7091</v>
      </c>
      <c r="D5465" t="s">
        <v>9</v>
      </c>
      <c r="E5465" t="s">
        <v>10</v>
      </c>
      <c r="F5465" t="s">
        <v>10</v>
      </c>
      <c r="G5465" t="str">
        <f>IF(C5465="Pending",B5465,C5465)</f>
        <v>Padeiro</v>
      </c>
      <c r="H5465">
        <f t="shared" si="73"/>
        <v>1</v>
      </c>
    </row>
    <row r="5466" spans="1:8" x14ac:dyDescent="0.2">
      <c r="A5466" t="s">
        <v>6783</v>
      </c>
      <c r="B5466" t="s">
        <v>7092</v>
      </c>
      <c r="C5466" t="s">
        <v>7093</v>
      </c>
      <c r="D5466" t="s">
        <v>9</v>
      </c>
      <c r="E5466" t="s">
        <v>10</v>
      </c>
      <c r="F5466" t="s">
        <v>10</v>
      </c>
      <c r="G5466" t="str">
        <f>IF(C5466="Pending",B5466,C5466)</f>
        <v>Parreira Matias</v>
      </c>
      <c r="H5466">
        <f t="shared" si="73"/>
        <v>1</v>
      </c>
    </row>
    <row r="5467" spans="1:8" x14ac:dyDescent="0.2">
      <c r="A5467" t="s">
        <v>6783</v>
      </c>
      <c r="B5467" t="s">
        <v>7094</v>
      </c>
      <c r="C5467" t="s">
        <v>7095</v>
      </c>
      <c r="D5467" t="s">
        <v>9</v>
      </c>
      <c r="E5467" t="s">
        <v>10</v>
      </c>
      <c r="F5467" t="s">
        <v>10</v>
      </c>
      <c r="G5467" t="str">
        <f>IF(C5467="Pending",B5467,C5467)</f>
        <v>Patorra</v>
      </c>
      <c r="H5467">
        <f t="shared" si="73"/>
        <v>1</v>
      </c>
    </row>
    <row r="5468" spans="1:8" x14ac:dyDescent="0.2">
      <c r="A5468" t="s">
        <v>6783</v>
      </c>
      <c r="B5468" t="s">
        <v>7096</v>
      </c>
      <c r="C5468" t="s">
        <v>7097</v>
      </c>
      <c r="D5468" t="s">
        <v>9</v>
      </c>
      <c r="E5468" t="s">
        <v>10</v>
      </c>
      <c r="F5468" t="s">
        <v>10</v>
      </c>
      <c r="G5468" t="str">
        <f>IF(C5468="Pending",B5468,C5468)</f>
        <v>Pé Comprido</v>
      </c>
      <c r="H5468">
        <f t="shared" si="73"/>
        <v>0</v>
      </c>
    </row>
    <row r="5469" spans="1:8" x14ac:dyDescent="0.2">
      <c r="A5469" t="s">
        <v>6783</v>
      </c>
      <c r="B5469" t="s">
        <v>7098</v>
      </c>
      <c r="C5469" t="s">
        <v>7099</v>
      </c>
      <c r="D5469" t="s">
        <v>9</v>
      </c>
      <c r="E5469" t="s">
        <v>10</v>
      </c>
      <c r="F5469" t="s">
        <v>10</v>
      </c>
      <c r="G5469" t="str">
        <f>IF(C5469="Pending",B5469,C5469)</f>
        <v>Pedral</v>
      </c>
      <c r="H5469">
        <f t="shared" si="73"/>
        <v>1</v>
      </c>
    </row>
    <row r="5470" spans="1:8" x14ac:dyDescent="0.2">
      <c r="A5470" t="s">
        <v>6783</v>
      </c>
      <c r="B5470" t="s">
        <v>7100</v>
      </c>
      <c r="C5470" t="s">
        <v>7101</v>
      </c>
      <c r="D5470" t="s">
        <v>9</v>
      </c>
      <c r="E5470" t="s">
        <v>10</v>
      </c>
      <c r="F5470" t="s">
        <v>10</v>
      </c>
      <c r="G5470" t="str">
        <f>IF(C5470="Pending",B5470,C5470)</f>
        <v>Perigó</v>
      </c>
      <c r="H5470">
        <f t="shared" si="73"/>
        <v>0</v>
      </c>
    </row>
    <row r="5471" spans="1:8" x14ac:dyDescent="0.2">
      <c r="A5471" t="s">
        <v>6783</v>
      </c>
      <c r="B5471" t="s">
        <v>7102</v>
      </c>
      <c r="C5471" t="s">
        <v>7103</v>
      </c>
      <c r="D5471" t="s">
        <v>9</v>
      </c>
      <c r="E5471" t="s">
        <v>10</v>
      </c>
      <c r="F5471" t="s">
        <v>10</v>
      </c>
      <c r="G5471" t="str">
        <f>IF(C5471="Pending",B5471,C5471)</f>
        <v>Pero Pinhão</v>
      </c>
      <c r="H5471">
        <f t="shared" si="73"/>
        <v>1</v>
      </c>
    </row>
    <row r="5472" spans="1:8" x14ac:dyDescent="0.2">
      <c r="A5472" t="s">
        <v>6783</v>
      </c>
      <c r="B5472" t="s">
        <v>7104</v>
      </c>
      <c r="C5472" t="s">
        <v>7105</v>
      </c>
      <c r="D5472" t="s">
        <v>9</v>
      </c>
      <c r="E5472" t="s">
        <v>10</v>
      </c>
      <c r="F5472" t="s">
        <v>10</v>
      </c>
      <c r="G5472" t="str">
        <f>IF(C5472="Pending",B5472,C5472)</f>
        <v>Perrum</v>
      </c>
      <c r="H5472">
        <f t="shared" si="73"/>
        <v>0</v>
      </c>
    </row>
    <row r="5473" spans="1:8" x14ac:dyDescent="0.2">
      <c r="A5473" t="s">
        <v>6783</v>
      </c>
      <c r="B5473" t="s">
        <v>7106</v>
      </c>
      <c r="C5473" t="s">
        <v>7107</v>
      </c>
      <c r="D5473" t="s">
        <v>9</v>
      </c>
      <c r="E5473" t="s">
        <v>10</v>
      </c>
      <c r="F5473" t="s">
        <v>10</v>
      </c>
      <c r="G5473" t="str">
        <f>IF(C5473="Pending",B5473,C5473)</f>
        <v>Petit Bouschet</v>
      </c>
      <c r="H5473">
        <f t="shared" si="73"/>
        <v>1</v>
      </c>
    </row>
    <row r="5474" spans="1:8" x14ac:dyDescent="0.2">
      <c r="A5474" t="s">
        <v>6783</v>
      </c>
      <c r="B5474" t="s">
        <v>505</v>
      </c>
      <c r="C5474" t="s">
        <v>504</v>
      </c>
      <c r="D5474" t="s">
        <v>9</v>
      </c>
      <c r="E5474" t="s">
        <v>10</v>
      </c>
      <c r="F5474" t="s">
        <v>10</v>
      </c>
      <c r="G5474" t="str">
        <f>IF(C5474="Pending",B5474,C5474)</f>
        <v>Petit Manseng</v>
      </c>
      <c r="H5474">
        <f t="shared" si="73"/>
        <v>0</v>
      </c>
    </row>
    <row r="5475" spans="1:8" x14ac:dyDescent="0.2">
      <c r="A5475" t="s">
        <v>6783</v>
      </c>
      <c r="B5475" t="s">
        <v>2097</v>
      </c>
      <c r="C5475" t="s">
        <v>1221</v>
      </c>
      <c r="D5475" t="s">
        <v>9</v>
      </c>
      <c r="E5475" t="s">
        <v>10</v>
      </c>
      <c r="F5475" t="s">
        <v>10</v>
      </c>
      <c r="G5475" t="str">
        <f>IF(C5475="Pending",B5475,C5475)</f>
        <v>Petit Verdot</v>
      </c>
      <c r="H5475">
        <f t="shared" si="73"/>
        <v>1</v>
      </c>
    </row>
    <row r="5476" spans="1:8" x14ac:dyDescent="0.2">
      <c r="A5476" t="s">
        <v>6783</v>
      </c>
      <c r="B5476" t="s">
        <v>7108</v>
      </c>
      <c r="C5476" t="s">
        <v>7109</v>
      </c>
      <c r="D5476" t="s">
        <v>9</v>
      </c>
      <c r="E5476" t="s">
        <v>10</v>
      </c>
      <c r="F5476" t="s">
        <v>10</v>
      </c>
      <c r="G5476" t="str">
        <f>IF(C5476="Pending",B5476,C5476)</f>
        <v>Pexem</v>
      </c>
      <c r="H5476">
        <f t="shared" si="73"/>
        <v>1</v>
      </c>
    </row>
    <row r="5477" spans="1:8" x14ac:dyDescent="0.2">
      <c r="A5477" t="s">
        <v>6783</v>
      </c>
      <c r="B5477" t="s">
        <v>7110</v>
      </c>
      <c r="C5477" t="s">
        <v>3783</v>
      </c>
      <c r="D5477" t="s">
        <v>9</v>
      </c>
      <c r="E5477" t="s">
        <v>10</v>
      </c>
      <c r="F5477" t="s">
        <v>10</v>
      </c>
      <c r="G5477" t="str">
        <f>IF(C5477="Pending",B5477,C5477)</f>
        <v>PIQUEPOUL NOIR</v>
      </c>
      <c r="H5477">
        <f t="shared" si="73"/>
        <v>0</v>
      </c>
    </row>
    <row r="5478" spans="1:8" x14ac:dyDescent="0.2">
      <c r="A5478" t="s">
        <v>6783</v>
      </c>
      <c r="B5478" t="s">
        <v>7111</v>
      </c>
      <c r="C5478" t="s">
        <v>7112</v>
      </c>
      <c r="D5478" t="s">
        <v>9</v>
      </c>
      <c r="E5478" t="s">
        <v>10</v>
      </c>
      <c r="F5478" t="s">
        <v>10</v>
      </c>
      <c r="G5478" t="str">
        <f>IF(C5478="Pending",B5478,C5478)</f>
        <v>Pilongo</v>
      </c>
      <c r="H5478">
        <f t="shared" si="73"/>
        <v>1</v>
      </c>
    </row>
    <row r="5479" spans="1:8" x14ac:dyDescent="0.2">
      <c r="A5479" t="s">
        <v>6783</v>
      </c>
      <c r="B5479" t="s">
        <v>40</v>
      </c>
      <c r="C5479" t="s">
        <v>1474</v>
      </c>
      <c r="D5479" t="s">
        <v>9</v>
      </c>
      <c r="E5479" t="s">
        <v>10</v>
      </c>
      <c r="F5479" t="s">
        <v>10</v>
      </c>
      <c r="G5479" t="str">
        <f>IF(C5479="Pending",B5479,C5479)</f>
        <v>PINOT BLANC</v>
      </c>
      <c r="H5479">
        <f t="shared" si="73"/>
        <v>0</v>
      </c>
    </row>
    <row r="5480" spans="1:8" x14ac:dyDescent="0.2">
      <c r="A5480" t="s">
        <v>6783</v>
      </c>
      <c r="B5480" t="s">
        <v>512</v>
      </c>
      <c r="C5480" t="s">
        <v>513</v>
      </c>
      <c r="D5480" t="s">
        <v>9</v>
      </c>
      <c r="E5480" t="s">
        <v>10</v>
      </c>
      <c r="F5480" t="s">
        <v>10</v>
      </c>
      <c r="G5480" t="str">
        <f>IF(C5480="Pending",B5480,C5480)</f>
        <v>PINOT GRIS</v>
      </c>
      <c r="H5480">
        <f t="shared" si="73"/>
        <v>0</v>
      </c>
    </row>
    <row r="5481" spans="1:8" x14ac:dyDescent="0.2">
      <c r="A5481" t="s">
        <v>6783</v>
      </c>
      <c r="B5481" t="s">
        <v>7113</v>
      </c>
      <c r="C5481" t="s">
        <v>7114</v>
      </c>
      <c r="D5481" t="s">
        <v>9</v>
      </c>
      <c r="E5481" t="s">
        <v>10</v>
      </c>
      <c r="F5481" t="s">
        <v>10</v>
      </c>
      <c r="G5481" t="str">
        <f>IF(C5481="Pending",B5481,C5481)</f>
        <v>Pintosa</v>
      </c>
      <c r="H5481">
        <f t="shared" si="73"/>
        <v>0</v>
      </c>
    </row>
    <row r="5482" spans="1:8" x14ac:dyDescent="0.2">
      <c r="A5482" t="s">
        <v>6783</v>
      </c>
      <c r="B5482" t="s">
        <v>7115</v>
      </c>
      <c r="C5482" t="s">
        <v>1386</v>
      </c>
      <c r="D5482" t="s">
        <v>9</v>
      </c>
      <c r="E5482" t="s">
        <v>10</v>
      </c>
      <c r="F5482" t="s">
        <v>10</v>
      </c>
      <c r="G5482" t="str">
        <f>IF(C5482="Pending",B5482,C5482)</f>
        <v>PORTUGIESER BLAU</v>
      </c>
      <c r="H5482">
        <f t="shared" si="73"/>
        <v>1</v>
      </c>
    </row>
    <row r="5483" spans="1:8" x14ac:dyDescent="0.2">
      <c r="A5483" t="s">
        <v>6783</v>
      </c>
      <c r="B5483" t="s">
        <v>7116</v>
      </c>
      <c r="C5483" t="s">
        <v>7117</v>
      </c>
      <c r="D5483" t="s">
        <v>9</v>
      </c>
      <c r="E5483" t="s">
        <v>10</v>
      </c>
      <c r="F5483" t="s">
        <v>10</v>
      </c>
      <c r="G5483" t="str">
        <f>IF(C5483="Pending",B5483,C5483)</f>
        <v>Praça</v>
      </c>
      <c r="H5483">
        <f t="shared" si="73"/>
        <v>0</v>
      </c>
    </row>
    <row r="5484" spans="1:8" x14ac:dyDescent="0.2">
      <c r="A5484" t="s">
        <v>6783</v>
      </c>
      <c r="B5484" t="s">
        <v>7118</v>
      </c>
      <c r="C5484" t="s">
        <v>7119</v>
      </c>
      <c r="D5484" t="s">
        <v>9</v>
      </c>
      <c r="E5484" t="s">
        <v>10</v>
      </c>
      <c r="F5484" t="s">
        <v>10</v>
      </c>
      <c r="G5484" t="str">
        <f>IF(C5484="Pending",B5484,C5484)</f>
        <v>Preto Cardana</v>
      </c>
      <c r="H5484">
        <f t="shared" si="73"/>
        <v>1</v>
      </c>
    </row>
    <row r="5485" spans="1:8" x14ac:dyDescent="0.2">
      <c r="A5485" t="s">
        <v>6783</v>
      </c>
      <c r="B5485" t="s">
        <v>7120</v>
      </c>
      <c r="C5485" t="s">
        <v>7121</v>
      </c>
      <c r="D5485" t="s">
        <v>9</v>
      </c>
      <c r="E5485" t="s">
        <v>10</v>
      </c>
      <c r="F5485" t="s">
        <v>10</v>
      </c>
      <c r="G5485" t="str">
        <f>IF(C5485="Pending",B5485,C5485)</f>
        <v>Preto Martinho</v>
      </c>
      <c r="H5485">
        <f t="shared" si="73"/>
        <v>1</v>
      </c>
    </row>
    <row r="5486" spans="1:8" x14ac:dyDescent="0.2">
      <c r="A5486" t="s">
        <v>6783</v>
      </c>
      <c r="B5486" t="s">
        <v>7122</v>
      </c>
      <c r="C5486" t="s">
        <v>7123</v>
      </c>
      <c r="D5486" t="s">
        <v>9</v>
      </c>
      <c r="E5486" t="s">
        <v>10</v>
      </c>
      <c r="F5486" t="s">
        <v>10</v>
      </c>
      <c r="G5486" t="str">
        <f>IF(C5486="Pending",B5486,C5486)</f>
        <v>Primavera</v>
      </c>
      <c r="H5486">
        <f t="shared" si="73"/>
        <v>1</v>
      </c>
    </row>
    <row r="5487" spans="1:8" x14ac:dyDescent="0.2">
      <c r="A5487" t="s">
        <v>6783</v>
      </c>
      <c r="B5487" t="s">
        <v>7124</v>
      </c>
      <c r="C5487" t="s">
        <v>7125</v>
      </c>
      <c r="D5487" t="s">
        <v>9</v>
      </c>
      <c r="E5487" t="s">
        <v>10</v>
      </c>
      <c r="F5487" t="s">
        <v>10</v>
      </c>
      <c r="G5487" t="str">
        <f>IF(C5487="Pending",B5487,C5487)</f>
        <v>Promissão</v>
      </c>
      <c r="H5487">
        <f t="shared" si="73"/>
        <v>0</v>
      </c>
    </row>
    <row r="5488" spans="1:8" x14ac:dyDescent="0.2">
      <c r="A5488" t="s">
        <v>6783</v>
      </c>
      <c r="B5488" t="s">
        <v>7126</v>
      </c>
      <c r="C5488" t="s">
        <v>7127</v>
      </c>
      <c r="D5488" t="s">
        <v>9</v>
      </c>
      <c r="E5488" t="s">
        <v>10</v>
      </c>
      <c r="F5488" t="s">
        <v>10</v>
      </c>
      <c r="G5488" t="str">
        <f>IF(C5488="Pending",B5488,C5488)</f>
        <v>Rabigato</v>
      </c>
      <c r="H5488">
        <f t="shared" si="73"/>
        <v>0</v>
      </c>
    </row>
    <row r="5489" spans="1:8" x14ac:dyDescent="0.2">
      <c r="A5489" t="s">
        <v>6783</v>
      </c>
      <c r="B5489" t="s">
        <v>7128</v>
      </c>
      <c r="C5489" t="s">
        <v>3077</v>
      </c>
      <c r="D5489" t="s">
        <v>9</v>
      </c>
      <c r="E5489" t="s">
        <v>10</v>
      </c>
      <c r="F5489" t="s">
        <v>10</v>
      </c>
      <c r="G5489" t="str">
        <f>IF(C5489="Pending",B5489,C5489)</f>
        <v>Rabigato Franco</v>
      </c>
      <c r="H5489">
        <f t="shared" si="73"/>
        <v>0</v>
      </c>
    </row>
    <row r="5490" spans="1:8" x14ac:dyDescent="0.2">
      <c r="A5490" t="s">
        <v>6783</v>
      </c>
      <c r="B5490" t="s">
        <v>7129</v>
      </c>
      <c r="C5490" t="s">
        <v>7130</v>
      </c>
      <c r="D5490" t="s">
        <v>9</v>
      </c>
      <c r="E5490" t="s">
        <v>10</v>
      </c>
      <c r="F5490" t="s">
        <v>10</v>
      </c>
      <c r="G5490" t="str">
        <f>IF(C5490="Pending",B5490,C5490)</f>
        <v>Rabigato Moreno</v>
      </c>
      <c r="H5490">
        <f t="shared" si="73"/>
        <v>0</v>
      </c>
    </row>
    <row r="5491" spans="1:8" x14ac:dyDescent="0.2">
      <c r="A5491" t="s">
        <v>6783</v>
      </c>
      <c r="B5491" t="s">
        <v>7131</v>
      </c>
      <c r="C5491" t="s">
        <v>7132</v>
      </c>
      <c r="D5491" t="s">
        <v>9</v>
      </c>
      <c r="E5491" t="s">
        <v>10</v>
      </c>
      <c r="F5491" t="s">
        <v>10</v>
      </c>
      <c r="G5491" t="str">
        <f>IF(C5491="Pending",B5491,C5491)</f>
        <v>Rabo de Anho</v>
      </c>
      <c r="H5491">
        <f t="shared" si="73"/>
        <v>1</v>
      </c>
    </row>
    <row r="5492" spans="1:8" x14ac:dyDescent="0.2">
      <c r="A5492" t="s">
        <v>6783</v>
      </c>
      <c r="B5492" t="s">
        <v>7133</v>
      </c>
      <c r="C5492" t="s">
        <v>7134</v>
      </c>
      <c r="D5492" t="s">
        <v>9</v>
      </c>
      <c r="E5492" t="s">
        <v>10</v>
      </c>
      <c r="F5492" t="s">
        <v>10</v>
      </c>
      <c r="G5492" t="str">
        <f>IF(C5492="Pending",B5492,C5492)</f>
        <v>Rabo de Lobo</v>
      </c>
      <c r="H5492">
        <f t="shared" si="73"/>
        <v>1</v>
      </c>
    </row>
    <row r="5493" spans="1:8" x14ac:dyDescent="0.2">
      <c r="A5493" t="s">
        <v>6783</v>
      </c>
      <c r="B5493" t="s">
        <v>7135</v>
      </c>
      <c r="C5493" t="s">
        <v>7136</v>
      </c>
      <c r="D5493" t="s">
        <v>9</v>
      </c>
      <c r="E5493" t="s">
        <v>10</v>
      </c>
      <c r="F5493" t="s">
        <v>10</v>
      </c>
      <c r="G5493" t="str">
        <f>IF(C5493="Pending",B5493,C5493)</f>
        <v>Rabo de Ovelha</v>
      </c>
      <c r="H5493">
        <f t="shared" si="73"/>
        <v>0</v>
      </c>
    </row>
    <row r="5494" spans="1:8" x14ac:dyDescent="0.2">
      <c r="A5494" t="s">
        <v>6783</v>
      </c>
      <c r="B5494" t="s">
        <v>7137</v>
      </c>
      <c r="C5494" t="s">
        <v>7138</v>
      </c>
      <c r="D5494" t="s">
        <v>9</v>
      </c>
      <c r="E5494" t="s">
        <v>10</v>
      </c>
      <c r="F5494" t="s">
        <v>10</v>
      </c>
      <c r="G5494" t="str">
        <f>IF(C5494="Pending",B5494,C5494)</f>
        <v>Ramisco</v>
      </c>
      <c r="H5494">
        <f t="shared" si="73"/>
        <v>1</v>
      </c>
    </row>
    <row r="5495" spans="1:8" x14ac:dyDescent="0.2">
      <c r="A5495" t="s">
        <v>6783</v>
      </c>
      <c r="B5495" t="s">
        <v>7139</v>
      </c>
      <c r="C5495" t="s">
        <v>7140</v>
      </c>
      <c r="D5495" t="s">
        <v>9</v>
      </c>
      <c r="E5495" t="s">
        <v>10</v>
      </c>
      <c r="F5495" t="s">
        <v>10</v>
      </c>
      <c r="G5495" t="str">
        <f>IF(C5495="Pending",B5495,C5495)</f>
        <v>Ratinho</v>
      </c>
      <c r="H5495">
        <f t="shared" si="73"/>
        <v>0</v>
      </c>
    </row>
    <row r="5496" spans="1:8" x14ac:dyDescent="0.2">
      <c r="A5496" t="s">
        <v>6783</v>
      </c>
      <c r="B5496" t="s">
        <v>7141</v>
      </c>
      <c r="C5496" t="s">
        <v>7142</v>
      </c>
      <c r="D5496" t="s">
        <v>9</v>
      </c>
      <c r="E5496" t="s">
        <v>10</v>
      </c>
      <c r="F5496" t="s">
        <v>10</v>
      </c>
      <c r="G5496" t="str">
        <f>IF(C5496="Pending",B5496,C5496)</f>
        <v>Ricoca</v>
      </c>
      <c r="H5496">
        <f t="shared" si="73"/>
        <v>1</v>
      </c>
    </row>
    <row r="5497" spans="1:8" x14ac:dyDescent="0.2">
      <c r="A5497" t="s">
        <v>6783</v>
      </c>
      <c r="B5497" t="s">
        <v>75</v>
      </c>
      <c r="C5497" t="s">
        <v>7143</v>
      </c>
      <c r="D5497" t="s">
        <v>9</v>
      </c>
      <c r="E5497" t="s">
        <v>10</v>
      </c>
      <c r="F5497" t="s">
        <v>10</v>
      </c>
      <c r="G5497" t="str">
        <f>IF(C5497="Pending",B5497,C5497)</f>
        <v>Rizling Rajnski B</v>
      </c>
      <c r="H5497">
        <f t="shared" si="73"/>
        <v>0</v>
      </c>
    </row>
    <row r="5498" spans="1:8" x14ac:dyDescent="0.2">
      <c r="A5498" t="s">
        <v>6783</v>
      </c>
      <c r="B5498" t="s">
        <v>7144</v>
      </c>
      <c r="C5498" t="s">
        <v>7145</v>
      </c>
      <c r="D5498" t="s">
        <v>9</v>
      </c>
      <c r="E5498" t="s">
        <v>10</v>
      </c>
      <c r="F5498" t="s">
        <v>10</v>
      </c>
      <c r="G5498" t="str">
        <f>IF(C5498="Pending",B5498,C5498)</f>
        <v>Rio Grande</v>
      </c>
      <c r="H5498">
        <f t="shared" si="73"/>
        <v>0</v>
      </c>
    </row>
    <row r="5499" spans="1:8" x14ac:dyDescent="0.2">
      <c r="A5499" t="s">
        <v>6783</v>
      </c>
      <c r="B5499" t="s">
        <v>7146</v>
      </c>
      <c r="C5499" t="s">
        <v>7147</v>
      </c>
      <c r="D5499" t="s">
        <v>9</v>
      </c>
      <c r="E5499" t="s">
        <v>10</v>
      </c>
      <c r="F5499" t="s">
        <v>10</v>
      </c>
      <c r="G5499" t="str">
        <f>IF(C5499="Pending",B5499,C5499)</f>
        <v>Roal</v>
      </c>
      <c r="H5499">
        <f t="shared" si="73"/>
        <v>0</v>
      </c>
    </row>
    <row r="5500" spans="1:8" x14ac:dyDescent="0.2">
      <c r="A5500" t="s">
        <v>6783</v>
      </c>
      <c r="B5500" t="s">
        <v>7148</v>
      </c>
      <c r="C5500" t="s">
        <v>7149</v>
      </c>
      <c r="D5500" t="s">
        <v>9</v>
      </c>
      <c r="E5500" t="s">
        <v>10</v>
      </c>
      <c r="F5500" t="s">
        <v>10</v>
      </c>
      <c r="G5500" t="str">
        <f>IF(C5500="Pending",B5500,C5500)</f>
        <v>Rodo</v>
      </c>
      <c r="H5500">
        <f t="shared" si="73"/>
        <v>1</v>
      </c>
    </row>
    <row r="5501" spans="1:8" x14ac:dyDescent="0.2">
      <c r="A5501" t="s">
        <v>6783</v>
      </c>
      <c r="B5501" t="s">
        <v>7150</v>
      </c>
      <c r="C5501" t="s">
        <v>7151</v>
      </c>
      <c r="D5501" t="s">
        <v>9</v>
      </c>
      <c r="E5501" t="s">
        <v>10</v>
      </c>
      <c r="F5501" t="s">
        <v>10</v>
      </c>
      <c r="G5501" t="str">
        <f>IF(C5501="Pending",B5501,C5501)</f>
        <v>Roseira</v>
      </c>
      <c r="H5501">
        <f t="shared" si="73"/>
        <v>1</v>
      </c>
    </row>
    <row r="5502" spans="1:8" x14ac:dyDescent="0.2">
      <c r="A5502" t="s">
        <v>6783</v>
      </c>
      <c r="B5502" t="s">
        <v>1458</v>
      </c>
      <c r="C5502" t="s">
        <v>1459</v>
      </c>
      <c r="D5502" t="s">
        <v>9</v>
      </c>
      <c r="E5502" t="s">
        <v>10</v>
      </c>
      <c r="F5502" t="s">
        <v>10</v>
      </c>
      <c r="G5502" t="str">
        <f>IF(C5502="Pending",B5502,C5502)</f>
        <v>Rotgipfler</v>
      </c>
      <c r="H5502">
        <f t="shared" si="73"/>
        <v>0</v>
      </c>
    </row>
    <row r="5503" spans="1:8" x14ac:dyDescent="0.2">
      <c r="A5503" t="s">
        <v>6783</v>
      </c>
      <c r="B5503" t="s">
        <v>7152</v>
      </c>
      <c r="C5503" t="s">
        <v>7153</v>
      </c>
      <c r="D5503" t="s">
        <v>9</v>
      </c>
      <c r="E5503" t="s">
        <v>10</v>
      </c>
      <c r="F5503" t="s">
        <v>10</v>
      </c>
      <c r="G5503" t="str">
        <f>IF(C5503="Pending",B5503,C5503)</f>
        <v>Roupeiro Branco</v>
      </c>
      <c r="H5503">
        <f t="shared" si="73"/>
        <v>0</v>
      </c>
    </row>
    <row r="5504" spans="1:8" x14ac:dyDescent="0.2">
      <c r="A5504" t="s">
        <v>6783</v>
      </c>
      <c r="B5504" t="s">
        <v>63</v>
      </c>
      <c r="C5504" t="s">
        <v>1256</v>
      </c>
      <c r="D5504" t="s">
        <v>9</v>
      </c>
      <c r="E5504" t="s">
        <v>10</v>
      </c>
      <c r="F5504" t="s">
        <v>10</v>
      </c>
      <c r="G5504" t="str">
        <f>IF(C5504="Pending",B5504,C5504)</f>
        <v>Roussanne</v>
      </c>
      <c r="H5504">
        <f t="shared" si="73"/>
        <v>0</v>
      </c>
    </row>
    <row r="5505" spans="1:8" x14ac:dyDescent="0.2">
      <c r="A5505" t="s">
        <v>6783</v>
      </c>
      <c r="B5505" t="s">
        <v>7154</v>
      </c>
      <c r="C5505" t="s">
        <v>7155</v>
      </c>
      <c r="D5505" t="s">
        <v>9</v>
      </c>
      <c r="E5505" t="s">
        <v>10</v>
      </c>
      <c r="F5505" t="s">
        <v>10</v>
      </c>
      <c r="G5505" t="str">
        <f>IF(C5505="Pending",B5505,C5505)</f>
        <v>Roxo Flor</v>
      </c>
      <c r="H5505">
        <f t="shared" si="73"/>
        <v>0</v>
      </c>
    </row>
    <row r="5506" spans="1:8" x14ac:dyDescent="0.2">
      <c r="A5506" t="s">
        <v>6783</v>
      </c>
      <c r="B5506" t="s">
        <v>7156</v>
      </c>
      <c r="C5506" t="s">
        <v>7157</v>
      </c>
      <c r="D5506" t="s">
        <v>9</v>
      </c>
      <c r="E5506" t="s">
        <v>10</v>
      </c>
      <c r="F5506" t="s">
        <v>10</v>
      </c>
      <c r="G5506" t="str">
        <f>IF(C5506="Pending",B5506,C5506)</f>
        <v>Roxo Rei</v>
      </c>
      <c r="H5506">
        <f t="shared" ref="H5506:H5569" si="74">IF(OR(RIGHT(B5506,1) = "N",RIGHT(C5506,1)="N"),1,0)</f>
        <v>0</v>
      </c>
    </row>
    <row r="5507" spans="1:8" x14ac:dyDescent="0.2">
      <c r="A5507" t="s">
        <v>6783</v>
      </c>
      <c r="B5507" t="s">
        <v>7158</v>
      </c>
      <c r="C5507" t="s">
        <v>7159</v>
      </c>
      <c r="D5507" t="s">
        <v>9</v>
      </c>
      <c r="E5507" t="s">
        <v>10</v>
      </c>
      <c r="F5507" t="s">
        <v>10</v>
      </c>
      <c r="G5507" t="str">
        <f>IF(C5507="Pending",B5507,C5507)</f>
        <v>Rufete</v>
      </c>
      <c r="H5507">
        <f t="shared" si="74"/>
        <v>1</v>
      </c>
    </row>
    <row r="5508" spans="1:8" x14ac:dyDescent="0.2">
      <c r="A5508" t="s">
        <v>6783</v>
      </c>
      <c r="B5508" t="s">
        <v>7160</v>
      </c>
      <c r="C5508" t="s">
        <v>7161</v>
      </c>
      <c r="D5508" t="s">
        <v>9</v>
      </c>
      <c r="E5508" t="s">
        <v>10</v>
      </c>
      <c r="F5508" t="s">
        <v>10</v>
      </c>
      <c r="G5508" t="str">
        <f>IF(C5508="Pending",B5508,C5508)</f>
        <v>Samarrinho</v>
      </c>
      <c r="H5508">
        <f t="shared" si="74"/>
        <v>0</v>
      </c>
    </row>
    <row r="5509" spans="1:8" x14ac:dyDescent="0.2">
      <c r="A5509" t="s">
        <v>6783</v>
      </c>
      <c r="B5509" t="s">
        <v>43</v>
      </c>
      <c r="C5509" t="s">
        <v>551</v>
      </c>
      <c r="D5509" t="s">
        <v>9</v>
      </c>
      <c r="E5509" t="s">
        <v>10</v>
      </c>
      <c r="F5509" t="s">
        <v>10</v>
      </c>
      <c r="G5509" t="str">
        <f>IF(C5509="Pending",B5509,C5509)</f>
        <v>SANGIOVESE</v>
      </c>
      <c r="H5509">
        <f t="shared" si="74"/>
        <v>1</v>
      </c>
    </row>
    <row r="5510" spans="1:8" x14ac:dyDescent="0.2">
      <c r="A5510" t="s">
        <v>6783</v>
      </c>
      <c r="B5510" t="s">
        <v>7162</v>
      </c>
      <c r="C5510" t="s">
        <v>7163</v>
      </c>
      <c r="D5510" t="s">
        <v>9</v>
      </c>
      <c r="E5510" t="s">
        <v>10</v>
      </c>
      <c r="F5510" t="s">
        <v>10</v>
      </c>
      <c r="G5510" t="str">
        <f>IF(C5510="Pending",B5510,C5510)</f>
        <v>Santareno</v>
      </c>
      <c r="H5510">
        <f t="shared" si="74"/>
        <v>1</v>
      </c>
    </row>
    <row r="5511" spans="1:8" x14ac:dyDescent="0.2">
      <c r="A5511" t="s">
        <v>6783</v>
      </c>
      <c r="B5511" t="s">
        <v>7164</v>
      </c>
      <c r="C5511" t="s">
        <v>7165</v>
      </c>
      <c r="D5511" t="s">
        <v>9</v>
      </c>
      <c r="E5511" t="s">
        <v>10</v>
      </c>
      <c r="F5511" t="s">
        <v>10</v>
      </c>
      <c r="G5511" t="str">
        <f>IF(C5511="Pending",B5511,C5511)</f>
        <v>Santoal</v>
      </c>
      <c r="H5511">
        <f t="shared" si="74"/>
        <v>0</v>
      </c>
    </row>
    <row r="5512" spans="1:8" x14ac:dyDescent="0.2">
      <c r="A5512" t="s">
        <v>6783</v>
      </c>
      <c r="B5512" t="s">
        <v>7166</v>
      </c>
      <c r="C5512" t="s">
        <v>7167</v>
      </c>
      <c r="D5512" t="s">
        <v>9</v>
      </c>
      <c r="E5512" t="s">
        <v>10</v>
      </c>
      <c r="F5512" t="s">
        <v>10</v>
      </c>
      <c r="G5512" t="str">
        <f>IF(C5512="Pending",B5512,C5512)</f>
        <v>São Mamede</v>
      </c>
      <c r="H5512">
        <f t="shared" si="74"/>
        <v>0</v>
      </c>
    </row>
    <row r="5513" spans="1:8" x14ac:dyDescent="0.2">
      <c r="A5513" t="s">
        <v>6783</v>
      </c>
      <c r="B5513" t="s">
        <v>7168</v>
      </c>
      <c r="C5513" t="s">
        <v>3349</v>
      </c>
      <c r="D5513" t="s">
        <v>9</v>
      </c>
      <c r="E5513" t="s">
        <v>10</v>
      </c>
      <c r="F5513" t="s">
        <v>10</v>
      </c>
      <c r="G5513" t="str">
        <f>IF(C5513="Pending",B5513,C5513)</f>
        <v>JAEN BLANCO</v>
      </c>
      <c r="H5513">
        <f t="shared" si="74"/>
        <v>0</v>
      </c>
    </row>
    <row r="5514" spans="1:8" x14ac:dyDescent="0.2">
      <c r="A5514" t="s">
        <v>6783</v>
      </c>
      <c r="B5514" t="s">
        <v>77</v>
      </c>
      <c r="C5514" t="s">
        <v>1268</v>
      </c>
      <c r="D5514" t="s">
        <v>9</v>
      </c>
      <c r="E5514" t="s">
        <v>10</v>
      </c>
      <c r="F5514" t="s">
        <v>10</v>
      </c>
      <c r="G5514" t="str">
        <f>IF(C5514="Pending",B5514,C5514)</f>
        <v>Sauvignon blanc B</v>
      </c>
      <c r="H5514">
        <f t="shared" si="74"/>
        <v>0</v>
      </c>
    </row>
    <row r="5515" spans="1:8" x14ac:dyDescent="0.2">
      <c r="A5515" t="s">
        <v>6783</v>
      </c>
      <c r="B5515" t="s">
        <v>2465</v>
      </c>
      <c r="C5515" t="s">
        <v>1285</v>
      </c>
      <c r="D5515" t="s">
        <v>9</v>
      </c>
      <c r="E5515" t="s">
        <v>10</v>
      </c>
      <c r="F5515" t="s">
        <v>10</v>
      </c>
      <c r="G5515" t="str">
        <f>IF(C5515="Pending",B5515,C5515)</f>
        <v>Semillon B</v>
      </c>
      <c r="H5515">
        <f t="shared" si="74"/>
        <v>0</v>
      </c>
    </row>
    <row r="5516" spans="1:8" x14ac:dyDescent="0.2">
      <c r="A5516" t="s">
        <v>6783</v>
      </c>
      <c r="B5516" t="s">
        <v>1285</v>
      </c>
      <c r="C5516" t="s">
        <v>8</v>
      </c>
      <c r="D5516" t="s">
        <v>9</v>
      </c>
      <c r="E5516" t="s">
        <v>10</v>
      </c>
      <c r="F5516" t="s">
        <v>10</v>
      </c>
      <c r="G5516" t="str">
        <f>IF(C5516="Pending",B5516,C5516)</f>
        <v>Semillon B</v>
      </c>
      <c r="H5516">
        <f t="shared" si="74"/>
        <v>0</v>
      </c>
    </row>
    <row r="5517" spans="1:8" x14ac:dyDescent="0.2">
      <c r="A5517" t="s">
        <v>6783</v>
      </c>
      <c r="B5517" t="s">
        <v>1287</v>
      </c>
      <c r="C5517" t="s">
        <v>1286</v>
      </c>
      <c r="D5517" t="s">
        <v>9</v>
      </c>
      <c r="E5517" t="s">
        <v>10</v>
      </c>
      <c r="F5517" t="s">
        <v>10</v>
      </c>
      <c r="G5517" t="str">
        <f>IF(C5517="Pending",B5517,C5517)</f>
        <v>Sercial</v>
      </c>
      <c r="H5517">
        <f t="shared" si="74"/>
        <v>0</v>
      </c>
    </row>
    <row r="5518" spans="1:8" x14ac:dyDescent="0.2">
      <c r="A5518" t="s">
        <v>6783</v>
      </c>
      <c r="B5518" t="s">
        <v>7169</v>
      </c>
      <c r="C5518" t="s">
        <v>7170</v>
      </c>
      <c r="D5518" t="s">
        <v>9</v>
      </c>
      <c r="E5518" t="s">
        <v>10</v>
      </c>
      <c r="F5518" t="s">
        <v>10</v>
      </c>
      <c r="G5518" t="str">
        <f>IF(C5518="Pending",B5518,C5518)</f>
        <v>Sercialinho</v>
      </c>
      <c r="H5518">
        <f t="shared" si="74"/>
        <v>0</v>
      </c>
    </row>
    <row r="5519" spans="1:8" x14ac:dyDescent="0.2">
      <c r="A5519" t="s">
        <v>6783</v>
      </c>
      <c r="B5519" t="s">
        <v>7171</v>
      </c>
      <c r="C5519" t="s">
        <v>262</v>
      </c>
      <c r="D5519" t="s">
        <v>9</v>
      </c>
      <c r="E5519" t="s">
        <v>10</v>
      </c>
      <c r="F5519" t="s">
        <v>10</v>
      </c>
      <c r="G5519" t="str">
        <f>IF(C5519="Pending",B5519,C5519)</f>
        <v>CORBEAU NOIR</v>
      </c>
      <c r="H5519">
        <f t="shared" si="74"/>
        <v>1</v>
      </c>
    </row>
    <row r="5520" spans="1:8" x14ac:dyDescent="0.2">
      <c r="A5520" t="s">
        <v>6783</v>
      </c>
      <c r="B5520" t="s">
        <v>7172</v>
      </c>
      <c r="C5520" t="s">
        <v>7173</v>
      </c>
      <c r="D5520" t="s">
        <v>9</v>
      </c>
      <c r="E5520" t="s">
        <v>10</v>
      </c>
      <c r="F5520" t="s">
        <v>10</v>
      </c>
      <c r="G5520" t="str">
        <f>IF(C5520="Pending",B5520,C5520)</f>
        <v>Sezão</v>
      </c>
      <c r="H5520">
        <f t="shared" si="74"/>
        <v>1</v>
      </c>
    </row>
    <row r="5521" spans="1:8" x14ac:dyDescent="0.2">
      <c r="A5521" t="s">
        <v>6783</v>
      </c>
      <c r="B5521" t="s">
        <v>7174</v>
      </c>
      <c r="C5521" t="s">
        <v>7175</v>
      </c>
      <c r="D5521" t="s">
        <v>9</v>
      </c>
      <c r="E5521" t="s">
        <v>10</v>
      </c>
      <c r="F5521" t="s">
        <v>10</v>
      </c>
      <c r="G5521" t="str">
        <f>IF(C5521="Pending",B5521,C5521)</f>
        <v>Síria</v>
      </c>
      <c r="H5521">
        <f t="shared" si="74"/>
        <v>0</v>
      </c>
    </row>
    <row r="5522" spans="1:8" x14ac:dyDescent="0.2">
      <c r="A5522" t="s">
        <v>6783</v>
      </c>
      <c r="B5522" t="s">
        <v>7176</v>
      </c>
      <c r="C5522" t="s">
        <v>3280</v>
      </c>
      <c r="D5522" t="s">
        <v>9</v>
      </c>
      <c r="E5522" t="s">
        <v>10</v>
      </c>
      <c r="F5522" t="s">
        <v>10</v>
      </c>
      <c r="G5522" t="str">
        <f>IF(C5522="Pending",B5522,C5522)</f>
        <v>Tália</v>
      </c>
      <c r="H5522">
        <f t="shared" si="74"/>
        <v>0</v>
      </c>
    </row>
    <row r="5523" spans="1:8" x14ac:dyDescent="0.2">
      <c r="A5523" t="s">
        <v>6783</v>
      </c>
      <c r="B5523" t="s">
        <v>7177</v>
      </c>
      <c r="C5523" t="s">
        <v>7178</v>
      </c>
      <c r="D5523" t="s">
        <v>9</v>
      </c>
      <c r="E5523" t="s">
        <v>10</v>
      </c>
      <c r="F5523" t="s">
        <v>10</v>
      </c>
      <c r="G5523" t="str">
        <f>IF(C5523="Pending",B5523,C5523)</f>
        <v>Tamarez</v>
      </c>
      <c r="H5523">
        <f t="shared" si="74"/>
        <v>0</v>
      </c>
    </row>
    <row r="5524" spans="1:8" x14ac:dyDescent="0.2">
      <c r="A5524" t="s">
        <v>6783</v>
      </c>
      <c r="B5524" t="s">
        <v>590</v>
      </c>
      <c r="C5524" t="s">
        <v>589</v>
      </c>
      <c r="D5524" t="s">
        <v>9</v>
      </c>
      <c r="E5524" t="s">
        <v>10</v>
      </c>
      <c r="F5524" t="s">
        <v>10</v>
      </c>
      <c r="G5524" t="str">
        <f>IF(C5524="Pending",B5524,C5524)</f>
        <v>Tannat</v>
      </c>
      <c r="H5524">
        <f t="shared" si="74"/>
        <v>1</v>
      </c>
    </row>
    <row r="5525" spans="1:8" x14ac:dyDescent="0.2">
      <c r="A5525" t="s">
        <v>6783</v>
      </c>
      <c r="B5525" t="s">
        <v>7179</v>
      </c>
      <c r="C5525" t="s">
        <v>4423</v>
      </c>
      <c r="D5525" t="s">
        <v>9</v>
      </c>
      <c r="E5525" t="s">
        <v>10</v>
      </c>
      <c r="F5525" t="s">
        <v>10</v>
      </c>
      <c r="G5525" t="str">
        <f>IF(C5525="Pending",B5525,C5525)</f>
        <v>TEINTURIER</v>
      </c>
      <c r="H5525">
        <f t="shared" si="74"/>
        <v>1</v>
      </c>
    </row>
    <row r="5526" spans="1:8" x14ac:dyDescent="0.2">
      <c r="A5526" t="s">
        <v>6783</v>
      </c>
      <c r="B5526" t="s">
        <v>7180</v>
      </c>
      <c r="C5526" t="s">
        <v>7181</v>
      </c>
      <c r="D5526" t="s">
        <v>9</v>
      </c>
      <c r="E5526" t="s">
        <v>10</v>
      </c>
      <c r="F5526" t="s">
        <v>10</v>
      </c>
      <c r="G5526" t="str">
        <f>IF(C5526="Pending",B5526,C5526)</f>
        <v>Terrantez</v>
      </c>
      <c r="H5526">
        <f t="shared" si="74"/>
        <v>0</v>
      </c>
    </row>
    <row r="5527" spans="1:8" x14ac:dyDescent="0.2">
      <c r="A5527" t="s">
        <v>6783</v>
      </c>
      <c r="B5527" t="s">
        <v>7182</v>
      </c>
      <c r="C5527" t="s">
        <v>7183</v>
      </c>
      <c r="D5527" t="s">
        <v>9</v>
      </c>
      <c r="E5527" t="s">
        <v>10</v>
      </c>
      <c r="F5527" t="s">
        <v>10</v>
      </c>
      <c r="G5527" t="str">
        <f>IF(C5527="Pending",B5527,C5527)</f>
        <v>Terrantez do Pico</v>
      </c>
      <c r="H5527">
        <f t="shared" si="74"/>
        <v>0</v>
      </c>
    </row>
    <row r="5528" spans="1:8" x14ac:dyDescent="0.2">
      <c r="A5528" t="s">
        <v>6783</v>
      </c>
      <c r="B5528" t="s">
        <v>7184</v>
      </c>
      <c r="C5528" t="s">
        <v>7185</v>
      </c>
      <c r="D5528" t="s">
        <v>9</v>
      </c>
      <c r="E5528" t="s">
        <v>10</v>
      </c>
      <c r="F5528" t="s">
        <v>10</v>
      </c>
      <c r="G5528" t="str">
        <f>IF(C5528="Pending",B5528,C5528)</f>
        <v>Tinta Aguiar</v>
      </c>
      <c r="H5528">
        <f t="shared" si="74"/>
        <v>1</v>
      </c>
    </row>
    <row r="5529" spans="1:8" x14ac:dyDescent="0.2">
      <c r="A5529" t="s">
        <v>6783</v>
      </c>
      <c r="B5529" t="s">
        <v>7186</v>
      </c>
      <c r="C5529" t="s">
        <v>7187</v>
      </c>
      <c r="D5529" t="s">
        <v>9</v>
      </c>
      <c r="E5529" t="s">
        <v>10</v>
      </c>
      <c r="F5529" t="s">
        <v>10</v>
      </c>
      <c r="G5529" t="str">
        <f>IF(C5529="Pending",B5529,C5529)</f>
        <v>Tinta Aurélio</v>
      </c>
      <c r="H5529">
        <f t="shared" si="74"/>
        <v>1</v>
      </c>
    </row>
    <row r="5530" spans="1:8" x14ac:dyDescent="0.2">
      <c r="A5530" t="s">
        <v>6783</v>
      </c>
      <c r="B5530" t="s">
        <v>1314</v>
      </c>
      <c r="C5530" t="s">
        <v>3841</v>
      </c>
      <c r="D5530" t="s">
        <v>9</v>
      </c>
      <c r="E5530" t="s">
        <v>10</v>
      </c>
      <c r="F5530" t="s">
        <v>10</v>
      </c>
      <c r="G5530" t="str">
        <f>IF(C5530="Pending",B5530,C5530)</f>
        <v>TINTA BAROCCA</v>
      </c>
      <c r="H5530">
        <f t="shared" si="74"/>
        <v>1</v>
      </c>
    </row>
    <row r="5531" spans="1:8" x14ac:dyDescent="0.2">
      <c r="A5531" t="s">
        <v>6783</v>
      </c>
      <c r="B5531" t="s">
        <v>2503</v>
      </c>
      <c r="C5531" t="s">
        <v>2502</v>
      </c>
      <c r="D5531" t="s">
        <v>9</v>
      </c>
      <c r="E5531" t="s">
        <v>10</v>
      </c>
      <c r="F5531" t="s">
        <v>10</v>
      </c>
      <c r="G5531" t="str">
        <f>IF(C5531="Pending",B5531,C5531)</f>
        <v>Tinta Caiada</v>
      </c>
      <c r="H5531">
        <f t="shared" si="74"/>
        <v>1</v>
      </c>
    </row>
    <row r="5532" spans="1:8" x14ac:dyDescent="0.2">
      <c r="A5532" t="s">
        <v>6783</v>
      </c>
      <c r="B5532" t="s">
        <v>7188</v>
      </c>
      <c r="C5532" t="s">
        <v>3420</v>
      </c>
      <c r="D5532" t="s">
        <v>9</v>
      </c>
      <c r="E5532" t="s">
        <v>10</v>
      </c>
      <c r="F5532" t="s">
        <v>10</v>
      </c>
      <c r="G5532" t="str">
        <f>IF(C5532="Pending",B5532,C5532)</f>
        <v>Tinta Carvalha</v>
      </c>
      <c r="H5532">
        <f t="shared" si="74"/>
        <v>1</v>
      </c>
    </row>
    <row r="5533" spans="1:8" x14ac:dyDescent="0.2">
      <c r="A5533" t="s">
        <v>6783</v>
      </c>
      <c r="B5533" t="s">
        <v>7189</v>
      </c>
      <c r="C5533" t="s">
        <v>7190</v>
      </c>
      <c r="D5533" t="s">
        <v>9</v>
      </c>
      <c r="E5533" t="s">
        <v>10</v>
      </c>
      <c r="F5533" t="s">
        <v>10</v>
      </c>
      <c r="G5533" t="str">
        <f>IF(C5533="Pending",B5533,C5533)</f>
        <v>Tinta da Barca</v>
      </c>
      <c r="H5533">
        <f t="shared" si="74"/>
        <v>1</v>
      </c>
    </row>
    <row r="5534" spans="1:8" x14ac:dyDescent="0.2">
      <c r="A5534" t="s">
        <v>6783</v>
      </c>
      <c r="B5534" t="s">
        <v>7191</v>
      </c>
      <c r="C5534" t="s">
        <v>7191</v>
      </c>
      <c r="D5534" t="s">
        <v>9</v>
      </c>
      <c r="E5534" t="s">
        <v>10</v>
      </c>
      <c r="F5534" t="s">
        <v>10</v>
      </c>
      <c r="G5534" t="str">
        <f>IF(C5534="Pending",B5534,C5534)</f>
        <v>Tinta de Alcobaça</v>
      </c>
      <c r="H5534">
        <f t="shared" si="74"/>
        <v>0</v>
      </c>
    </row>
    <row r="5535" spans="1:8" x14ac:dyDescent="0.2">
      <c r="A5535" t="s">
        <v>6783</v>
      </c>
      <c r="B5535" t="s">
        <v>7192</v>
      </c>
      <c r="C5535" t="s">
        <v>7193</v>
      </c>
      <c r="D5535" t="s">
        <v>9</v>
      </c>
      <c r="E5535" t="s">
        <v>10</v>
      </c>
      <c r="F5535" t="s">
        <v>10</v>
      </c>
      <c r="G5535" t="str">
        <f>IF(C5535="Pending",B5535,C5535)</f>
        <v>Tinta de Lisboa</v>
      </c>
      <c r="H5535">
        <f t="shared" si="74"/>
        <v>1</v>
      </c>
    </row>
    <row r="5536" spans="1:8" x14ac:dyDescent="0.2">
      <c r="A5536" t="s">
        <v>6783</v>
      </c>
      <c r="B5536" t="s">
        <v>1318</v>
      </c>
      <c r="C5536" t="s">
        <v>3421</v>
      </c>
      <c r="D5536" t="s">
        <v>9</v>
      </c>
      <c r="E5536" t="s">
        <v>10</v>
      </c>
      <c r="F5536" t="s">
        <v>10</v>
      </c>
      <c r="G5536" t="str">
        <f>IF(C5536="Pending",B5536,C5536)</f>
        <v>TINTA FRANCISCA</v>
      </c>
      <c r="H5536">
        <f t="shared" si="74"/>
        <v>1</v>
      </c>
    </row>
    <row r="5537" spans="1:8" x14ac:dyDescent="0.2">
      <c r="A5537" t="s">
        <v>6783</v>
      </c>
      <c r="B5537" t="s">
        <v>7195</v>
      </c>
      <c r="C5537" t="s">
        <v>7196</v>
      </c>
      <c r="D5537" t="s">
        <v>9</v>
      </c>
      <c r="E5537" t="s">
        <v>10</v>
      </c>
      <c r="F5537" t="s">
        <v>10</v>
      </c>
      <c r="G5537" t="str">
        <f>IF(C5537="Pending",B5537,C5537)</f>
        <v>Tinta Gorda</v>
      </c>
      <c r="H5537">
        <f t="shared" si="74"/>
        <v>1</v>
      </c>
    </row>
    <row r="5538" spans="1:8" x14ac:dyDescent="0.2">
      <c r="A5538" t="s">
        <v>6783</v>
      </c>
      <c r="B5538" t="s">
        <v>7197</v>
      </c>
      <c r="C5538" t="s">
        <v>7198</v>
      </c>
      <c r="D5538" t="s">
        <v>9</v>
      </c>
      <c r="E5538" t="s">
        <v>10</v>
      </c>
      <c r="F5538" t="s">
        <v>10</v>
      </c>
      <c r="G5538" t="str">
        <f>IF(C5538="Pending",B5538,C5538)</f>
        <v>Tinta Grossa</v>
      </c>
      <c r="H5538">
        <f t="shared" si="74"/>
        <v>1</v>
      </c>
    </row>
    <row r="5539" spans="1:8" x14ac:dyDescent="0.2">
      <c r="A5539" t="s">
        <v>6783</v>
      </c>
      <c r="B5539" t="s">
        <v>7199</v>
      </c>
      <c r="C5539" t="s">
        <v>7200</v>
      </c>
      <c r="D5539" t="s">
        <v>9</v>
      </c>
      <c r="E5539" t="s">
        <v>10</v>
      </c>
      <c r="F5539" t="s">
        <v>10</v>
      </c>
      <c r="G5539" t="str">
        <f>IF(C5539="Pending",B5539,C5539)</f>
        <v>Tinta Martins</v>
      </c>
      <c r="H5539">
        <f t="shared" si="74"/>
        <v>1</v>
      </c>
    </row>
    <row r="5540" spans="1:8" x14ac:dyDescent="0.2">
      <c r="A5540" t="s">
        <v>6783</v>
      </c>
      <c r="B5540" t="s">
        <v>7201</v>
      </c>
      <c r="C5540" t="s">
        <v>7202</v>
      </c>
      <c r="D5540" t="s">
        <v>9</v>
      </c>
      <c r="E5540" t="s">
        <v>10</v>
      </c>
      <c r="F5540" t="s">
        <v>10</v>
      </c>
      <c r="G5540" t="str">
        <f>IF(C5540="Pending",B5540,C5540)</f>
        <v>Tinta Mesquita</v>
      </c>
      <c r="H5540">
        <f t="shared" si="74"/>
        <v>1</v>
      </c>
    </row>
    <row r="5541" spans="1:8" x14ac:dyDescent="0.2">
      <c r="A5541" t="s">
        <v>6783</v>
      </c>
      <c r="B5541" t="s">
        <v>7203</v>
      </c>
      <c r="C5541" t="s">
        <v>358</v>
      </c>
      <c r="D5541" t="s">
        <v>9</v>
      </c>
      <c r="E5541" t="s">
        <v>10</v>
      </c>
      <c r="F5541" t="s">
        <v>10</v>
      </c>
      <c r="G5541" t="str">
        <f>IF(C5541="Pending",B5541,C5541)</f>
        <v>GRACIANO</v>
      </c>
      <c r="H5541">
        <f t="shared" si="74"/>
        <v>1</v>
      </c>
    </row>
    <row r="5542" spans="1:8" x14ac:dyDescent="0.2">
      <c r="A5542" t="s">
        <v>6783</v>
      </c>
      <c r="B5542" t="s">
        <v>7204</v>
      </c>
      <c r="C5542" t="s">
        <v>7205</v>
      </c>
      <c r="D5542" t="s">
        <v>9</v>
      </c>
      <c r="E5542" t="s">
        <v>10</v>
      </c>
      <c r="F5542" t="s">
        <v>10</v>
      </c>
      <c r="G5542" t="str">
        <f>IF(C5542="Pending",B5542,C5542)</f>
        <v>Tinta</v>
      </c>
      <c r="H5542">
        <f t="shared" si="74"/>
        <v>1</v>
      </c>
    </row>
    <row r="5543" spans="1:8" x14ac:dyDescent="0.2">
      <c r="A5543" t="s">
        <v>6783</v>
      </c>
      <c r="B5543" t="s">
        <v>7206</v>
      </c>
      <c r="C5543" t="s">
        <v>7207</v>
      </c>
      <c r="D5543" t="s">
        <v>9</v>
      </c>
      <c r="E5543" t="s">
        <v>10</v>
      </c>
      <c r="F5543" t="s">
        <v>10</v>
      </c>
      <c r="G5543" t="str">
        <f>IF(C5543="Pending",B5543,C5543)</f>
        <v>Tinta Negra</v>
      </c>
      <c r="H5543">
        <f t="shared" si="74"/>
        <v>1</v>
      </c>
    </row>
    <row r="5544" spans="1:8" x14ac:dyDescent="0.2">
      <c r="A5544" t="s">
        <v>6783</v>
      </c>
      <c r="B5544" t="s">
        <v>7208</v>
      </c>
      <c r="C5544" t="s">
        <v>7209</v>
      </c>
      <c r="D5544" t="s">
        <v>9</v>
      </c>
      <c r="E5544" t="s">
        <v>10</v>
      </c>
      <c r="F5544" t="s">
        <v>10</v>
      </c>
      <c r="G5544" t="str">
        <f>IF(C5544="Pending",B5544,C5544)</f>
        <v>Tinta Penajoia</v>
      </c>
      <c r="H5544">
        <f t="shared" si="74"/>
        <v>1</v>
      </c>
    </row>
    <row r="5545" spans="1:8" x14ac:dyDescent="0.2">
      <c r="A5545" t="s">
        <v>6783</v>
      </c>
      <c r="B5545" t="s">
        <v>7210</v>
      </c>
      <c r="C5545" t="s">
        <v>7211</v>
      </c>
      <c r="D5545" t="s">
        <v>9</v>
      </c>
      <c r="E5545" t="s">
        <v>10</v>
      </c>
      <c r="F5545" t="s">
        <v>10</v>
      </c>
      <c r="G5545" t="str">
        <f>IF(C5545="Pending",B5545,C5545)</f>
        <v>Tinta Pereira</v>
      </c>
      <c r="H5545">
        <f t="shared" si="74"/>
        <v>1</v>
      </c>
    </row>
    <row r="5546" spans="1:8" x14ac:dyDescent="0.2">
      <c r="A5546" t="s">
        <v>6783</v>
      </c>
      <c r="B5546" t="s">
        <v>7212</v>
      </c>
      <c r="C5546" t="s">
        <v>7213</v>
      </c>
      <c r="D5546" t="s">
        <v>9</v>
      </c>
      <c r="E5546" t="s">
        <v>10</v>
      </c>
      <c r="F5546" t="s">
        <v>10</v>
      </c>
      <c r="G5546" t="str">
        <f>IF(C5546="Pending",B5546,C5546)</f>
        <v>Tinta Pomar</v>
      </c>
      <c r="H5546">
        <f t="shared" si="74"/>
        <v>1</v>
      </c>
    </row>
    <row r="5547" spans="1:8" x14ac:dyDescent="0.2">
      <c r="A5547" t="s">
        <v>6783</v>
      </c>
      <c r="B5547" t="s">
        <v>7214</v>
      </c>
      <c r="C5547" t="s">
        <v>7215</v>
      </c>
      <c r="D5547" t="s">
        <v>9</v>
      </c>
      <c r="E5547" t="s">
        <v>10</v>
      </c>
      <c r="F5547" t="s">
        <v>10</v>
      </c>
      <c r="G5547" t="str">
        <f>IF(C5547="Pending",B5547,C5547)</f>
        <v>Tinta Tabuaço</v>
      </c>
      <c r="H5547">
        <f t="shared" si="74"/>
        <v>1</v>
      </c>
    </row>
    <row r="5548" spans="1:8" x14ac:dyDescent="0.2">
      <c r="A5548" t="s">
        <v>6783</v>
      </c>
      <c r="B5548" t="s">
        <v>7216</v>
      </c>
      <c r="C5548" t="s">
        <v>7217</v>
      </c>
      <c r="D5548" t="s">
        <v>9</v>
      </c>
      <c r="E5548" t="s">
        <v>10</v>
      </c>
      <c r="F5548" t="s">
        <v>10</v>
      </c>
      <c r="G5548" t="str">
        <f>IF(C5548="Pending",B5548,C5548)</f>
        <v>Tintem</v>
      </c>
      <c r="H5548">
        <f t="shared" si="74"/>
        <v>1</v>
      </c>
    </row>
    <row r="5549" spans="1:8" x14ac:dyDescent="0.2">
      <c r="A5549" t="s">
        <v>6783</v>
      </c>
      <c r="B5549" t="s">
        <v>7218</v>
      </c>
      <c r="C5549" t="s">
        <v>7219</v>
      </c>
      <c r="D5549" t="s">
        <v>9</v>
      </c>
      <c r="E5549" t="s">
        <v>10</v>
      </c>
      <c r="F5549" t="s">
        <v>10</v>
      </c>
      <c r="G5549" t="str">
        <f>IF(C5549="Pending",B5549,C5549)</f>
        <v>Tintinha</v>
      </c>
      <c r="H5549">
        <f t="shared" si="74"/>
        <v>1</v>
      </c>
    </row>
    <row r="5550" spans="1:8" x14ac:dyDescent="0.2">
      <c r="A5550" t="s">
        <v>6783</v>
      </c>
      <c r="B5550" t="s">
        <v>1324</v>
      </c>
      <c r="C5550" t="s">
        <v>7220</v>
      </c>
      <c r="D5550" t="s">
        <v>9</v>
      </c>
      <c r="E5550" t="s">
        <v>10</v>
      </c>
      <c r="F5550" t="s">
        <v>10</v>
      </c>
      <c r="G5550" t="str">
        <f>IF(C5550="Pending",B5550,C5550)</f>
        <v>Tinto Cão</v>
      </c>
      <c r="H5550">
        <f t="shared" si="74"/>
        <v>1</v>
      </c>
    </row>
    <row r="5551" spans="1:8" x14ac:dyDescent="0.2">
      <c r="A5551" t="s">
        <v>6783</v>
      </c>
      <c r="B5551" t="s">
        <v>7221</v>
      </c>
      <c r="C5551" t="s">
        <v>7222</v>
      </c>
      <c r="D5551" t="s">
        <v>9</v>
      </c>
      <c r="E5551" t="s">
        <v>10</v>
      </c>
      <c r="F5551" t="s">
        <v>10</v>
      </c>
      <c r="G5551" t="str">
        <f>IF(C5551="Pending",B5551,C5551)</f>
        <v>Tinto Pegões</v>
      </c>
      <c r="H5551">
        <f t="shared" si="74"/>
        <v>1</v>
      </c>
    </row>
    <row r="5552" spans="1:8" x14ac:dyDescent="0.2">
      <c r="A5552" t="s">
        <v>6783</v>
      </c>
      <c r="B5552" t="s">
        <v>7223</v>
      </c>
      <c r="C5552" t="s">
        <v>7224</v>
      </c>
      <c r="D5552" t="s">
        <v>9</v>
      </c>
      <c r="E5552" t="s">
        <v>10</v>
      </c>
      <c r="F5552" t="s">
        <v>10</v>
      </c>
      <c r="G5552" t="str">
        <f>IF(C5552="Pending",B5552,C5552)</f>
        <v>Tinto Sem Nome</v>
      </c>
      <c r="H5552">
        <f t="shared" si="74"/>
        <v>1</v>
      </c>
    </row>
    <row r="5553" spans="1:8" x14ac:dyDescent="0.2">
      <c r="A5553" t="s">
        <v>6783</v>
      </c>
      <c r="B5553" t="s">
        <v>7225</v>
      </c>
      <c r="C5553" t="s">
        <v>7226</v>
      </c>
      <c r="D5553" t="s">
        <v>9</v>
      </c>
      <c r="E5553" t="s">
        <v>10</v>
      </c>
      <c r="F5553" t="s">
        <v>10</v>
      </c>
      <c r="G5553" t="str">
        <f>IF(C5553="Pending",B5553,C5553)</f>
        <v>Touriga Fêmea</v>
      </c>
      <c r="H5553">
        <f t="shared" si="74"/>
        <v>1</v>
      </c>
    </row>
    <row r="5554" spans="1:8" x14ac:dyDescent="0.2">
      <c r="A5554" t="s">
        <v>6783</v>
      </c>
      <c r="B5554" t="s">
        <v>1331</v>
      </c>
      <c r="C5554" t="s">
        <v>610</v>
      </c>
      <c r="D5554" t="s">
        <v>9</v>
      </c>
      <c r="E5554" t="s">
        <v>10</v>
      </c>
      <c r="F5554" t="s">
        <v>10</v>
      </c>
      <c r="G5554" t="str">
        <f>IF(C5554="Pending",B5554,C5554)</f>
        <v>TOURIGA FRANCESA</v>
      </c>
      <c r="H5554">
        <f t="shared" si="74"/>
        <v>1</v>
      </c>
    </row>
    <row r="5555" spans="1:8" x14ac:dyDescent="0.2">
      <c r="A5555" t="s">
        <v>6783</v>
      </c>
      <c r="B5555" t="s">
        <v>613</v>
      </c>
      <c r="C5555" t="s">
        <v>614</v>
      </c>
      <c r="D5555" t="s">
        <v>9</v>
      </c>
      <c r="E5555" t="s">
        <v>10</v>
      </c>
      <c r="F5555" t="s">
        <v>10</v>
      </c>
      <c r="G5555" t="str">
        <f>IF(C5555="Pending",B5555,C5555)</f>
        <v>Touriga Nacional</v>
      </c>
      <c r="H5555">
        <f t="shared" si="74"/>
        <v>1</v>
      </c>
    </row>
    <row r="5556" spans="1:8" x14ac:dyDescent="0.2">
      <c r="A5556" t="s">
        <v>6783</v>
      </c>
      <c r="B5556" t="s">
        <v>7227</v>
      </c>
      <c r="C5556" t="s">
        <v>7228</v>
      </c>
      <c r="D5556" t="s">
        <v>9</v>
      </c>
      <c r="E5556" t="s">
        <v>10</v>
      </c>
      <c r="F5556" t="s">
        <v>10</v>
      </c>
      <c r="G5556" t="str">
        <f>IF(C5556="Pending",B5556,C5556)</f>
        <v>Trajadura</v>
      </c>
      <c r="H5556">
        <f t="shared" si="74"/>
        <v>0</v>
      </c>
    </row>
    <row r="5557" spans="1:8" x14ac:dyDescent="0.2">
      <c r="A5557" t="s">
        <v>6783</v>
      </c>
      <c r="B5557" t="s">
        <v>7229</v>
      </c>
      <c r="C5557" t="s">
        <v>7230</v>
      </c>
      <c r="D5557" t="s">
        <v>9</v>
      </c>
      <c r="E5557" t="s">
        <v>10</v>
      </c>
      <c r="F5557" t="s">
        <v>10</v>
      </c>
      <c r="G5557" t="str">
        <f>IF(C5557="Pending",B5557,C5557)</f>
        <v>Transâncora</v>
      </c>
      <c r="H5557">
        <f t="shared" si="74"/>
        <v>1</v>
      </c>
    </row>
    <row r="5558" spans="1:8" x14ac:dyDescent="0.2">
      <c r="A5558" t="s">
        <v>6783</v>
      </c>
      <c r="B5558" t="s">
        <v>7231</v>
      </c>
      <c r="C5558" t="s">
        <v>7232</v>
      </c>
      <c r="D5558" t="s">
        <v>9</v>
      </c>
      <c r="E5558" t="s">
        <v>10</v>
      </c>
      <c r="F5558" t="s">
        <v>10</v>
      </c>
      <c r="G5558" t="str">
        <f>IF(C5558="Pending",B5558,C5558)</f>
        <v>Trigueira</v>
      </c>
      <c r="H5558">
        <f t="shared" si="74"/>
        <v>0</v>
      </c>
    </row>
    <row r="5559" spans="1:8" x14ac:dyDescent="0.2">
      <c r="A5559" t="s">
        <v>6783</v>
      </c>
      <c r="B5559" t="s">
        <v>7233</v>
      </c>
      <c r="C5559" t="s">
        <v>7234</v>
      </c>
      <c r="D5559" t="s">
        <v>9</v>
      </c>
      <c r="E5559" t="s">
        <v>10</v>
      </c>
      <c r="F5559" t="s">
        <v>10</v>
      </c>
      <c r="G5559" t="str">
        <f>IF(C5559="Pending",B5559,C5559)</f>
        <v>Trincadeira Branca</v>
      </c>
      <c r="H5559">
        <f t="shared" si="74"/>
        <v>0</v>
      </c>
    </row>
    <row r="5560" spans="1:8" x14ac:dyDescent="0.2">
      <c r="A5560" t="s">
        <v>6783</v>
      </c>
      <c r="B5560" t="s">
        <v>7235</v>
      </c>
      <c r="C5560" t="s">
        <v>7236</v>
      </c>
      <c r="D5560" t="s">
        <v>9</v>
      </c>
      <c r="E5560" t="s">
        <v>10</v>
      </c>
      <c r="F5560" t="s">
        <v>10</v>
      </c>
      <c r="G5560" t="str">
        <f>IF(C5560="Pending",B5560,C5560)</f>
        <v>Trincadeira das Pratas</v>
      </c>
      <c r="H5560">
        <f t="shared" si="74"/>
        <v>0</v>
      </c>
    </row>
    <row r="5561" spans="1:8" x14ac:dyDescent="0.2">
      <c r="A5561" t="s">
        <v>6783</v>
      </c>
      <c r="B5561" t="s">
        <v>2508</v>
      </c>
      <c r="C5561" t="s">
        <v>618</v>
      </c>
      <c r="D5561" t="s">
        <v>9</v>
      </c>
      <c r="E5561" t="s">
        <v>10</v>
      </c>
      <c r="F5561" t="s">
        <v>10</v>
      </c>
      <c r="G5561" t="str">
        <f>IF(C5561="Pending",B5561,C5561)</f>
        <v>TIRNCADEIRA PRETA</v>
      </c>
      <c r="H5561">
        <f t="shared" si="74"/>
        <v>1</v>
      </c>
    </row>
    <row r="5562" spans="1:8" x14ac:dyDescent="0.2">
      <c r="A5562" t="s">
        <v>6783</v>
      </c>
      <c r="B5562" t="s">
        <v>7237</v>
      </c>
      <c r="C5562" t="s">
        <v>7238</v>
      </c>
      <c r="D5562" t="s">
        <v>9</v>
      </c>
      <c r="E5562" t="s">
        <v>10</v>
      </c>
      <c r="F5562" t="s">
        <v>10</v>
      </c>
      <c r="G5562" t="str">
        <f>IF(C5562="Pending",B5562,C5562)</f>
        <v>Triunfo</v>
      </c>
      <c r="H5562">
        <f t="shared" si="74"/>
        <v>1</v>
      </c>
    </row>
    <row r="5563" spans="1:8" x14ac:dyDescent="0.2">
      <c r="A5563" t="s">
        <v>6783</v>
      </c>
      <c r="B5563" t="s">
        <v>7239</v>
      </c>
      <c r="C5563" t="s">
        <v>7240</v>
      </c>
      <c r="D5563" t="s">
        <v>9</v>
      </c>
      <c r="E5563" t="s">
        <v>10</v>
      </c>
      <c r="F5563" t="s">
        <v>10</v>
      </c>
      <c r="G5563" t="str">
        <f>IF(C5563="Pending",B5563,C5563)</f>
        <v>Uva Cão</v>
      </c>
      <c r="H5563">
        <f t="shared" si="74"/>
        <v>0</v>
      </c>
    </row>
    <row r="5564" spans="1:8" x14ac:dyDescent="0.2">
      <c r="A5564" t="s">
        <v>6783</v>
      </c>
      <c r="B5564" t="s">
        <v>7241</v>
      </c>
      <c r="C5564" t="s">
        <v>7242</v>
      </c>
      <c r="D5564" t="s">
        <v>9</v>
      </c>
      <c r="E5564" t="s">
        <v>10</v>
      </c>
      <c r="F5564" t="s">
        <v>10</v>
      </c>
      <c r="G5564" t="str">
        <f>IF(C5564="Pending",B5564,C5564)</f>
        <v>Uva Cavaco</v>
      </c>
      <c r="H5564">
        <f t="shared" si="74"/>
        <v>0</v>
      </c>
    </row>
    <row r="5565" spans="1:8" x14ac:dyDescent="0.2">
      <c r="A5565" t="s">
        <v>6783</v>
      </c>
      <c r="B5565" t="s">
        <v>7243</v>
      </c>
      <c r="C5565" t="s">
        <v>7244</v>
      </c>
      <c r="D5565" t="s">
        <v>9</v>
      </c>
      <c r="E5565" t="s">
        <v>10</v>
      </c>
      <c r="F5565" t="s">
        <v>10</v>
      </c>
      <c r="G5565" t="str">
        <f>IF(C5565="Pending",B5565,C5565)</f>
        <v>Valbom</v>
      </c>
      <c r="H5565">
        <f t="shared" si="74"/>
        <v>1</v>
      </c>
    </row>
    <row r="5566" spans="1:8" x14ac:dyDescent="0.2">
      <c r="A5566" t="s">
        <v>6783</v>
      </c>
      <c r="B5566" t="s">
        <v>7245</v>
      </c>
      <c r="C5566" t="s">
        <v>7246</v>
      </c>
      <c r="D5566" t="s">
        <v>9</v>
      </c>
      <c r="E5566" t="s">
        <v>10</v>
      </c>
      <c r="F5566" t="s">
        <v>10</v>
      </c>
      <c r="G5566" t="str">
        <f>IF(C5566="Pending",B5566,C5566)</f>
        <v>Valdosa</v>
      </c>
      <c r="H5566">
        <f t="shared" si="74"/>
        <v>1</v>
      </c>
    </row>
    <row r="5567" spans="1:8" x14ac:dyDescent="0.2">
      <c r="A5567" t="s">
        <v>6783</v>
      </c>
      <c r="B5567" t="s">
        <v>7247</v>
      </c>
      <c r="C5567" t="s">
        <v>7248</v>
      </c>
      <c r="D5567" t="s">
        <v>9</v>
      </c>
      <c r="E5567" t="s">
        <v>10</v>
      </c>
      <c r="F5567" t="s">
        <v>10</v>
      </c>
      <c r="G5567" t="str">
        <f>IF(C5567="Pending",B5567,C5567)</f>
        <v>Valveirinho</v>
      </c>
      <c r="H5567">
        <f t="shared" si="74"/>
        <v>0</v>
      </c>
    </row>
    <row r="5568" spans="1:8" x14ac:dyDescent="0.2">
      <c r="A5568" t="s">
        <v>6783</v>
      </c>
      <c r="B5568" t="s">
        <v>7249</v>
      </c>
      <c r="C5568" t="s">
        <v>7250</v>
      </c>
      <c r="D5568" t="s">
        <v>9</v>
      </c>
      <c r="E5568" t="s">
        <v>10</v>
      </c>
      <c r="F5568" t="s">
        <v>10</v>
      </c>
      <c r="G5568" t="str">
        <f>IF(C5568="Pending",B5568,C5568)</f>
        <v>Varejoa</v>
      </c>
      <c r="H5568">
        <f t="shared" si="74"/>
        <v>1</v>
      </c>
    </row>
    <row r="5569" spans="1:8" x14ac:dyDescent="0.2">
      <c r="A5569" t="s">
        <v>6783</v>
      </c>
      <c r="B5569" t="s">
        <v>7251</v>
      </c>
      <c r="C5569" t="s">
        <v>7252</v>
      </c>
      <c r="D5569" t="s">
        <v>9</v>
      </c>
      <c r="E5569" t="s">
        <v>10</v>
      </c>
      <c r="F5569" t="s">
        <v>10</v>
      </c>
      <c r="G5569" t="str">
        <f>IF(C5569="Pending",B5569,C5569)</f>
        <v>Vencedor</v>
      </c>
      <c r="H5569">
        <f t="shared" si="74"/>
        <v>0</v>
      </c>
    </row>
    <row r="5570" spans="1:8" x14ac:dyDescent="0.2">
      <c r="A5570" t="s">
        <v>6783</v>
      </c>
      <c r="B5570" t="s">
        <v>70</v>
      </c>
      <c r="C5570" t="s">
        <v>3023</v>
      </c>
      <c r="D5570" t="s">
        <v>9</v>
      </c>
      <c r="E5570" t="s">
        <v>10</v>
      </c>
      <c r="F5570" t="s">
        <v>10</v>
      </c>
      <c r="G5570" t="str">
        <f>IF(C5570="Pending",B5570,C5570)</f>
        <v>VERDEJO BLANCO</v>
      </c>
      <c r="H5570">
        <f t="shared" ref="H5570:H5633" si="75">IF(OR(RIGHT(B5570,1) = "N",RIGHT(C5570,1)="N"),1,0)</f>
        <v>0</v>
      </c>
    </row>
    <row r="5571" spans="1:8" x14ac:dyDescent="0.2">
      <c r="A5571" t="s">
        <v>6783</v>
      </c>
      <c r="B5571" t="s">
        <v>626</v>
      </c>
      <c r="C5571" t="s">
        <v>625</v>
      </c>
      <c r="D5571" t="s">
        <v>9</v>
      </c>
      <c r="E5571" t="s">
        <v>10</v>
      </c>
      <c r="F5571" t="s">
        <v>10</v>
      </c>
      <c r="G5571" t="str">
        <f>IF(C5571="Pending",B5571,C5571)</f>
        <v>Verdelho</v>
      </c>
      <c r="H5571">
        <f t="shared" si="75"/>
        <v>0</v>
      </c>
    </row>
    <row r="5572" spans="1:8" x14ac:dyDescent="0.2">
      <c r="A5572" t="s">
        <v>6783</v>
      </c>
      <c r="B5572" t="s">
        <v>7253</v>
      </c>
      <c r="C5572" t="s">
        <v>7254</v>
      </c>
      <c r="D5572" t="s">
        <v>9</v>
      </c>
      <c r="E5572" t="s">
        <v>10</v>
      </c>
      <c r="F5572" t="s">
        <v>10</v>
      </c>
      <c r="G5572" t="str">
        <f>IF(C5572="Pending",B5572,C5572)</f>
        <v>Verdelho Roxo</v>
      </c>
      <c r="H5572">
        <f t="shared" si="75"/>
        <v>0</v>
      </c>
    </row>
    <row r="5573" spans="1:8" x14ac:dyDescent="0.2">
      <c r="A5573" t="s">
        <v>6783</v>
      </c>
      <c r="B5573" t="s">
        <v>7255</v>
      </c>
      <c r="C5573" t="s">
        <v>7256</v>
      </c>
      <c r="D5573" t="s">
        <v>9</v>
      </c>
      <c r="E5573" t="s">
        <v>10</v>
      </c>
      <c r="F5573" t="s">
        <v>10</v>
      </c>
      <c r="G5573" t="str">
        <f>IF(C5573="Pending",B5573,C5573)</f>
        <v>Verdelho Tinto</v>
      </c>
      <c r="H5573">
        <f t="shared" si="75"/>
        <v>1</v>
      </c>
    </row>
    <row r="5574" spans="1:8" x14ac:dyDescent="0.2">
      <c r="A5574" t="s">
        <v>6783</v>
      </c>
      <c r="B5574" t="s">
        <v>7257</v>
      </c>
      <c r="C5574" t="s">
        <v>7258</v>
      </c>
      <c r="D5574" t="s">
        <v>9</v>
      </c>
      <c r="E5574" t="s">
        <v>10</v>
      </c>
      <c r="F5574" t="s">
        <v>10</v>
      </c>
      <c r="G5574" t="str">
        <f>IF(C5574="Pending",B5574,C5574)</f>
        <v>Verdial Branco</v>
      </c>
      <c r="H5574">
        <f t="shared" si="75"/>
        <v>0</v>
      </c>
    </row>
    <row r="5575" spans="1:8" x14ac:dyDescent="0.2">
      <c r="A5575" t="s">
        <v>6783</v>
      </c>
      <c r="B5575" t="s">
        <v>7259</v>
      </c>
      <c r="C5575" t="s">
        <v>7260</v>
      </c>
      <c r="D5575" t="s">
        <v>9</v>
      </c>
      <c r="E5575" t="s">
        <v>10</v>
      </c>
      <c r="F5575" t="s">
        <v>10</v>
      </c>
      <c r="G5575" t="str">
        <f>IF(C5575="Pending",B5575,C5575)</f>
        <v>Verdial Tinto</v>
      </c>
      <c r="H5575">
        <f t="shared" si="75"/>
        <v>1</v>
      </c>
    </row>
    <row r="5576" spans="1:8" x14ac:dyDescent="0.2">
      <c r="A5576" t="s">
        <v>6783</v>
      </c>
      <c r="B5576" t="s">
        <v>71</v>
      </c>
      <c r="C5576" t="s">
        <v>2519</v>
      </c>
      <c r="D5576" t="s">
        <v>9</v>
      </c>
      <c r="E5576" t="s">
        <v>10</v>
      </c>
      <c r="F5576" t="s">
        <v>10</v>
      </c>
      <c r="G5576" t="str">
        <f>IF(C5576="Pending",B5576,C5576)</f>
        <v>VERMENTINO</v>
      </c>
      <c r="H5576">
        <f t="shared" si="75"/>
        <v>0</v>
      </c>
    </row>
    <row r="5577" spans="1:8" x14ac:dyDescent="0.2">
      <c r="A5577" t="s">
        <v>6783</v>
      </c>
      <c r="B5577" t="s">
        <v>7261</v>
      </c>
      <c r="C5577" t="s">
        <v>7262</v>
      </c>
      <c r="D5577" t="s">
        <v>9</v>
      </c>
      <c r="E5577" t="s">
        <v>10</v>
      </c>
      <c r="F5577" t="s">
        <v>10</v>
      </c>
      <c r="G5577" t="str">
        <f>IF(C5577="Pending",B5577,C5577)</f>
        <v>Vinhão</v>
      </c>
      <c r="H5577">
        <f t="shared" si="75"/>
        <v>1</v>
      </c>
    </row>
    <row r="5578" spans="1:8" x14ac:dyDescent="0.2">
      <c r="A5578" t="s">
        <v>6783</v>
      </c>
      <c r="B5578" t="s">
        <v>638</v>
      </c>
      <c r="C5578" t="s">
        <v>638</v>
      </c>
      <c r="D5578" t="s">
        <v>9</v>
      </c>
      <c r="E5578" t="s">
        <v>10</v>
      </c>
      <c r="F5578" t="s">
        <v>10</v>
      </c>
      <c r="G5578" t="str">
        <f>IF(C5578="Pending",B5578,C5578)</f>
        <v>Viognier B</v>
      </c>
      <c r="H5578">
        <f t="shared" si="75"/>
        <v>0</v>
      </c>
    </row>
    <row r="5579" spans="1:8" x14ac:dyDescent="0.2">
      <c r="A5579" t="s">
        <v>6783</v>
      </c>
      <c r="B5579" t="s">
        <v>1363</v>
      </c>
      <c r="C5579" t="s">
        <v>5769</v>
      </c>
      <c r="D5579" t="s">
        <v>9</v>
      </c>
      <c r="E5579" t="s">
        <v>10</v>
      </c>
      <c r="F5579" t="s">
        <v>10</v>
      </c>
      <c r="G5579" t="str">
        <f>IF(C5579="Pending",B5579,C5579)</f>
        <v>VIOSINHO</v>
      </c>
      <c r="H5579">
        <f t="shared" si="75"/>
        <v>0</v>
      </c>
    </row>
    <row r="5580" spans="1:8" x14ac:dyDescent="0.2">
      <c r="A5580" t="s">
        <v>6783</v>
      </c>
      <c r="B5580" t="s">
        <v>7263</v>
      </c>
      <c r="C5580" t="s">
        <v>7264</v>
      </c>
      <c r="D5580" t="s">
        <v>9</v>
      </c>
      <c r="E5580" t="s">
        <v>10</v>
      </c>
      <c r="F5580" t="s">
        <v>10</v>
      </c>
      <c r="G5580" t="str">
        <f>IF(C5580="Pending",B5580,C5580)</f>
        <v>Vital</v>
      </c>
      <c r="H5580">
        <f t="shared" si="75"/>
        <v>0</v>
      </c>
    </row>
    <row r="5581" spans="1:8" x14ac:dyDescent="0.2">
      <c r="A5581" t="s">
        <v>6783</v>
      </c>
      <c r="B5581" t="s">
        <v>7265</v>
      </c>
      <c r="C5581" t="s">
        <v>7266</v>
      </c>
      <c r="D5581" t="s">
        <v>9</v>
      </c>
      <c r="E5581" t="s">
        <v>10</v>
      </c>
      <c r="F5581" t="s">
        <v>10</v>
      </c>
      <c r="G5581" t="str">
        <f>IF(C5581="Pending",B5581,C5581)</f>
        <v>Xara</v>
      </c>
      <c r="H5581">
        <f t="shared" si="75"/>
        <v>1</v>
      </c>
    </row>
    <row r="5582" spans="1:8" x14ac:dyDescent="0.2">
      <c r="A5582" t="s">
        <v>6783</v>
      </c>
      <c r="B5582" t="s">
        <v>7267</v>
      </c>
      <c r="C5582" t="s">
        <v>7268</v>
      </c>
      <c r="D5582" t="s">
        <v>9</v>
      </c>
      <c r="E5582" t="s">
        <v>10</v>
      </c>
      <c r="F5582" t="s">
        <v>10</v>
      </c>
      <c r="G5582" t="str">
        <f>IF(C5582="Pending",B5582,C5582)</f>
        <v>Zé do Telheiro</v>
      </c>
      <c r="H5582">
        <f t="shared" si="75"/>
        <v>1</v>
      </c>
    </row>
    <row r="5583" spans="1:8" x14ac:dyDescent="0.2">
      <c r="A5583" t="s">
        <v>6783</v>
      </c>
      <c r="B5583" t="s">
        <v>520</v>
      </c>
      <c r="C5583" t="s">
        <v>639</v>
      </c>
      <c r="D5583" t="s">
        <v>9</v>
      </c>
      <c r="E5583" t="s">
        <v>10</v>
      </c>
      <c r="F5583" t="s">
        <v>10</v>
      </c>
      <c r="G5583" t="str">
        <f>IF(C5583="Pending",B5583,C5583)</f>
        <v>PRIMITIVO</v>
      </c>
      <c r="H5583">
        <f t="shared" si="75"/>
        <v>1</v>
      </c>
    </row>
    <row r="5584" spans="1:8" x14ac:dyDescent="0.2">
      <c r="A5584" t="s">
        <v>7269</v>
      </c>
      <c r="B5584" t="s">
        <v>1927</v>
      </c>
      <c r="C5584" t="s">
        <v>3528</v>
      </c>
      <c r="D5584" t="s">
        <v>9</v>
      </c>
      <c r="E5584" t="s">
        <v>10</v>
      </c>
      <c r="F5584" t="s">
        <v>10</v>
      </c>
      <c r="G5584" t="str">
        <f>IF(C5584="Pending",B5584,C5584)</f>
        <v>RICHTER 110</v>
      </c>
      <c r="H5584">
        <f t="shared" si="75"/>
        <v>0</v>
      </c>
    </row>
    <row r="5585" spans="1:8" x14ac:dyDescent="0.2">
      <c r="A5585" t="s">
        <v>7269</v>
      </c>
      <c r="B5585" t="s">
        <v>1928</v>
      </c>
      <c r="C5585" t="s">
        <v>3529</v>
      </c>
      <c r="D5585" t="s">
        <v>9</v>
      </c>
      <c r="E5585" t="s">
        <v>10</v>
      </c>
      <c r="F5585" t="s">
        <v>10</v>
      </c>
      <c r="G5585" t="str">
        <f>IF(C5585="Pending",B5585,C5585)</f>
        <v>PAULSEN 1103</v>
      </c>
      <c r="H5585">
        <f t="shared" si="75"/>
        <v>1</v>
      </c>
    </row>
    <row r="5586" spans="1:8" x14ac:dyDescent="0.2">
      <c r="A5586" t="s">
        <v>7269</v>
      </c>
      <c r="B5586" t="s">
        <v>3551</v>
      </c>
      <c r="C5586" t="s">
        <v>1429</v>
      </c>
      <c r="D5586" t="s">
        <v>9</v>
      </c>
      <c r="E5586" t="s">
        <v>10</v>
      </c>
      <c r="F5586" t="s">
        <v>10</v>
      </c>
      <c r="G5586" t="str">
        <f>IF(C5586="Pending",B5586,C5586)</f>
        <v>MILLARDET ET GROSSET 41 B</v>
      </c>
      <c r="H5586">
        <f t="shared" si="75"/>
        <v>0</v>
      </c>
    </row>
    <row r="5587" spans="1:8" x14ac:dyDescent="0.2">
      <c r="A5587" t="s">
        <v>7269</v>
      </c>
      <c r="B5587" t="s">
        <v>3557</v>
      </c>
      <c r="C5587" t="s">
        <v>1469</v>
      </c>
      <c r="D5587" t="s">
        <v>9</v>
      </c>
      <c r="E5587" t="s">
        <v>10</v>
      </c>
      <c r="F5587" t="s">
        <v>10</v>
      </c>
      <c r="G5587" t="str">
        <f>IF(C5587="Pending",B5587,C5587)</f>
        <v>TELEKI 5C</v>
      </c>
      <c r="H5587">
        <f t="shared" si="75"/>
        <v>0</v>
      </c>
    </row>
    <row r="5588" spans="1:8" x14ac:dyDescent="0.2">
      <c r="A5588" t="s">
        <v>7269</v>
      </c>
      <c r="B5588" t="s">
        <v>1929</v>
      </c>
      <c r="C5588" t="s">
        <v>288</v>
      </c>
      <c r="D5588" t="s">
        <v>9</v>
      </c>
      <c r="E5588" t="s">
        <v>10</v>
      </c>
      <c r="F5588" t="s">
        <v>10</v>
      </c>
      <c r="G5588" t="str">
        <f>IF(C5588="Pending",B5588,C5588)</f>
        <v>AFUS ALI</v>
      </c>
      <c r="H5588">
        <f t="shared" si="75"/>
        <v>0</v>
      </c>
    </row>
    <row r="5589" spans="1:8" x14ac:dyDescent="0.2">
      <c r="A5589" t="s">
        <v>7269</v>
      </c>
      <c r="B5589" t="s">
        <v>3026</v>
      </c>
      <c r="C5589" t="s">
        <v>3027</v>
      </c>
      <c r="D5589" t="s">
        <v>9</v>
      </c>
      <c r="E5589" t="s">
        <v>10</v>
      </c>
      <c r="F5589" t="s">
        <v>10</v>
      </c>
      <c r="G5589" t="str">
        <f>IF(C5589="Pending",B5589,C5589)</f>
        <v>Agadaj B</v>
      </c>
      <c r="H5589">
        <f t="shared" si="75"/>
        <v>0</v>
      </c>
    </row>
    <row r="5590" spans="1:8" x14ac:dyDescent="0.2">
      <c r="A5590" t="s">
        <v>7269</v>
      </c>
      <c r="B5590" t="s">
        <v>83</v>
      </c>
      <c r="C5590" t="s">
        <v>84</v>
      </c>
      <c r="D5590" t="s">
        <v>9</v>
      </c>
      <c r="E5590" t="s">
        <v>10</v>
      </c>
      <c r="F5590" t="s">
        <v>10</v>
      </c>
      <c r="G5590" t="str">
        <f>IF(C5590="Pending",B5590,C5590)</f>
        <v>AGLIANICO</v>
      </c>
      <c r="H5590">
        <f t="shared" si="75"/>
        <v>1</v>
      </c>
    </row>
    <row r="5591" spans="1:8" x14ac:dyDescent="0.2">
      <c r="A5591" t="s">
        <v>7269</v>
      </c>
      <c r="B5591" t="s">
        <v>7270</v>
      </c>
      <c r="C5591" t="s">
        <v>7270</v>
      </c>
      <c r="D5591" t="s">
        <v>9</v>
      </c>
      <c r="E5591" t="s">
        <v>10</v>
      </c>
      <c r="F5591" t="s">
        <v>10</v>
      </c>
      <c r="G5591" t="str">
        <f>IF(C5591="Pending",B5591,C5591)</f>
        <v>Albarino B</v>
      </c>
      <c r="H5591">
        <f t="shared" si="75"/>
        <v>0</v>
      </c>
    </row>
    <row r="5592" spans="1:8" x14ac:dyDescent="0.2">
      <c r="A5592" t="s">
        <v>7269</v>
      </c>
      <c r="B5592" t="s">
        <v>7271</v>
      </c>
      <c r="C5592" t="s">
        <v>442</v>
      </c>
      <c r="D5592" t="s">
        <v>9</v>
      </c>
      <c r="E5592" t="s">
        <v>10</v>
      </c>
      <c r="F5592" t="s">
        <v>10</v>
      </c>
      <c r="G5592" t="str">
        <f>IF(C5592="Pending",B5592,C5592)</f>
        <v>MUSCAT OF ALEXANDRIA</v>
      </c>
      <c r="H5592">
        <f t="shared" si="75"/>
        <v>0</v>
      </c>
    </row>
    <row r="5593" spans="1:8" x14ac:dyDescent="0.2">
      <c r="A5593" t="s">
        <v>7269</v>
      </c>
      <c r="B5593" t="s">
        <v>11</v>
      </c>
      <c r="C5593" t="s">
        <v>89</v>
      </c>
      <c r="D5593" t="s">
        <v>9</v>
      </c>
      <c r="E5593" t="s">
        <v>10</v>
      </c>
      <c r="F5593" t="s">
        <v>10</v>
      </c>
      <c r="G5593" t="str">
        <f>IF(C5593="Pending",B5593,C5593)</f>
        <v>ALICANTE HENRI BOUSCHET</v>
      </c>
      <c r="H5593">
        <f t="shared" si="75"/>
        <v>1</v>
      </c>
    </row>
    <row r="5594" spans="1:8" x14ac:dyDescent="0.2">
      <c r="A5594" t="s">
        <v>7269</v>
      </c>
      <c r="B5594" t="s">
        <v>107</v>
      </c>
      <c r="C5594" t="s">
        <v>108</v>
      </c>
      <c r="D5594" t="s">
        <v>9</v>
      </c>
      <c r="E5594" t="s">
        <v>10</v>
      </c>
      <c r="F5594" t="s">
        <v>10</v>
      </c>
      <c r="G5594" t="str">
        <f>IF(C5594="Pending",B5594,C5594)</f>
        <v>ARINARNOA</v>
      </c>
      <c r="H5594">
        <f t="shared" si="75"/>
        <v>1</v>
      </c>
    </row>
    <row r="5595" spans="1:8" x14ac:dyDescent="0.2">
      <c r="A5595" t="s">
        <v>7269</v>
      </c>
      <c r="B5595" t="s">
        <v>7272</v>
      </c>
      <c r="C5595" t="s">
        <v>7272</v>
      </c>
      <c r="D5595" t="s">
        <v>9</v>
      </c>
      <c r="E5595" t="s">
        <v>10</v>
      </c>
      <c r="F5595" t="s">
        <v>10</v>
      </c>
      <c r="G5595" t="str">
        <f>IF(C5595="Pending",B5595,C5595)</f>
        <v>Asirtiko B</v>
      </c>
      <c r="H5595">
        <f t="shared" si="75"/>
        <v>0</v>
      </c>
    </row>
    <row r="5596" spans="1:8" x14ac:dyDescent="0.2">
      <c r="A5596" t="s">
        <v>7269</v>
      </c>
      <c r="B5596" t="s">
        <v>7273</v>
      </c>
      <c r="C5596" t="s">
        <v>8</v>
      </c>
      <c r="D5596" t="s">
        <v>9</v>
      </c>
      <c r="E5596" t="s">
        <v>10</v>
      </c>
      <c r="F5596" t="s">
        <v>10</v>
      </c>
      <c r="G5596" t="str">
        <f>IF(C5596="Pending",B5596,C5596)</f>
        <v>Beglerka bela B</v>
      </c>
      <c r="H5596">
        <f t="shared" si="75"/>
        <v>0</v>
      </c>
    </row>
    <row r="5597" spans="1:8" x14ac:dyDescent="0.2">
      <c r="A5597" t="s">
        <v>7269</v>
      </c>
      <c r="B5597" t="s">
        <v>7275</v>
      </c>
      <c r="C5597" t="s">
        <v>4733</v>
      </c>
      <c r="D5597" t="s">
        <v>9</v>
      </c>
      <c r="E5597" t="s">
        <v>10</v>
      </c>
      <c r="F5597" t="s">
        <v>10</v>
      </c>
      <c r="G5597" t="str">
        <f>IF(C5597="Pending",B5597,C5597)</f>
        <v>EDESSIS OPSIMOS</v>
      </c>
      <c r="H5597">
        <f t="shared" si="75"/>
        <v>0</v>
      </c>
    </row>
    <row r="5598" spans="1:8" x14ac:dyDescent="0.2">
      <c r="A5598" t="s">
        <v>7269</v>
      </c>
      <c r="B5598" t="s">
        <v>1941</v>
      </c>
      <c r="C5598" t="s">
        <v>7276</v>
      </c>
      <c r="D5598" t="s">
        <v>9</v>
      </c>
      <c r="E5598" t="s">
        <v>10</v>
      </c>
      <c r="F5598" t="s">
        <v>10</v>
      </c>
      <c r="G5598" t="str">
        <f>IF(C5598="Pending",B5598,C5598)</f>
        <v>Beogradska bessemena B</v>
      </c>
      <c r="H5598">
        <f t="shared" si="75"/>
        <v>0</v>
      </c>
    </row>
    <row r="5599" spans="1:8" x14ac:dyDescent="0.2">
      <c r="A5599" t="s">
        <v>7269</v>
      </c>
      <c r="B5599" t="s">
        <v>16</v>
      </c>
      <c r="C5599" t="s">
        <v>179</v>
      </c>
      <c r="D5599" t="s">
        <v>9</v>
      </c>
      <c r="E5599" t="s">
        <v>10</v>
      </c>
      <c r="F5599" t="s">
        <v>10</v>
      </c>
      <c r="G5599" t="str">
        <f>IF(C5599="Pending",B5599,C5599)</f>
        <v>Cabernet Franc</v>
      </c>
      <c r="H5599">
        <f t="shared" si="75"/>
        <v>1</v>
      </c>
    </row>
    <row r="5600" spans="1:8" x14ac:dyDescent="0.2">
      <c r="A5600" t="s">
        <v>7269</v>
      </c>
      <c r="B5600" t="s">
        <v>18</v>
      </c>
      <c r="C5600" t="s">
        <v>198</v>
      </c>
      <c r="D5600" t="s">
        <v>9</v>
      </c>
      <c r="E5600" t="s">
        <v>10</v>
      </c>
      <c r="F5600" t="s">
        <v>10</v>
      </c>
      <c r="G5600" t="str">
        <f>IF(C5600="Pending",B5600,C5600)</f>
        <v>CARIGNAN NOIR</v>
      </c>
      <c r="H5600">
        <f t="shared" si="75"/>
        <v>1</v>
      </c>
    </row>
    <row r="5601" spans="1:8" x14ac:dyDescent="0.2">
      <c r="A5601" t="s">
        <v>7269</v>
      </c>
      <c r="B5601" t="s">
        <v>202</v>
      </c>
      <c r="C5601" t="s">
        <v>203</v>
      </c>
      <c r="D5601" t="s">
        <v>9</v>
      </c>
      <c r="E5601" t="s">
        <v>10</v>
      </c>
      <c r="F5601" t="s">
        <v>10</v>
      </c>
      <c r="G5601" t="str">
        <f>IF(C5601="Pending",B5601,C5601)</f>
        <v>CARMENERE</v>
      </c>
      <c r="H5601">
        <f t="shared" si="75"/>
        <v>1</v>
      </c>
    </row>
    <row r="5602" spans="1:8" x14ac:dyDescent="0.2">
      <c r="A5602" t="s">
        <v>7269</v>
      </c>
      <c r="B5602" t="s">
        <v>7277</v>
      </c>
      <c r="C5602" t="s">
        <v>7277</v>
      </c>
      <c r="D5602" t="s">
        <v>9</v>
      </c>
      <c r="E5602" t="s">
        <v>10</v>
      </c>
      <c r="F5602" t="s">
        <v>10</v>
      </c>
      <c r="G5602" t="str">
        <f>IF(C5602="Pending",B5602,C5602)</f>
        <v>Cauš bel B</v>
      </c>
      <c r="H5602">
        <f t="shared" si="75"/>
        <v>0</v>
      </c>
    </row>
    <row r="5603" spans="1:8" x14ac:dyDescent="0.2">
      <c r="A5603" t="s">
        <v>7269</v>
      </c>
      <c r="B5603" t="s">
        <v>7278</v>
      </c>
      <c r="C5603" t="s">
        <v>7279</v>
      </c>
      <c r="D5603" t="s">
        <v>9</v>
      </c>
      <c r="E5603" t="s">
        <v>10</v>
      </c>
      <c r="F5603" t="s">
        <v>10</v>
      </c>
      <c r="G5603" t="str">
        <f>IF(C5603="Pending",B5603,C5603)</f>
        <v>CHAOUCH ROZOVYI</v>
      </c>
      <c r="H5603">
        <f t="shared" si="75"/>
        <v>0</v>
      </c>
    </row>
    <row r="5604" spans="1:8" x14ac:dyDescent="0.2">
      <c r="A5604" t="s">
        <v>7269</v>
      </c>
      <c r="B5604" t="s">
        <v>19</v>
      </c>
      <c r="C5604" t="s">
        <v>19</v>
      </c>
      <c r="D5604" t="s">
        <v>9</v>
      </c>
      <c r="E5604" t="s">
        <v>10</v>
      </c>
      <c r="F5604" t="s">
        <v>10</v>
      </c>
      <c r="G5604" t="str">
        <f>IF(C5604="Pending",B5604,C5604)</f>
        <v>Chardonnay B</v>
      </c>
      <c r="H5604">
        <f t="shared" si="75"/>
        <v>0</v>
      </c>
    </row>
    <row r="5605" spans="1:8" x14ac:dyDescent="0.2">
      <c r="A5605" t="s">
        <v>7269</v>
      </c>
      <c r="B5605" t="s">
        <v>1977</v>
      </c>
      <c r="C5605" t="s">
        <v>7283</v>
      </c>
      <c r="D5605" t="s">
        <v>9</v>
      </c>
      <c r="E5605" t="s">
        <v>10</v>
      </c>
      <c r="F5605" t="s">
        <v>10</v>
      </c>
      <c r="G5605" t="str">
        <f>IF(C5605="Pending",B5605,C5605)</f>
        <v>Demir Kapija B</v>
      </c>
      <c r="H5605">
        <f t="shared" si="75"/>
        <v>0</v>
      </c>
    </row>
    <row r="5606" spans="1:8" x14ac:dyDescent="0.2">
      <c r="A5606" t="s">
        <v>7269</v>
      </c>
      <c r="B5606" t="s">
        <v>5958</v>
      </c>
      <c r="C5606" t="s">
        <v>5959</v>
      </c>
      <c r="D5606" t="s">
        <v>9</v>
      </c>
      <c r="E5606" t="s">
        <v>10</v>
      </c>
      <c r="F5606" t="s">
        <v>10</v>
      </c>
      <c r="G5606" t="str">
        <f>IF(C5606="Pending",B5606,C5606)</f>
        <v>ERVI</v>
      </c>
      <c r="H5606">
        <f t="shared" si="75"/>
        <v>1</v>
      </c>
    </row>
    <row r="5607" spans="1:8" x14ac:dyDescent="0.2">
      <c r="A5607" t="s">
        <v>7269</v>
      </c>
      <c r="B5607" t="s">
        <v>1400</v>
      </c>
      <c r="C5607" t="s">
        <v>1401</v>
      </c>
      <c r="D5607" t="s">
        <v>9</v>
      </c>
      <c r="E5607" t="s">
        <v>10</v>
      </c>
      <c r="F5607" t="s">
        <v>10</v>
      </c>
      <c r="G5607" t="str">
        <f>IF(C5607="Pending",B5607,C5607)</f>
        <v>FERCAL</v>
      </c>
      <c r="H5607">
        <f t="shared" si="75"/>
        <v>1</v>
      </c>
    </row>
    <row r="5608" spans="1:8" x14ac:dyDescent="0.2">
      <c r="A5608" t="s">
        <v>7269</v>
      </c>
      <c r="B5608" t="s">
        <v>316</v>
      </c>
      <c r="C5608" t="s">
        <v>317</v>
      </c>
      <c r="D5608" t="s">
        <v>9</v>
      </c>
      <c r="E5608" t="s">
        <v>10</v>
      </c>
      <c r="F5608" t="s">
        <v>10</v>
      </c>
      <c r="G5608" t="str">
        <f>IF(C5608="Pending",B5608,C5608)</f>
        <v>FIANO</v>
      </c>
      <c r="H5608">
        <f t="shared" si="75"/>
        <v>0</v>
      </c>
    </row>
    <row r="5609" spans="1:8" x14ac:dyDescent="0.2">
      <c r="A5609" t="s">
        <v>7269</v>
      </c>
      <c r="B5609" t="s">
        <v>322</v>
      </c>
      <c r="C5609" t="s">
        <v>323</v>
      </c>
      <c r="D5609" t="s">
        <v>9</v>
      </c>
      <c r="E5609" t="s">
        <v>10</v>
      </c>
      <c r="F5609" t="s">
        <v>10</v>
      </c>
      <c r="G5609" t="str">
        <f>IF(C5609="Pending",B5609,C5609)</f>
        <v>FLAME SEEDLESS</v>
      </c>
      <c r="H5609">
        <f t="shared" si="75"/>
        <v>0</v>
      </c>
    </row>
    <row r="5610" spans="1:8" x14ac:dyDescent="0.2">
      <c r="A5610" t="s">
        <v>7269</v>
      </c>
      <c r="B5610" t="s">
        <v>1990</v>
      </c>
      <c r="C5610" t="s">
        <v>1389</v>
      </c>
      <c r="D5610" t="s">
        <v>9</v>
      </c>
      <c r="E5610" t="s">
        <v>10</v>
      </c>
      <c r="F5610" t="s">
        <v>10</v>
      </c>
      <c r="G5610" t="str">
        <f>IF(C5610="Pending",B5610,C5610)</f>
        <v>BLAUFRAENKISCH</v>
      </c>
      <c r="H5610">
        <f t="shared" si="75"/>
        <v>1</v>
      </c>
    </row>
    <row r="5611" spans="1:8" x14ac:dyDescent="0.2">
      <c r="A5611" t="s">
        <v>7269</v>
      </c>
      <c r="B5611" t="s">
        <v>1993</v>
      </c>
      <c r="C5611" t="s">
        <v>333</v>
      </c>
      <c r="D5611" t="s">
        <v>9</v>
      </c>
      <c r="E5611" t="s">
        <v>10</v>
      </c>
      <c r="F5611" t="s">
        <v>10</v>
      </c>
      <c r="G5611" t="str">
        <f>IF(C5611="Pending",B5611,C5611)</f>
        <v>GAMAY NOIR</v>
      </c>
      <c r="H5611">
        <f t="shared" si="75"/>
        <v>1</v>
      </c>
    </row>
    <row r="5612" spans="1:8" x14ac:dyDescent="0.2">
      <c r="A5612" t="s">
        <v>7269</v>
      </c>
      <c r="B5612" t="s">
        <v>7285</v>
      </c>
      <c r="C5612" t="s">
        <v>3114</v>
      </c>
      <c r="D5612" t="s">
        <v>9</v>
      </c>
      <c r="E5612" t="s">
        <v>10</v>
      </c>
      <c r="F5612" t="s">
        <v>10</v>
      </c>
      <c r="G5612" t="str">
        <f>IF(C5612="Pending",B5612,C5612)</f>
        <v>GAMAY TEINTURIER DE FREAUX</v>
      </c>
      <c r="H5612">
        <f t="shared" si="75"/>
        <v>1</v>
      </c>
    </row>
    <row r="5613" spans="1:8" x14ac:dyDescent="0.2">
      <c r="A5613" t="s">
        <v>7269</v>
      </c>
      <c r="B5613" t="s">
        <v>3121</v>
      </c>
      <c r="C5613" t="s">
        <v>3121</v>
      </c>
      <c r="D5613" t="s">
        <v>9</v>
      </c>
      <c r="E5613" t="s">
        <v>10</v>
      </c>
      <c r="F5613" t="s">
        <v>10</v>
      </c>
      <c r="G5613" t="str">
        <f>IF(C5613="Pending",B5613,C5613)</f>
        <v>Glera B</v>
      </c>
      <c r="H5613">
        <f t="shared" si="75"/>
        <v>0</v>
      </c>
    </row>
    <row r="5614" spans="1:8" x14ac:dyDescent="0.2">
      <c r="A5614" t="s">
        <v>7269</v>
      </c>
      <c r="B5614" t="s">
        <v>7286</v>
      </c>
      <c r="C5614" t="s">
        <v>367</v>
      </c>
      <c r="D5614" t="s">
        <v>9</v>
      </c>
      <c r="E5614" t="s">
        <v>10</v>
      </c>
      <c r="F5614" t="s">
        <v>10</v>
      </c>
      <c r="G5614" t="str">
        <f>IF(C5614="Pending",B5614,C5614)</f>
        <v>GRECO BIANCO DI TUFO</v>
      </c>
      <c r="H5614">
        <f t="shared" si="75"/>
        <v>0</v>
      </c>
    </row>
    <row r="5615" spans="1:8" x14ac:dyDescent="0.2">
      <c r="A5615" t="s">
        <v>7269</v>
      </c>
      <c r="B5615" t="s">
        <v>1089</v>
      </c>
      <c r="C5615" t="s">
        <v>339</v>
      </c>
      <c r="D5615" t="s">
        <v>9</v>
      </c>
      <c r="E5615" t="s">
        <v>10</v>
      </c>
      <c r="F5615" t="s">
        <v>10</v>
      </c>
      <c r="G5615" t="str">
        <f>IF(C5615="Pending",B5615,C5615)</f>
        <v>GARNACHA BLANCA</v>
      </c>
      <c r="H5615">
        <f t="shared" si="75"/>
        <v>0</v>
      </c>
    </row>
    <row r="5616" spans="1:8" x14ac:dyDescent="0.2">
      <c r="A5616" t="s">
        <v>7269</v>
      </c>
      <c r="B5616" t="s">
        <v>2002</v>
      </c>
      <c r="C5616" t="s">
        <v>340</v>
      </c>
      <c r="D5616" t="s">
        <v>9</v>
      </c>
      <c r="E5616" t="s">
        <v>10</v>
      </c>
      <c r="F5616" t="s">
        <v>10</v>
      </c>
      <c r="G5616" t="str">
        <f>IF(C5616="Pending",B5616,C5616)</f>
        <v>GARNACHA TINTA</v>
      </c>
      <c r="H5616">
        <f t="shared" si="75"/>
        <v>1</v>
      </c>
    </row>
    <row r="5617" spans="1:8" x14ac:dyDescent="0.2">
      <c r="A5617" t="s">
        <v>7269</v>
      </c>
      <c r="B5617" t="s">
        <v>2009</v>
      </c>
      <c r="C5617" t="s">
        <v>1417</v>
      </c>
      <c r="D5617" t="s">
        <v>9</v>
      </c>
      <c r="E5617" t="s">
        <v>10</v>
      </c>
      <c r="F5617" t="s">
        <v>10</v>
      </c>
      <c r="G5617" t="str">
        <f>IF(C5617="Pending",B5617,C5617)</f>
        <v>IRSAI OLIVER</v>
      </c>
      <c r="H5617">
        <f t="shared" si="75"/>
        <v>0</v>
      </c>
    </row>
    <row r="5618" spans="1:8" x14ac:dyDescent="0.2">
      <c r="A5618" t="s">
        <v>7269</v>
      </c>
      <c r="B5618" t="s">
        <v>7287</v>
      </c>
      <c r="C5618" t="s">
        <v>377</v>
      </c>
      <c r="D5618" t="s">
        <v>9</v>
      </c>
      <c r="E5618" t="s">
        <v>10</v>
      </c>
      <c r="F5618" t="s">
        <v>10</v>
      </c>
      <c r="G5618" t="str">
        <f>IF(C5618="Pending",B5618,C5618)</f>
        <v>Italia</v>
      </c>
      <c r="H5618">
        <f t="shared" si="75"/>
        <v>0</v>
      </c>
    </row>
    <row r="5619" spans="1:8" x14ac:dyDescent="0.2">
      <c r="A5619" t="s">
        <v>7269</v>
      </c>
      <c r="B5619" t="s">
        <v>7288</v>
      </c>
      <c r="C5619" t="s">
        <v>7288</v>
      </c>
      <c r="D5619" t="s">
        <v>9</v>
      </c>
      <c r="E5619" t="s">
        <v>10</v>
      </c>
      <c r="F5619" t="s">
        <v>10</v>
      </c>
      <c r="G5619" t="str">
        <f>IF(C5619="Pending",B5619,C5619)</f>
        <v>Julski Muskat B</v>
      </c>
      <c r="H5619">
        <f t="shared" si="75"/>
        <v>0</v>
      </c>
    </row>
    <row r="5620" spans="1:8" x14ac:dyDescent="0.2">
      <c r="A5620" t="s">
        <v>7269</v>
      </c>
      <c r="B5620" t="s">
        <v>1107</v>
      </c>
      <c r="C5620" t="s">
        <v>1420</v>
      </c>
      <c r="D5620" t="s">
        <v>9</v>
      </c>
      <c r="E5620" t="s">
        <v>10</v>
      </c>
      <c r="F5620" t="s">
        <v>10</v>
      </c>
      <c r="G5620" t="str">
        <f>IF(C5620="Pending",B5620,C5620)</f>
        <v>KADARKA KEK</v>
      </c>
      <c r="H5620">
        <f t="shared" si="75"/>
        <v>1</v>
      </c>
    </row>
    <row r="5621" spans="1:8" x14ac:dyDescent="0.2">
      <c r="A5621" t="s">
        <v>7269</v>
      </c>
      <c r="B5621" t="s">
        <v>6607</v>
      </c>
      <c r="C5621" t="s">
        <v>7289</v>
      </c>
      <c r="D5621" t="s">
        <v>9</v>
      </c>
      <c r="E5621" t="s">
        <v>10</v>
      </c>
      <c r="F5621" t="s">
        <v>10</v>
      </c>
      <c r="G5621" t="str">
        <f>IF(C5621="Pending",B5621,C5621)</f>
        <v>Cardinal Rs</v>
      </c>
      <c r="H5621">
        <f t="shared" si="75"/>
        <v>0</v>
      </c>
    </row>
    <row r="5622" spans="1:8" x14ac:dyDescent="0.2">
      <c r="A5622" t="s">
        <v>7269</v>
      </c>
      <c r="B5622" t="s">
        <v>1423</v>
      </c>
      <c r="C5622" t="s">
        <v>1424</v>
      </c>
      <c r="D5622" t="s">
        <v>9</v>
      </c>
      <c r="E5622" t="s">
        <v>10</v>
      </c>
      <c r="F5622" t="s">
        <v>10</v>
      </c>
      <c r="G5622" t="str">
        <f>IF(C5622="Pending",B5622,C5622)</f>
        <v>KOBER 5 BB</v>
      </c>
      <c r="H5622">
        <f t="shared" si="75"/>
        <v>1</v>
      </c>
    </row>
    <row r="5623" spans="1:8" x14ac:dyDescent="0.2">
      <c r="A5623" t="s">
        <v>7269</v>
      </c>
      <c r="B5623" t="s">
        <v>7290</v>
      </c>
      <c r="C5623" t="s">
        <v>7290</v>
      </c>
      <c r="D5623" t="s">
        <v>9</v>
      </c>
      <c r="E5623" t="s">
        <v>10</v>
      </c>
      <c r="F5623" t="s">
        <v>10</v>
      </c>
      <c r="G5623" t="str">
        <f>IF(C5623="Pending",B5623,C5623)</f>
        <v>Kolombard B</v>
      </c>
      <c r="H5623">
        <f t="shared" si="75"/>
        <v>0</v>
      </c>
    </row>
    <row r="5624" spans="1:8" x14ac:dyDescent="0.2">
      <c r="A5624" t="s">
        <v>7269</v>
      </c>
      <c r="B5624" t="s">
        <v>7292</v>
      </c>
      <c r="C5624" t="s">
        <v>7293</v>
      </c>
      <c r="D5624" t="s">
        <v>9</v>
      </c>
      <c r="E5624" t="s">
        <v>10</v>
      </c>
      <c r="F5624" t="s">
        <v>10</v>
      </c>
      <c r="G5624" t="str">
        <f>IF(C5624="Pending",B5624,C5624)</f>
        <v>KRAJINSKI BOJADISER</v>
      </c>
      <c r="H5624">
        <f t="shared" si="75"/>
        <v>1</v>
      </c>
    </row>
    <row r="5625" spans="1:8" x14ac:dyDescent="0.2">
      <c r="A5625" t="s">
        <v>7269</v>
      </c>
      <c r="B5625" t="s">
        <v>4701</v>
      </c>
      <c r="C5625" t="s">
        <v>3360</v>
      </c>
      <c r="D5625" t="s">
        <v>9</v>
      </c>
      <c r="E5625" t="s">
        <v>10</v>
      </c>
      <c r="F5625" t="s">
        <v>10</v>
      </c>
      <c r="G5625" t="str">
        <f>IF(C5625="Pending",B5625,C5625)</f>
        <v>MALVASIA DI CANDIA AROMATICA</v>
      </c>
      <c r="H5625">
        <f t="shared" si="75"/>
        <v>0</v>
      </c>
    </row>
    <row r="5626" spans="1:8" x14ac:dyDescent="0.2">
      <c r="A5626" t="s">
        <v>7269</v>
      </c>
      <c r="B5626" t="s">
        <v>7295</v>
      </c>
      <c r="C5626" t="s">
        <v>7296</v>
      </c>
      <c r="D5626" t="s">
        <v>9</v>
      </c>
      <c r="E5626" t="s">
        <v>10</v>
      </c>
      <c r="F5626" t="s">
        <v>10</v>
      </c>
      <c r="G5626" t="str">
        <f>IF(C5626="Pending",B5626,C5626)</f>
        <v>Manastirsko Belo B</v>
      </c>
      <c r="H5626">
        <f t="shared" si="75"/>
        <v>0</v>
      </c>
    </row>
    <row r="5627" spans="1:8" x14ac:dyDescent="0.2">
      <c r="A5627" t="s">
        <v>7269</v>
      </c>
      <c r="B5627" t="s">
        <v>2048</v>
      </c>
      <c r="C5627" t="s">
        <v>2049</v>
      </c>
      <c r="D5627" t="s">
        <v>9</v>
      </c>
      <c r="E5627" t="s">
        <v>10</v>
      </c>
      <c r="F5627" t="s">
        <v>10</v>
      </c>
      <c r="G5627" t="str">
        <f>IF(C5627="Pending",B5627,C5627)</f>
        <v>Manzoni Bianco</v>
      </c>
      <c r="H5627">
        <f t="shared" si="75"/>
        <v>0</v>
      </c>
    </row>
    <row r="5628" spans="1:8" x14ac:dyDescent="0.2">
      <c r="A5628" t="s">
        <v>7269</v>
      </c>
      <c r="B5628" t="s">
        <v>2050</v>
      </c>
      <c r="C5628" t="s">
        <v>2050</v>
      </c>
      <c r="D5628" t="s">
        <v>9</v>
      </c>
      <c r="E5628" t="s">
        <v>10</v>
      </c>
      <c r="F5628" t="s">
        <v>10</v>
      </c>
      <c r="G5628" t="str">
        <f>IF(C5628="Pending",B5628,C5628)</f>
        <v>Maraština B</v>
      </c>
      <c r="H5628">
        <f t="shared" si="75"/>
        <v>0</v>
      </c>
    </row>
    <row r="5629" spans="1:8" x14ac:dyDescent="0.2">
      <c r="A5629" t="s">
        <v>7269</v>
      </c>
      <c r="B5629" t="s">
        <v>7297</v>
      </c>
      <c r="C5629" t="s">
        <v>7297</v>
      </c>
      <c r="D5629" t="s">
        <v>9</v>
      </c>
      <c r="E5629" t="s">
        <v>10</v>
      </c>
      <c r="F5629" t="s">
        <v>10</v>
      </c>
      <c r="G5629" t="str">
        <f>IF(C5629="Pending",B5629,C5629)</f>
        <v>Marsan B</v>
      </c>
      <c r="H5629">
        <f t="shared" si="75"/>
        <v>0</v>
      </c>
    </row>
    <row r="5630" spans="1:8" x14ac:dyDescent="0.2">
      <c r="A5630" t="s">
        <v>7269</v>
      </c>
      <c r="B5630" t="s">
        <v>2051</v>
      </c>
      <c r="C5630" t="s">
        <v>2051</v>
      </c>
      <c r="D5630" t="s">
        <v>9</v>
      </c>
      <c r="E5630" t="s">
        <v>10</v>
      </c>
      <c r="F5630" t="s">
        <v>10</v>
      </c>
      <c r="G5630" t="str">
        <f>IF(C5630="Pending",B5630,C5630)</f>
        <v>Matilda B</v>
      </c>
      <c r="H5630">
        <f t="shared" si="75"/>
        <v>0</v>
      </c>
    </row>
    <row r="5631" spans="1:8" x14ac:dyDescent="0.2">
      <c r="A5631" t="s">
        <v>7269</v>
      </c>
      <c r="B5631" t="s">
        <v>31</v>
      </c>
      <c r="C5631" t="s">
        <v>428</v>
      </c>
      <c r="D5631" t="s">
        <v>9</v>
      </c>
      <c r="E5631" t="s">
        <v>10</v>
      </c>
      <c r="F5631" t="s">
        <v>10</v>
      </c>
      <c r="G5631" t="str">
        <f>IF(C5631="Pending",B5631,C5631)</f>
        <v>MERLOT NOIR</v>
      </c>
      <c r="H5631">
        <f t="shared" si="75"/>
        <v>1</v>
      </c>
    </row>
    <row r="5632" spans="1:8" x14ac:dyDescent="0.2">
      <c r="A5632" t="s">
        <v>7269</v>
      </c>
      <c r="B5632" t="s">
        <v>1162</v>
      </c>
      <c r="C5632" t="s">
        <v>2376</v>
      </c>
      <c r="D5632" t="s">
        <v>9</v>
      </c>
      <c r="E5632" t="s">
        <v>10</v>
      </c>
      <c r="F5632" t="s">
        <v>10</v>
      </c>
      <c r="G5632" t="str">
        <f>IF(C5632="Pending",B5632,C5632)</f>
        <v>MONTEPULCIANO</v>
      </c>
      <c r="H5632">
        <f t="shared" si="75"/>
        <v>1</v>
      </c>
    </row>
    <row r="5633" spans="1:8" x14ac:dyDescent="0.2">
      <c r="A5633" t="s">
        <v>7269</v>
      </c>
      <c r="B5633" t="s">
        <v>453</v>
      </c>
      <c r="C5633" t="s">
        <v>454</v>
      </c>
      <c r="D5633" t="s">
        <v>9</v>
      </c>
      <c r="E5633" t="s">
        <v>10</v>
      </c>
      <c r="F5633" t="s">
        <v>10</v>
      </c>
      <c r="G5633" t="str">
        <f>IF(C5633="Pending",B5633,C5633)</f>
        <v>MOSCATO GIALLO</v>
      </c>
      <c r="H5633">
        <f t="shared" si="75"/>
        <v>0</v>
      </c>
    </row>
    <row r="5634" spans="1:8" x14ac:dyDescent="0.2">
      <c r="A5634" t="s">
        <v>7269</v>
      </c>
      <c r="B5634" t="s">
        <v>37</v>
      </c>
      <c r="C5634" t="s">
        <v>445</v>
      </c>
      <c r="D5634" t="s">
        <v>9</v>
      </c>
      <c r="E5634" t="s">
        <v>10</v>
      </c>
      <c r="F5634" t="s">
        <v>10</v>
      </c>
      <c r="G5634" t="str">
        <f>IF(C5634="Pending",B5634,C5634)</f>
        <v>MUSCAT HAMBURG</v>
      </c>
      <c r="H5634">
        <f t="shared" ref="H5634:H5697" si="76">IF(OR(RIGHT(B5634,1) = "N",RIGHT(C5634,1)="N"),1,0)</f>
        <v>1</v>
      </c>
    </row>
    <row r="5635" spans="1:8" x14ac:dyDescent="0.2">
      <c r="A5635" t="s">
        <v>7269</v>
      </c>
      <c r="B5635" t="s">
        <v>2071</v>
      </c>
      <c r="C5635" t="s">
        <v>1435</v>
      </c>
      <c r="D5635" t="s">
        <v>9</v>
      </c>
      <c r="E5635" t="s">
        <v>10</v>
      </c>
      <c r="F5635" t="s">
        <v>10</v>
      </c>
      <c r="G5635" t="str">
        <f>IF(C5635="Pending",B5635,C5635)</f>
        <v>MUSCAT OTTONEL</v>
      </c>
      <c r="H5635">
        <f t="shared" si="76"/>
        <v>0</v>
      </c>
    </row>
    <row r="5636" spans="1:8" x14ac:dyDescent="0.2">
      <c r="A5636" t="s">
        <v>7269</v>
      </c>
      <c r="B5636" t="s">
        <v>458</v>
      </c>
      <c r="C5636" t="s">
        <v>459</v>
      </c>
      <c r="D5636" t="s">
        <v>9</v>
      </c>
      <c r="E5636" t="s">
        <v>10</v>
      </c>
      <c r="F5636" t="s">
        <v>10</v>
      </c>
      <c r="G5636" t="str">
        <f>IF(C5636="Pending",B5636,C5636)</f>
        <v>NEBBIOLO</v>
      </c>
      <c r="H5636">
        <f t="shared" si="76"/>
        <v>1</v>
      </c>
    </row>
    <row r="5637" spans="1:8" x14ac:dyDescent="0.2">
      <c r="A5637" t="s">
        <v>7269</v>
      </c>
      <c r="B5637" t="s">
        <v>7300</v>
      </c>
      <c r="C5637" t="s">
        <v>7301</v>
      </c>
      <c r="D5637" t="s">
        <v>9</v>
      </c>
      <c r="E5637" t="s">
        <v>10</v>
      </c>
      <c r="F5637" t="s">
        <v>10</v>
      </c>
      <c r="G5637" t="str">
        <f>IF(C5637="Pending",B5637,C5637)</f>
        <v>OHRIDSKO BLANC</v>
      </c>
      <c r="H5637">
        <f t="shared" si="76"/>
        <v>0</v>
      </c>
    </row>
    <row r="5638" spans="1:8" x14ac:dyDescent="0.2">
      <c r="A5638" t="s">
        <v>7269</v>
      </c>
      <c r="B5638" t="s">
        <v>7302</v>
      </c>
      <c r="C5638" t="s">
        <v>7303</v>
      </c>
      <c r="D5638" t="s">
        <v>9</v>
      </c>
      <c r="E5638" t="s">
        <v>10</v>
      </c>
      <c r="F5638" t="s">
        <v>10</v>
      </c>
      <c r="G5638" t="str">
        <f>IF(C5638="Pending",B5638,C5638)</f>
        <v>OHRIDSKO CRNO</v>
      </c>
      <c r="H5638">
        <f t="shared" si="76"/>
        <v>1</v>
      </c>
    </row>
    <row r="5639" spans="1:8" x14ac:dyDescent="0.2">
      <c r="A5639" t="s">
        <v>7269</v>
      </c>
      <c r="B5639" t="s">
        <v>2097</v>
      </c>
      <c r="C5639" t="s">
        <v>631</v>
      </c>
      <c r="D5639" t="s">
        <v>9</v>
      </c>
      <c r="E5639" t="s">
        <v>10</v>
      </c>
      <c r="F5639" t="s">
        <v>10</v>
      </c>
      <c r="G5639" t="str">
        <f>IF(C5639="Pending",B5639,C5639)</f>
        <v>VERDOT PETIT</v>
      </c>
      <c r="H5639">
        <f t="shared" si="76"/>
        <v>1</v>
      </c>
    </row>
    <row r="5640" spans="1:8" x14ac:dyDescent="0.2">
      <c r="A5640" t="s">
        <v>7269</v>
      </c>
      <c r="B5640" t="s">
        <v>1229</v>
      </c>
      <c r="C5640" t="s">
        <v>6268</v>
      </c>
      <c r="D5640" t="s">
        <v>9</v>
      </c>
      <c r="E5640" t="s">
        <v>10</v>
      </c>
      <c r="F5640" t="s">
        <v>10</v>
      </c>
      <c r="G5640" t="str">
        <f>IF(C5640="Pending",B5640,C5640)</f>
        <v>PIGNOLETTO</v>
      </c>
      <c r="H5640">
        <f t="shared" si="76"/>
        <v>0</v>
      </c>
    </row>
    <row r="5641" spans="1:8" x14ac:dyDescent="0.2">
      <c r="A5641" t="s">
        <v>7269</v>
      </c>
      <c r="B5641" t="s">
        <v>40</v>
      </c>
      <c r="C5641" t="s">
        <v>1474</v>
      </c>
      <c r="D5641" t="s">
        <v>9</v>
      </c>
      <c r="E5641" t="s">
        <v>10</v>
      </c>
      <c r="F5641" t="s">
        <v>10</v>
      </c>
      <c r="G5641" t="str">
        <f>IF(C5641="Pending",B5641,C5641)</f>
        <v>PINOT BLANC</v>
      </c>
      <c r="H5641">
        <f t="shared" si="76"/>
        <v>0</v>
      </c>
    </row>
    <row r="5642" spans="1:8" x14ac:dyDescent="0.2">
      <c r="A5642" t="s">
        <v>7269</v>
      </c>
      <c r="B5642" t="s">
        <v>512</v>
      </c>
      <c r="C5642" t="s">
        <v>513</v>
      </c>
      <c r="D5642" t="s">
        <v>9</v>
      </c>
      <c r="E5642" t="s">
        <v>10</v>
      </c>
      <c r="F5642" t="s">
        <v>10</v>
      </c>
      <c r="G5642" t="str">
        <f>IF(C5642="Pending",B5642,C5642)</f>
        <v>PINOT GRIS</v>
      </c>
      <c r="H5642">
        <f t="shared" si="76"/>
        <v>0</v>
      </c>
    </row>
    <row r="5643" spans="1:8" x14ac:dyDescent="0.2">
      <c r="A5643" t="s">
        <v>7269</v>
      </c>
      <c r="B5643" t="s">
        <v>41</v>
      </c>
      <c r="C5643" t="s">
        <v>1384</v>
      </c>
      <c r="D5643" t="s">
        <v>9</v>
      </c>
      <c r="E5643" t="s">
        <v>10</v>
      </c>
      <c r="F5643" t="s">
        <v>10</v>
      </c>
      <c r="G5643" t="str">
        <f>IF(C5643="Pending",B5643,C5643)</f>
        <v>PINOT NOIR</v>
      </c>
      <c r="H5643">
        <f t="shared" si="76"/>
        <v>1</v>
      </c>
    </row>
    <row r="5644" spans="1:8" x14ac:dyDescent="0.2">
      <c r="A5644" t="s">
        <v>7269</v>
      </c>
      <c r="B5644" t="s">
        <v>1234</v>
      </c>
      <c r="C5644" t="s">
        <v>2430</v>
      </c>
      <c r="D5644" t="s">
        <v>9</v>
      </c>
      <c r="E5644" t="s">
        <v>10</v>
      </c>
      <c r="F5644" t="s">
        <v>10</v>
      </c>
      <c r="G5644" t="str">
        <f>IF(C5644="Pending",B5644,C5644)</f>
        <v>PINOTAGE</v>
      </c>
      <c r="H5644">
        <f t="shared" si="76"/>
        <v>1</v>
      </c>
    </row>
    <row r="5645" spans="1:8" x14ac:dyDescent="0.2">
      <c r="A5645" t="s">
        <v>7269</v>
      </c>
      <c r="B5645" t="s">
        <v>2108</v>
      </c>
      <c r="C5645" t="s">
        <v>2108</v>
      </c>
      <c r="D5645" t="s">
        <v>9</v>
      </c>
      <c r="E5645" t="s">
        <v>10</v>
      </c>
      <c r="F5645" t="s">
        <v>10</v>
      </c>
      <c r="G5645" t="str">
        <f>IF(C5645="Pending",B5645,C5645)</f>
        <v>Plovdina Rs</v>
      </c>
      <c r="H5645">
        <f t="shared" si="76"/>
        <v>0</v>
      </c>
    </row>
    <row r="5646" spans="1:8" x14ac:dyDescent="0.2">
      <c r="A5646" t="s">
        <v>7269</v>
      </c>
      <c r="B5646" t="s">
        <v>2604</v>
      </c>
      <c r="C5646" t="s">
        <v>639</v>
      </c>
      <c r="D5646" t="s">
        <v>9</v>
      </c>
      <c r="E5646" t="s">
        <v>10</v>
      </c>
      <c r="F5646" t="s">
        <v>10</v>
      </c>
      <c r="G5646" t="str">
        <f>IF(C5646="Pending",B5646,C5646)</f>
        <v>PRIMITIVO</v>
      </c>
      <c r="H5646">
        <f t="shared" si="76"/>
        <v>1</v>
      </c>
    </row>
    <row r="5647" spans="1:8" x14ac:dyDescent="0.2">
      <c r="A5647" t="s">
        <v>7269</v>
      </c>
      <c r="B5647" t="s">
        <v>2442</v>
      </c>
      <c r="C5647" t="s">
        <v>2441</v>
      </c>
      <c r="D5647" t="s">
        <v>9</v>
      </c>
      <c r="E5647" t="s">
        <v>10</v>
      </c>
      <c r="F5647" t="s">
        <v>10</v>
      </c>
      <c r="G5647" t="str">
        <f>IF(C5647="Pending",B5647,C5647)</f>
        <v>REBO</v>
      </c>
      <c r="H5647">
        <f t="shared" si="76"/>
        <v>1</v>
      </c>
    </row>
    <row r="5648" spans="1:8" x14ac:dyDescent="0.2">
      <c r="A5648" t="s">
        <v>7269</v>
      </c>
      <c r="B5648" t="s">
        <v>7305</v>
      </c>
      <c r="C5648" t="s">
        <v>7305</v>
      </c>
      <c r="D5648" t="s">
        <v>9</v>
      </c>
      <c r="E5648" t="s">
        <v>10</v>
      </c>
      <c r="F5648" t="s">
        <v>10</v>
      </c>
      <c r="G5648" t="str">
        <f>IF(C5648="Pending",B5648,C5648)</f>
        <v>Rizling Italijanski B</v>
      </c>
      <c r="H5648">
        <f t="shared" si="76"/>
        <v>0</v>
      </c>
    </row>
    <row r="5649" spans="1:8" x14ac:dyDescent="0.2">
      <c r="A5649" t="s">
        <v>7269</v>
      </c>
      <c r="B5649" t="s">
        <v>7143</v>
      </c>
      <c r="C5649" t="s">
        <v>539</v>
      </c>
      <c r="D5649" t="s">
        <v>9</v>
      </c>
      <c r="E5649" t="s">
        <v>10</v>
      </c>
      <c r="F5649" t="s">
        <v>10</v>
      </c>
      <c r="G5649" t="str">
        <f>IF(C5649="Pending",B5649,C5649)</f>
        <v>RIESLING WEISS</v>
      </c>
      <c r="H5649">
        <f t="shared" si="76"/>
        <v>0</v>
      </c>
    </row>
    <row r="5650" spans="1:8" x14ac:dyDescent="0.2">
      <c r="A5650" t="s">
        <v>7269</v>
      </c>
      <c r="B5650" t="s">
        <v>3238</v>
      </c>
      <c r="C5650" t="s">
        <v>3238</v>
      </c>
      <c r="D5650" t="s">
        <v>9</v>
      </c>
      <c r="E5650" t="s">
        <v>10</v>
      </c>
      <c r="F5650" t="s">
        <v>10</v>
      </c>
      <c r="G5650" t="str">
        <f>IF(C5650="Pending",B5650,C5650)</f>
        <v>R'kaciteli B</v>
      </c>
      <c r="H5650">
        <f t="shared" si="76"/>
        <v>0</v>
      </c>
    </row>
    <row r="5651" spans="1:8" x14ac:dyDescent="0.2">
      <c r="A5651" t="s">
        <v>7269</v>
      </c>
      <c r="B5651" t="s">
        <v>6590</v>
      </c>
      <c r="C5651" t="s">
        <v>3532</v>
      </c>
      <c r="D5651" t="s">
        <v>9</v>
      </c>
      <c r="E5651" t="s">
        <v>10</v>
      </c>
      <c r="F5651" t="s">
        <v>10</v>
      </c>
      <c r="G5651" t="str">
        <f>IF(C5651="Pending",B5651,C5651)</f>
        <v>RUGGERI 140</v>
      </c>
      <c r="H5651">
        <f t="shared" si="76"/>
        <v>0</v>
      </c>
    </row>
    <row r="5652" spans="1:8" x14ac:dyDescent="0.2">
      <c r="A5652" t="s">
        <v>7269</v>
      </c>
      <c r="B5652" t="s">
        <v>3812</v>
      </c>
      <c r="C5652" t="s">
        <v>3813</v>
      </c>
      <c r="D5652" t="s">
        <v>9</v>
      </c>
      <c r="E5652" t="s">
        <v>10</v>
      </c>
      <c r="F5652" t="s">
        <v>10</v>
      </c>
      <c r="G5652" t="str">
        <f>IF(C5652="Pending",B5652,C5652)</f>
        <v>RUPESTRIS DU LOT</v>
      </c>
      <c r="H5652">
        <f t="shared" si="76"/>
        <v>0</v>
      </c>
    </row>
    <row r="5653" spans="1:8" x14ac:dyDescent="0.2">
      <c r="A5653" t="s">
        <v>7269</v>
      </c>
      <c r="B5653" t="s">
        <v>7306</v>
      </c>
      <c r="C5653" t="s">
        <v>7307</v>
      </c>
      <c r="D5653" t="s">
        <v>9</v>
      </c>
      <c r="E5653" t="s">
        <v>10</v>
      </c>
      <c r="F5653" t="s">
        <v>10</v>
      </c>
      <c r="G5653" t="str">
        <f>IF(C5653="Pending",B5653,C5653)</f>
        <v>RUSALKA 3</v>
      </c>
      <c r="H5653">
        <f t="shared" si="76"/>
        <v>0</v>
      </c>
    </row>
    <row r="5654" spans="1:8" x14ac:dyDescent="0.2">
      <c r="A5654" t="s">
        <v>7269</v>
      </c>
      <c r="B5654" t="s">
        <v>7308</v>
      </c>
      <c r="C5654" t="s">
        <v>7308</v>
      </c>
      <c r="D5654" t="s">
        <v>9</v>
      </c>
      <c r="E5654" t="s">
        <v>10</v>
      </c>
      <c r="F5654" t="s">
        <v>10</v>
      </c>
      <c r="G5654" t="str">
        <f>IF(C5654="Pending",B5654,C5654)</f>
        <v>Rusan B</v>
      </c>
      <c r="H5654">
        <f t="shared" si="76"/>
        <v>0</v>
      </c>
    </row>
    <row r="5655" spans="1:8" x14ac:dyDescent="0.2">
      <c r="A5655" t="s">
        <v>7269</v>
      </c>
      <c r="B5655" t="s">
        <v>43</v>
      </c>
      <c r="C5655" t="s">
        <v>551</v>
      </c>
      <c r="D5655" t="s">
        <v>9</v>
      </c>
      <c r="E5655" t="s">
        <v>10</v>
      </c>
      <c r="F5655" t="s">
        <v>10</v>
      </c>
      <c r="G5655" t="str">
        <f>IF(C5655="Pending",B5655,C5655)</f>
        <v>SANGIOVESE</v>
      </c>
      <c r="H5655">
        <f t="shared" si="76"/>
        <v>1</v>
      </c>
    </row>
    <row r="5656" spans="1:8" x14ac:dyDescent="0.2">
      <c r="A5656" t="s">
        <v>7269</v>
      </c>
      <c r="B5656" t="s">
        <v>7309</v>
      </c>
      <c r="C5656" t="s">
        <v>251</v>
      </c>
      <c r="D5656" t="s">
        <v>9</v>
      </c>
      <c r="E5656" t="s">
        <v>10</v>
      </c>
      <c r="F5656" t="s">
        <v>10</v>
      </c>
      <c r="G5656" t="str">
        <f>IF(C5656="Pending",B5656,C5656)</f>
        <v>CHASSELAS BLANC</v>
      </c>
      <c r="H5656">
        <f t="shared" si="76"/>
        <v>0</v>
      </c>
    </row>
    <row r="5657" spans="1:8" x14ac:dyDescent="0.2">
      <c r="A5657" t="s">
        <v>7269</v>
      </c>
      <c r="B5657" t="s">
        <v>3465</v>
      </c>
      <c r="C5657" t="s">
        <v>2706</v>
      </c>
      <c r="D5657" t="s">
        <v>9</v>
      </c>
      <c r="E5657" t="s">
        <v>10</v>
      </c>
      <c r="F5657" t="s">
        <v>10</v>
      </c>
      <c r="G5657" t="str">
        <f>IF(C5657="Pending",B5657,C5657)</f>
        <v>Chasselas Rose Rs</v>
      </c>
      <c r="H5657">
        <f t="shared" si="76"/>
        <v>0</v>
      </c>
    </row>
    <row r="5658" spans="1:8" x14ac:dyDescent="0.2">
      <c r="A5658" t="s">
        <v>7269</v>
      </c>
      <c r="B5658" t="s">
        <v>1462</v>
      </c>
      <c r="C5658" t="s">
        <v>554</v>
      </c>
      <c r="D5658" t="s">
        <v>9</v>
      </c>
      <c r="E5658" t="s">
        <v>10</v>
      </c>
      <c r="F5658" t="s">
        <v>10</v>
      </c>
      <c r="G5658" t="str">
        <f>IF(C5658="Pending",B5658,C5658)</f>
        <v>SAUVIGNON BLANC</v>
      </c>
      <c r="H5658">
        <f t="shared" si="76"/>
        <v>0</v>
      </c>
    </row>
    <row r="5659" spans="1:8" x14ac:dyDescent="0.2">
      <c r="A5659" t="s">
        <v>7269</v>
      </c>
      <c r="B5659" t="s">
        <v>2158</v>
      </c>
      <c r="C5659" t="s">
        <v>3254</v>
      </c>
      <c r="D5659" t="s">
        <v>9</v>
      </c>
      <c r="E5659" t="s">
        <v>10</v>
      </c>
      <c r="F5659" t="s">
        <v>10</v>
      </c>
      <c r="G5659" t="str">
        <f>IF(C5659="Pending",B5659,C5659)</f>
        <v>DIMYAT</v>
      </c>
      <c r="H5659">
        <f t="shared" si="76"/>
        <v>0</v>
      </c>
    </row>
    <row r="5660" spans="1:8" x14ac:dyDescent="0.2">
      <c r="A5660" t="s">
        <v>7269</v>
      </c>
      <c r="B5660" t="s">
        <v>1466</v>
      </c>
      <c r="C5660" t="s">
        <v>1467</v>
      </c>
      <c r="D5660" t="s">
        <v>9</v>
      </c>
      <c r="E5660" t="s">
        <v>10</v>
      </c>
      <c r="F5660" t="s">
        <v>10</v>
      </c>
      <c r="G5660" t="str">
        <f>IF(C5660="Pending",B5660,C5660)</f>
        <v>SELEKTION OPPENHEIM 4</v>
      </c>
      <c r="H5660">
        <f t="shared" si="76"/>
        <v>0</v>
      </c>
    </row>
    <row r="5661" spans="1:8" x14ac:dyDescent="0.2">
      <c r="A5661" t="s">
        <v>7269</v>
      </c>
      <c r="B5661" t="s">
        <v>574</v>
      </c>
      <c r="C5661" t="s">
        <v>575</v>
      </c>
      <c r="D5661" t="s">
        <v>9</v>
      </c>
      <c r="E5661" t="s">
        <v>10</v>
      </c>
      <c r="F5661" t="s">
        <v>10</v>
      </c>
      <c r="G5661" t="str">
        <f>IF(C5661="Pending",B5661,C5661)</f>
        <v>SULTANINA</v>
      </c>
      <c r="H5661">
        <f t="shared" si="76"/>
        <v>0</v>
      </c>
    </row>
    <row r="5662" spans="1:8" x14ac:dyDescent="0.2">
      <c r="A5662" t="s">
        <v>7269</v>
      </c>
      <c r="B5662" t="s">
        <v>7310</v>
      </c>
      <c r="C5662" t="s">
        <v>7311</v>
      </c>
      <c r="D5662" t="s">
        <v>9</v>
      </c>
      <c r="E5662" t="s">
        <v>10</v>
      </c>
      <c r="F5662" t="s">
        <v>10</v>
      </c>
      <c r="G5662" t="str">
        <f>IF(C5662="Pending",B5662,C5662)</f>
        <v>SUPER RAN BOLGAR</v>
      </c>
      <c r="H5662">
        <f t="shared" si="76"/>
        <v>0</v>
      </c>
    </row>
    <row r="5663" spans="1:8" x14ac:dyDescent="0.2">
      <c r="A5663" t="s">
        <v>7269</v>
      </c>
      <c r="B5663" t="s">
        <v>44</v>
      </c>
      <c r="C5663" t="s">
        <v>588</v>
      </c>
      <c r="D5663" t="s">
        <v>9</v>
      </c>
      <c r="E5663" t="s">
        <v>10</v>
      </c>
      <c r="F5663" t="s">
        <v>10</v>
      </c>
      <c r="G5663" t="str">
        <f>IF(C5663="Pending",B5663,C5663)</f>
        <v>SYRAH</v>
      </c>
      <c r="H5663">
        <f t="shared" si="76"/>
        <v>1</v>
      </c>
    </row>
    <row r="5664" spans="1:8" x14ac:dyDescent="0.2">
      <c r="A5664" t="s">
        <v>7269</v>
      </c>
      <c r="B5664" t="s">
        <v>1470</v>
      </c>
      <c r="C5664" t="s">
        <v>1471</v>
      </c>
      <c r="D5664" t="s">
        <v>9</v>
      </c>
      <c r="E5664" t="s">
        <v>10</v>
      </c>
      <c r="F5664" t="s">
        <v>10</v>
      </c>
      <c r="G5664" t="str">
        <f>IF(C5664="Pending",B5664,C5664)</f>
        <v>TELEKI 8B</v>
      </c>
      <c r="H5664">
        <f t="shared" si="76"/>
        <v>0</v>
      </c>
    </row>
    <row r="5665" spans="1:8" x14ac:dyDescent="0.2">
      <c r="A5665" t="s">
        <v>7269</v>
      </c>
      <c r="B5665" t="s">
        <v>7312</v>
      </c>
      <c r="C5665" t="s">
        <v>451</v>
      </c>
      <c r="D5665" t="s">
        <v>9</v>
      </c>
      <c r="E5665" t="s">
        <v>10</v>
      </c>
      <c r="F5665" t="s">
        <v>10</v>
      </c>
      <c r="G5665" t="str">
        <f>IF(C5665="Pending",B5665,C5665)</f>
        <v>MUSCAT A PETITS GRAINS BLANCS</v>
      </c>
      <c r="H5665">
        <f t="shared" si="76"/>
        <v>0</v>
      </c>
    </row>
    <row r="5666" spans="1:8" x14ac:dyDescent="0.2">
      <c r="A5666" t="s">
        <v>7269</v>
      </c>
      <c r="B5666" t="s">
        <v>592</v>
      </c>
      <c r="C5666" t="s">
        <v>591</v>
      </c>
      <c r="D5666" t="s">
        <v>9</v>
      </c>
      <c r="E5666" t="s">
        <v>10</v>
      </c>
      <c r="F5666" t="s">
        <v>10</v>
      </c>
      <c r="G5666" t="str">
        <f>IF(C5666="Pending",B5666,C5666)</f>
        <v>Tempranillo</v>
      </c>
      <c r="H5666">
        <f t="shared" si="76"/>
        <v>1</v>
      </c>
    </row>
    <row r="5667" spans="1:8" x14ac:dyDescent="0.2">
      <c r="A5667" t="s">
        <v>7269</v>
      </c>
      <c r="B5667" t="s">
        <v>2174</v>
      </c>
      <c r="C5667" t="s">
        <v>3271</v>
      </c>
      <c r="D5667" t="s">
        <v>9</v>
      </c>
      <c r="E5667" t="s">
        <v>10</v>
      </c>
      <c r="F5667" t="s">
        <v>10</v>
      </c>
      <c r="G5667" t="str">
        <f>IF(C5667="Pending",B5667,C5667)</f>
        <v>TERRANO</v>
      </c>
      <c r="H5667">
        <f t="shared" si="76"/>
        <v>1</v>
      </c>
    </row>
    <row r="5668" spans="1:8" x14ac:dyDescent="0.2">
      <c r="A5668" t="s">
        <v>7269</v>
      </c>
      <c r="B5668" t="s">
        <v>7313</v>
      </c>
      <c r="C5668" t="s">
        <v>1830</v>
      </c>
      <c r="D5668" t="s">
        <v>9</v>
      </c>
      <c r="E5668" t="s">
        <v>10</v>
      </c>
      <c r="F5668" t="s">
        <v>10</v>
      </c>
      <c r="G5668" t="str">
        <f>IF(C5668="Pending",B5668,C5668)</f>
        <v>Gewürztraminer B</v>
      </c>
      <c r="H5668">
        <f t="shared" si="76"/>
        <v>0</v>
      </c>
    </row>
    <row r="5669" spans="1:8" x14ac:dyDescent="0.2">
      <c r="A5669" t="s">
        <v>7269</v>
      </c>
      <c r="B5669" t="s">
        <v>7314</v>
      </c>
      <c r="C5669" t="s">
        <v>3248</v>
      </c>
      <c r="D5669" t="s">
        <v>9</v>
      </c>
      <c r="E5669" t="s">
        <v>10</v>
      </c>
      <c r="F5669" t="s">
        <v>10</v>
      </c>
      <c r="G5669" t="str">
        <f>IF(C5669="Pending",B5669,C5669)</f>
        <v>Savagnin blanc B</v>
      </c>
      <c r="H5669">
        <f t="shared" si="76"/>
        <v>0</v>
      </c>
    </row>
    <row r="5670" spans="1:8" x14ac:dyDescent="0.2">
      <c r="A5670" t="s">
        <v>7269</v>
      </c>
      <c r="B5670" t="s">
        <v>7315</v>
      </c>
      <c r="C5670" t="s">
        <v>3819</v>
      </c>
      <c r="D5670" t="s">
        <v>9</v>
      </c>
      <c r="E5670" t="s">
        <v>10</v>
      </c>
      <c r="F5670" t="s">
        <v>10</v>
      </c>
      <c r="G5670" t="str">
        <f>IF(C5670="Pending",B5670,C5670)</f>
        <v>SAVAGNIN ROSE</v>
      </c>
      <c r="H5670">
        <f t="shared" si="76"/>
        <v>0</v>
      </c>
    </row>
    <row r="5671" spans="1:8" x14ac:dyDescent="0.2">
      <c r="A5671" t="s">
        <v>7269</v>
      </c>
      <c r="B5671" t="s">
        <v>45</v>
      </c>
      <c r="C5671" t="s">
        <v>621</v>
      </c>
      <c r="D5671" t="s">
        <v>9</v>
      </c>
      <c r="E5671" t="s">
        <v>10</v>
      </c>
      <c r="F5671" t="s">
        <v>10</v>
      </c>
      <c r="G5671" t="str">
        <f>IF(C5671="Pending",B5671,C5671)</f>
        <v>TREBBIANO TOSCANO</v>
      </c>
      <c r="H5671">
        <f t="shared" si="76"/>
        <v>0</v>
      </c>
    </row>
    <row r="5672" spans="1:8" x14ac:dyDescent="0.2">
      <c r="A5672" t="s">
        <v>7269</v>
      </c>
      <c r="B5672" t="s">
        <v>71</v>
      </c>
      <c r="C5672" t="s">
        <v>71</v>
      </c>
      <c r="D5672" t="s">
        <v>9</v>
      </c>
      <c r="E5672" t="s">
        <v>10</v>
      </c>
      <c r="F5672" t="s">
        <v>10</v>
      </c>
      <c r="G5672" t="str">
        <f>IF(C5672="Pending",B5672,C5672)</f>
        <v>Vermentino B</v>
      </c>
      <c r="H5672">
        <f t="shared" si="76"/>
        <v>0</v>
      </c>
    </row>
    <row r="5673" spans="1:8" x14ac:dyDescent="0.2">
      <c r="A5673" t="s">
        <v>7269</v>
      </c>
      <c r="B5673" t="s">
        <v>7316</v>
      </c>
      <c r="C5673" t="s">
        <v>636</v>
      </c>
      <c r="D5673" t="s">
        <v>9</v>
      </c>
      <c r="E5673" t="s">
        <v>10</v>
      </c>
      <c r="F5673" t="s">
        <v>10</v>
      </c>
      <c r="G5673" t="str">
        <f>IF(C5673="Pending",B5673,C5673)</f>
        <v>VICTORIA</v>
      </c>
      <c r="H5673">
        <f t="shared" si="76"/>
        <v>0</v>
      </c>
    </row>
    <row r="5674" spans="1:8" x14ac:dyDescent="0.2">
      <c r="A5674" t="s">
        <v>7269</v>
      </c>
      <c r="B5674" t="s">
        <v>638</v>
      </c>
      <c r="C5674" t="s">
        <v>113</v>
      </c>
      <c r="D5674" t="s">
        <v>9</v>
      </c>
      <c r="E5674" t="s">
        <v>10</v>
      </c>
      <c r="F5674" t="s">
        <v>10</v>
      </c>
      <c r="G5674" t="str">
        <f>IF(C5674="Pending",B5674,C5674)</f>
        <v>VIOGNIER</v>
      </c>
      <c r="H5674">
        <f t="shared" si="76"/>
        <v>0</v>
      </c>
    </row>
    <row r="5675" spans="1:8" x14ac:dyDescent="0.2">
      <c r="A5675" t="s">
        <v>7269</v>
      </c>
      <c r="B5675" t="s">
        <v>7317</v>
      </c>
      <c r="C5675" t="s">
        <v>3298</v>
      </c>
      <c r="D5675" t="s">
        <v>9</v>
      </c>
      <c r="E5675" t="s">
        <v>10</v>
      </c>
      <c r="F5675" t="s">
        <v>10</v>
      </c>
      <c r="G5675" t="str">
        <f>IF(C5675="Pending",B5675,C5675)</f>
        <v>VRANAC</v>
      </c>
      <c r="H5675">
        <f t="shared" si="76"/>
        <v>1</v>
      </c>
    </row>
    <row r="5676" spans="1:8" x14ac:dyDescent="0.2">
      <c r="A5676" t="s">
        <v>7269</v>
      </c>
      <c r="B5676" t="s">
        <v>2198</v>
      </c>
      <c r="C5676" t="s">
        <v>3306</v>
      </c>
      <c r="D5676" t="s">
        <v>9</v>
      </c>
      <c r="E5676" t="s">
        <v>10</v>
      </c>
      <c r="F5676" t="s">
        <v>10</v>
      </c>
      <c r="G5676" t="str">
        <f>IF(C5676="Pending",B5676,C5676)</f>
        <v>ZILAVKA</v>
      </c>
      <c r="H5676">
        <f t="shared" si="76"/>
        <v>0</v>
      </c>
    </row>
    <row r="5677" spans="1:8" x14ac:dyDescent="0.2">
      <c r="A5677" t="s">
        <v>7269</v>
      </c>
      <c r="B5677" t="s">
        <v>2206</v>
      </c>
      <c r="C5677" t="s">
        <v>3311</v>
      </c>
      <c r="D5677" t="s">
        <v>9</v>
      </c>
      <c r="E5677" t="s">
        <v>10</v>
      </c>
      <c r="F5677" t="s">
        <v>10</v>
      </c>
      <c r="G5677" t="str">
        <f>IF(C5677="Pending",B5677,C5677)</f>
        <v>ZUPLJANKA</v>
      </c>
      <c r="H5677">
        <f t="shared" si="76"/>
        <v>0</v>
      </c>
    </row>
    <row r="5678" spans="1:8" x14ac:dyDescent="0.2">
      <c r="A5678" t="s">
        <v>7269</v>
      </c>
      <c r="B5678" t="s">
        <v>7318</v>
      </c>
      <c r="C5678" t="s">
        <v>7319</v>
      </c>
      <c r="D5678" t="s">
        <v>9</v>
      </c>
      <c r="E5678" t="s">
        <v>10</v>
      </c>
      <c r="F5678" t="s">
        <v>10</v>
      </c>
      <c r="G5678" t="str">
        <f>IF(C5678="Pending",B5678,C5678)</f>
        <v>ZUPSKI BOJADISER</v>
      </c>
      <c r="H5678">
        <f t="shared" si="76"/>
        <v>1</v>
      </c>
    </row>
    <row r="5679" spans="1:8" x14ac:dyDescent="0.2">
      <c r="A5679" t="s">
        <v>7320</v>
      </c>
      <c r="B5679" t="s">
        <v>7321</v>
      </c>
      <c r="C5679" t="s">
        <v>8</v>
      </c>
      <c r="D5679" t="s">
        <v>9</v>
      </c>
      <c r="E5679" t="s">
        <v>10</v>
      </c>
      <c r="F5679" t="s">
        <v>10</v>
      </c>
      <c r="G5679" t="str">
        <f>IF(C5679="Pending",B5679,C5679)</f>
        <v>Abali koca</v>
      </c>
      <c r="H5679">
        <f t="shared" si="76"/>
        <v>0</v>
      </c>
    </row>
    <row r="5680" spans="1:8" x14ac:dyDescent="0.2">
      <c r="A5680" t="s">
        <v>7320</v>
      </c>
      <c r="B5680" t="s">
        <v>7322</v>
      </c>
      <c r="C5680" t="s">
        <v>8</v>
      </c>
      <c r="D5680" t="s">
        <v>9</v>
      </c>
      <c r="E5680" t="s">
        <v>10</v>
      </c>
      <c r="F5680" t="s">
        <v>10</v>
      </c>
      <c r="G5680" t="str">
        <f>IF(C5680="Pending",B5680,C5680)</f>
        <v>Abdülbaki</v>
      </c>
      <c r="H5680">
        <f t="shared" si="76"/>
        <v>0</v>
      </c>
    </row>
    <row r="5681" spans="1:8" x14ac:dyDescent="0.2">
      <c r="A5681" t="s">
        <v>7320</v>
      </c>
      <c r="B5681" t="s">
        <v>7323</v>
      </c>
      <c r="C5681" t="s">
        <v>8</v>
      </c>
      <c r="D5681" t="s">
        <v>9</v>
      </c>
      <c r="E5681" t="s">
        <v>10</v>
      </c>
      <c r="F5681" t="s">
        <v>10</v>
      </c>
      <c r="G5681" t="str">
        <f>IF(C5681="Pending",B5681,C5681)</f>
        <v>Abdullah</v>
      </c>
      <c r="H5681">
        <f t="shared" si="76"/>
        <v>0</v>
      </c>
    </row>
    <row r="5682" spans="1:8" x14ac:dyDescent="0.2">
      <c r="A5682" t="s">
        <v>7320</v>
      </c>
      <c r="B5682" t="s">
        <v>7324</v>
      </c>
      <c r="C5682" t="s">
        <v>8</v>
      </c>
      <c r="D5682" t="s">
        <v>9</v>
      </c>
      <c r="E5682" t="s">
        <v>10</v>
      </c>
      <c r="F5682" t="s">
        <v>10</v>
      </c>
      <c r="G5682" t="str">
        <f>IF(C5682="Pending",B5682,C5682)</f>
        <v>Acikara</v>
      </c>
      <c r="H5682">
        <f t="shared" si="76"/>
        <v>0</v>
      </c>
    </row>
    <row r="5683" spans="1:8" x14ac:dyDescent="0.2">
      <c r="A5683" t="s">
        <v>7320</v>
      </c>
      <c r="B5683" t="s">
        <v>7327</v>
      </c>
      <c r="C5683" t="s">
        <v>8</v>
      </c>
      <c r="D5683" t="s">
        <v>9</v>
      </c>
      <c r="E5683" t="s">
        <v>10</v>
      </c>
      <c r="F5683" t="s">
        <v>10</v>
      </c>
      <c r="G5683" t="str">
        <f>IF(C5683="Pending",B5683,C5683)</f>
        <v>Ag topak</v>
      </c>
      <c r="H5683">
        <f t="shared" si="76"/>
        <v>0</v>
      </c>
    </row>
    <row r="5684" spans="1:8" x14ac:dyDescent="0.2">
      <c r="A5684" t="s">
        <v>7320</v>
      </c>
      <c r="B5684" t="s">
        <v>7328</v>
      </c>
      <c r="C5684" t="s">
        <v>8</v>
      </c>
      <c r="D5684" t="s">
        <v>9</v>
      </c>
      <c r="E5684" t="s">
        <v>10</v>
      </c>
      <c r="F5684" t="s">
        <v>10</v>
      </c>
      <c r="G5684" t="str">
        <f>IF(C5684="Pending",B5684,C5684)</f>
        <v>Ag üzüm</v>
      </c>
      <c r="H5684">
        <f t="shared" si="76"/>
        <v>0</v>
      </c>
    </row>
    <row r="5685" spans="1:8" x14ac:dyDescent="0.2">
      <c r="A5685" t="s">
        <v>7320</v>
      </c>
      <c r="B5685" t="s">
        <v>7329</v>
      </c>
      <c r="C5685" t="s">
        <v>8</v>
      </c>
      <c r="D5685" t="s">
        <v>9</v>
      </c>
      <c r="E5685" t="s">
        <v>10</v>
      </c>
      <c r="F5685" t="s">
        <v>10</v>
      </c>
      <c r="G5685" t="str">
        <f>IF(C5685="Pending",B5685,C5685)</f>
        <v>Agbesni B</v>
      </c>
      <c r="H5685">
        <f t="shared" si="76"/>
        <v>0</v>
      </c>
    </row>
    <row r="5686" spans="1:8" x14ac:dyDescent="0.2">
      <c r="A5686" t="s">
        <v>7320</v>
      </c>
      <c r="B5686" t="s">
        <v>7330</v>
      </c>
      <c r="C5686" t="s">
        <v>8</v>
      </c>
      <c r="D5686" t="s">
        <v>9</v>
      </c>
      <c r="E5686" t="s">
        <v>10</v>
      </c>
      <c r="F5686" t="s">
        <v>10</v>
      </c>
      <c r="G5686" t="str">
        <f>IF(C5686="Pending",B5686,C5686)</f>
        <v>Agin Beyazi B</v>
      </c>
      <c r="H5686">
        <f t="shared" si="76"/>
        <v>0</v>
      </c>
    </row>
    <row r="5687" spans="1:8" x14ac:dyDescent="0.2">
      <c r="A5687" t="s">
        <v>7320</v>
      </c>
      <c r="B5687" t="s">
        <v>7331</v>
      </c>
      <c r="C5687" t="s">
        <v>8</v>
      </c>
      <c r="D5687" t="s">
        <v>9</v>
      </c>
      <c r="E5687" t="s">
        <v>10</v>
      </c>
      <c r="F5687" t="s">
        <v>10</v>
      </c>
      <c r="G5687" t="str">
        <f>IF(C5687="Pending",B5687,C5687)</f>
        <v>Agmahrabasi</v>
      </c>
      <c r="H5687">
        <f t="shared" si="76"/>
        <v>0</v>
      </c>
    </row>
    <row r="5688" spans="1:8" x14ac:dyDescent="0.2">
      <c r="A5688" t="s">
        <v>7320</v>
      </c>
      <c r="B5688" t="s">
        <v>7332</v>
      </c>
      <c r="C5688" t="s">
        <v>8</v>
      </c>
      <c r="D5688" t="s">
        <v>9</v>
      </c>
      <c r="E5688" t="s">
        <v>10</v>
      </c>
      <c r="F5688" t="s">
        <v>10</v>
      </c>
      <c r="G5688" t="str">
        <f>IF(C5688="Pending",B5688,C5688)</f>
        <v>Agsergi</v>
      </c>
      <c r="H5688">
        <f t="shared" si="76"/>
        <v>0</v>
      </c>
    </row>
    <row r="5689" spans="1:8" x14ac:dyDescent="0.2">
      <c r="A5689" t="s">
        <v>7320</v>
      </c>
      <c r="B5689" t="s">
        <v>7333</v>
      </c>
      <c r="C5689" t="s">
        <v>8</v>
      </c>
      <c r="D5689" t="s">
        <v>9</v>
      </c>
      <c r="E5689" t="s">
        <v>10</v>
      </c>
      <c r="F5689" t="s">
        <v>10</v>
      </c>
      <c r="G5689" t="str">
        <f>IF(C5689="Pending",B5689,C5689)</f>
        <v>Agustos karasi</v>
      </c>
      <c r="H5689">
        <f t="shared" si="76"/>
        <v>0</v>
      </c>
    </row>
    <row r="5690" spans="1:8" x14ac:dyDescent="0.2">
      <c r="A5690" t="s">
        <v>7320</v>
      </c>
      <c r="B5690" t="s">
        <v>7334</v>
      </c>
      <c r="C5690" t="s">
        <v>8</v>
      </c>
      <c r="D5690" t="s">
        <v>9</v>
      </c>
      <c r="E5690" t="s">
        <v>10</v>
      </c>
      <c r="F5690" t="s">
        <v>10</v>
      </c>
      <c r="G5690" t="str">
        <f>IF(C5690="Pending",B5690,C5690)</f>
        <v>Agustos üzümü</v>
      </c>
      <c r="H5690">
        <f t="shared" si="76"/>
        <v>0</v>
      </c>
    </row>
    <row r="5691" spans="1:8" x14ac:dyDescent="0.2">
      <c r="A5691" t="s">
        <v>7320</v>
      </c>
      <c r="B5691" t="s">
        <v>7335</v>
      </c>
      <c r="C5691" t="s">
        <v>8</v>
      </c>
      <c r="D5691" t="s">
        <v>9</v>
      </c>
      <c r="E5691" t="s">
        <v>10</v>
      </c>
      <c r="F5691" t="s">
        <v>10</v>
      </c>
      <c r="G5691" t="str">
        <f>IF(C5691="Pending",B5691,C5691)</f>
        <v>Ahmet üzümü</v>
      </c>
      <c r="H5691">
        <f t="shared" si="76"/>
        <v>0</v>
      </c>
    </row>
    <row r="5692" spans="1:8" x14ac:dyDescent="0.2">
      <c r="A5692" t="s">
        <v>7320</v>
      </c>
      <c r="B5692" t="s">
        <v>7336</v>
      </c>
      <c r="C5692" t="s">
        <v>8</v>
      </c>
      <c r="D5692" t="s">
        <v>9</v>
      </c>
      <c r="E5692" t="s">
        <v>10</v>
      </c>
      <c r="F5692" t="s">
        <v>10</v>
      </c>
      <c r="G5692" t="str">
        <f>IF(C5692="Pending",B5692,C5692)</f>
        <v>Ahmetbey</v>
      </c>
      <c r="H5692">
        <f t="shared" si="76"/>
        <v>0</v>
      </c>
    </row>
    <row r="5693" spans="1:8" x14ac:dyDescent="0.2">
      <c r="A5693" t="s">
        <v>7320</v>
      </c>
      <c r="B5693" t="s">
        <v>7337</v>
      </c>
      <c r="C5693" t="s">
        <v>8</v>
      </c>
      <c r="D5693" t="s">
        <v>9</v>
      </c>
      <c r="E5693" t="s">
        <v>10</v>
      </c>
      <c r="F5693" t="s">
        <v>10</v>
      </c>
      <c r="G5693" t="str">
        <f>IF(C5693="Pending",B5693,C5693)</f>
        <v>Ak büzgülü</v>
      </c>
      <c r="H5693">
        <f t="shared" si="76"/>
        <v>0</v>
      </c>
    </row>
    <row r="5694" spans="1:8" x14ac:dyDescent="0.2">
      <c r="A5694" t="s">
        <v>7320</v>
      </c>
      <c r="B5694" t="s">
        <v>7338</v>
      </c>
      <c r="C5694" t="s">
        <v>8</v>
      </c>
      <c r="D5694" t="s">
        <v>9</v>
      </c>
      <c r="E5694" t="s">
        <v>10</v>
      </c>
      <c r="F5694" t="s">
        <v>10</v>
      </c>
      <c r="G5694" t="str">
        <f>IF(C5694="Pending",B5694,C5694)</f>
        <v>Ak tekerek</v>
      </c>
      <c r="H5694">
        <f t="shared" si="76"/>
        <v>0</v>
      </c>
    </row>
    <row r="5695" spans="1:8" x14ac:dyDescent="0.2">
      <c r="A5695" t="s">
        <v>7320</v>
      </c>
      <c r="B5695" t="s">
        <v>7339</v>
      </c>
      <c r="C5695" t="s">
        <v>8</v>
      </c>
      <c r="D5695" t="s">
        <v>9</v>
      </c>
      <c r="E5695" t="s">
        <v>10</v>
      </c>
      <c r="F5695" t="s">
        <v>10</v>
      </c>
      <c r="G5695" t="str">
        <f>IF(C5695="Pending",B5695,C5695)</f>
        <v>Ak üzüm</v>
      </c>
      <c r="H5695">
        <f t="shared" si="76"/>
        <v>0</v>
      </c>
    </row>
    <row r="5696" spans="1:8" x14ac:dyDescent="0.2">
      <c r="A5696" t="s">
        <v>7320</v>
      </c>
      <c r="B5696" t="s">
        <v>7340</v>
      </c>
      <c r="C5696" t="s">
        <v>8</v>
      </c>
      <c r="D5696" t="s">
        <v>9</v>
      </c>
      <c r="E5696" t="s">
        <v>10</v>
      </c>
      <c r="F5696" t="s">
        <v>10</v>
      </c>
      <c r="G5696" t="str">
        <f>IF(C5696="Pending",B5696,C5696)</f>
        <v>Akalek</v>
      </c>
      <c r="H5696">
        <f t="shared" si="76"/>
        <v>0</v>
      </c>
    </row>
    <row r="5697" spans="1:8" x14ac:dyDescent="0.2">
      <c r="A5697" t="s">
        <v>7320</v>
      </c>
      <c r="B5697" t="s">
        <v>7341</v>
      </c>
      <c r="C5697" t="s">
        <v>8</v>
      </c>
      <c r="D5697" t="s">
        <v>9</v>
      </c>
      <c r="E5697" t="s">
        <v>10</v>
      </c>
      <c r="F5697" t="s">
        <v>10</v>
      </c>
      <c r="G5697" t="str">
        <f>IF(C5697="Pending",B5697,C5697)</f>
        <v>Akbüzgülü</v>
      </c>
      <c r="H5697">
        <f t="shared" si="76"/>
        <v>0</v>
      </c>
    </row>
    <row r="5698" spans="1:8" x14ac:dyDescent="0.2">
      <c r="A5698" t="s">
        <v>7320</v>
      </c>
      <c r="B5698" t="s">
        <v>7342</v>
      </c>
      <c r="C5698" t="s">
        <v>8</v>
      </c>
      <c r="D5698" t="s">
        <v>9</v>
      </c>
      <c r="E5698" t="s">
        <v>10</v>
      </c>
      <c r="F5698" t="s">
        <v>10</v>
      </c>
      <c r="G5698" t="str">
        <f>IF(C5698="Pending",B5698,C5698)</f>
        <v>Akçalahana</v>
      </c>
      <c r="H5698">
        <f t="shared" ref="H5698:H5761" si="77">IF(OR(RIGHT(B5698,1) = "N",RIGHT(C5698,1)="N"),1,0)</f>
        <v>0</v>
      </c>
    </row>
    <row r="5699" spans="1:8" x14ac:dyDescent="0.2">
      <c r="A5699" t="s">
        <v>7320</v>
      </c>
      <c r="B5699" t="s">
        <v>7343</v>
      </c>
      <c r="C5699" t="s">
        <v>8</v>
      </c>
      <c r="D5699" t="s">
        <v>9</v>
      </c>
      <c r="E5699" t="s">
        <v>10</v>
      </c>
      <c r="F5699" t="s">
        <v>10</v>
      </c>
      <c r="G5699" t="str">
        <f>IF(C5699="Pending",B5699,C5699)</f>
        <v>Akçanazik</v>
      </c>
      <c r="H5699">
        <f t="shared" si="77"/>
        <v>0</v>
      </c>
    </row>
    <row r="5700" spans="1:8" x14ac:dyDescent="0.2">
      <c r="A5700" t="s">
        <v>7320</v>
      </c>
      <c r="B5700" t="s">
        <v>7344</v>
      </c>
      <c r="C5700" t="s">
        <v>8</v>
      </c>
      <c r="D5700" t="s">
        <v>9</v>
      </c>
      <c r="E5700" t="s">
        <v>10</v>
      </c>
      <c r="F5700" t="s">
        <v>10</v>
      </c>
      <c r="G5700" t="str">
        <f>IF(C5700="Pending",B5700,C5700)</f>
        <v>Akçavus</v>
      </c>
      <c r="H5700">
        <f t="shared" si="77"/>
        <v>0</v>
      </c>
    </row>
    <row r="5701" spans="1:8" x14ac:dyDescent="0.2">
      <c r="A5701" t="s">
        <v>7320</v>
      </c>
      <c r="B5701" t="s">
        <v>7345</v>
      </c>
      <c r="C5701" t="s">
        <v>8</v>
      </c>
      <c r="D5701" t="s">
        <v>9</v>
      </c>
      <c r="E5701" t="s">
        <v>10</v>
      </c>
      <c r="F5701" t="s">
        <v>10</v>
      </c>
      <c r="G5701" t="str">
        <f>IF(C5701="Pending",B5701,C5701)</f>
        <v>Akdilmit</v>
      </c>
      <c r="H5701">
        <f t="shared" si="77"/>
        <v>0</v>
      </c>
    </row>
    <row r="5702" spans="1:8" x14ac:dyDescent="0.2">
      <c r="A5702" t="s">
        <v>7320</v>
      </c>
      <c r="B5702" t="s">
        <v>7346</v>
      </c>
      <c r="C5702" t="s">
        <v>8</v>
      </c>
      <c r="D5702" t="s">
        <v>9</v>
      </c>
      <c r="E5702" t="s">
        <v>10</v>
      </c>
      <c r="F5702" t="s">
        <v>10</v>
      </c>
      <c r="G5702" t="str">
        <f>IF(C5702="Pending",B5702,C5702)</f>
        <v>Akdimlit</v>
      </c>
      <c r="H5702">
        <f t="shared" si="77"/>
        <v>0</v>
      </c>
    </row>
    <row r="5703" spans="1:8" x14ac:dyDescent="0.2">
      <c r="A5703" t="s">
        <v>7320</v>
      </c>
      <c r="B5703" t="s">
        <v>7347</v>
      </c>
      <c r="C5703" t="s">
        <v>8</v>
      </c>
      <c r="D5703" t="s">
        <v>9</v>
      </c>
      <c r="E5703" t="s">
        <v>10</v>
      </c>
      <c r="F5703" t="s">
        <v>10</v>
      </c>
      <c r="G5703" t="str">
        <f>IF(C5703="Pending",B5703,C5703)</f>
        <v>Akdimrit B</v>
      </c>
      <c r="H5703">
        <f t="shared" si="77"/>
        <v>0</v>
      </c>
    </row>
    <row r="5704" spans="1:8" x14ac:dyDescent="0.2">
      <c r="A5704" t="s">
        <v>7320</v>
      </c>
      <c r="B5704" t="s">
        <v>7348</v>
      </c>
      <c r="C5704" t="s">
        <v>8</v>
      </c>
      <c r="D5704" t="s">
        <v>9</v>
      </c>
      <c r="E5704" t="s">
        <v>10</v>
      </c>
      <c r="F5704" t="s">
        <v>10</v>
      </c>
      <c r="G5704" t="str">
        <f>IF(C5704="Pending",B5704,C5704)</f>
        <v>Akdöseme</v>
      </c>
      <c r="H5704">
        <f t="shared" si="77"/>
        <v>0</v>
      </c>
    </row>
    <row r="5705" spans="1:8" x14ac:dyDescent="0.2">
      <c r="A5705" t="s">
        <v>7320</v>
      </c>
      <c r="B5705" t="s">
        <v>7350</v>
      </c>
      <c r="C5705" t="s">
        <v>8</v>
      </c>
      <c r="D5705" t="s">
        <v>9</v>
      </c>
      <c r="E5705" t="s">
        <v>10</v>
      </c>
      <c r="F5705" t="s">
        <v>10</v>
      </c>
      <c r="G5705" t="str">
        <f>IF(C5705="Pending",B5705,C5705)</f>
        <v>Akgemre B</v>
      </c>
      <c r="H5705">
        <f t="shared" si="77"/>
        <v>0</v>
      </c>
    </row>
    <row r="5706" spans="1:8" x14ac:dyDescent="0.2">
      <c r="A5706" t="s">
        <v>7320</v>
      </c>
      <c r="B5706" t="s">
        <v>7351</v>
      </c>
      <c r="C5706" t="s">
        <v>8</v>
      </c>
      <c r="D5706" t="s">
        <v>9</v>
      </c>
      <c r="E5706" t="s">
        <v>10</v>
      </c>
      <c r="F5706" t="s">
        <v>10</v>
      </c>
      <c r="G5706" t="str">
        <f>IF(C5706="Pending",B5706,C5706)</f>
        <v>Akkekre</v>
      </c>
      <c r="H5706">
        <f t="shared" si="77"/>
        <v>0</v>
      </c>
    </row>
    <row r="5707" spans="1:8" x14ac:dyDescent="0.2">
      <c r="A5707" t="s">
        <v>7320</v>
      </c>
      <c r="B5707" t="s">
        <v>7352</v>
      </c>
      <c r="C5707" t="s">
        <v>8</v>
      </c>
      <c r="D5707" t="s">
        <v>9</v>
      </c>
      <c r="E5707" t="s">
        <v>10</v>
      </c>
      <c r="F5707" t="s">
        <v>10</v>
      </c>
      <c r="G5707" t="str">
        <f>IF(C5707="Pending",B5707,C5707)</f>
        <v>Akparmak</v>
      </c>
      <c r="H5707">
        <f t="shared" si="77"/>
        <v>0</v>
      </c>
    </row>
    <row r="5708" spans="1:8" x14ac:dyDescent="0.2">
      <c r="A5708" t="s">
        <v>7320</v>
      </c>
      <c r="B5708" t="s">
        <v>7353</v>
      </c>
      <c r="C5708" t="s">
        <v>8</v>
      </c>
      <c r="D5708" t="s">
        <v>9</v>
      </c>
      <c r="E5708" t="s">
        <v>10</v>
      </c>
      <c r="F5708" t="s">
        <v>10</v>
      </c>
      <c r="G5708" t="str">
        <f>IF(C5708="Pending",B5708,C5708)</f>
        <v>Aksabi</v>
      </c>
      <c r="H5708">
        <f t="shared" si="77"/>
        <v>0</v>
      </c>
    </row>
    <row r="5709" spans="1:8" x14ac:dyDescent="0.2">
      <c r="A5709" t="s">
        <v>7320</v>
      </c>
      <c r="B5709" t="s">
        <v>7354</v>
      </c>
      <c r="C5709" t="s">
        <v>8</v>
      </c>
      <c r="D5709" t="s">
        <v>9</v>
      </c>
      <c r="E5709" t="s">
        <v>10</v>
      </c>
      <c r="F5709" t="s">
        <v>10</v>
      </c>
      <c r="G5709" t="str">
        <f>IF(C5709="Pending",B5709,C5709)</f>
        <v>Aksergi</v>
      </c>
      <c r="H5709">
        <f t="shared" si="77"/>
        <v>0</v>
      </c>
    </row>
    <row r="5710" spans="1:8" x14ac:dyDescent="0.2">
      <c r="A5710" t="s">
        <v>7320</v>
      </c>
      <c r="B5710" t="s">
        <v>7356</v>
      </c>
      <c r="C5710" t="s">
        <v>8</v>
      </c>
      <c r="D5710" t="s">
        <v>9</v>
      </c>
      <c r="E5710" t="s">
        <v>10</v>
      </c>
      <c r="F5710" t="s">
        <v>10</v>
      </c>
      <c r="G5710" t="str">
        <f>IF(C5710="Pending",B5710,C5710)</f>
        <v>Aktopak</v>
      </c>
      <c r="H5710">
        <f t="shared" si="77"/>
        <v>0</v>
      </c>
    </row>
    <row r="5711" spans="1:8" x14ac:dyDescent="0.2">
      <c r="A5711" t="s">
        <v>7320</v>
      </c>
      <c r="B5711" t="s">
        <v>7358</v>
      </c>
      <c r="C5711" t="s">
        <v>8</v>
      </c>
      <c r="D5711" t="s">
        <v>9</v>
      </c>
      <c r="E5711" t="s">
        <v>10</v>
      </c>
      <c r="F5711" t="s">
        <v>10</v>
      </c>
      <c r="G5711" t="str">
        <f>IF(C5711="Pending",B5711,C5711)</f>
        <v>Al üzüm</v>
      </c>
      <c r="H5711">
        <f t="shared" si="77"/>
        <v>0</v>
      </c>
    </row>
    <row r="5712" spans="1:8" x14ac:dyDescent="0.2">
      <c r="A5712" t="s">
        <v>7320</v>
      </c>
      <c r="B5712" t="s">
        <v>7359</v>
      </c>
      <c r="C5712" t="s">
        <v>8</v>
      </c>
      <c r="D5712" t="s">
        <v>9</v>
      </c>
      <c r="E5712" t="s">
        <v>10</v>
      </c>
      <c r="F5712" t="s">
        <v>10</v>
      </c>
      <c r="G5712" t="str">
        <f>IF(C5712="Pending",B5712,C5712)</f>
        <v>Alaidiris</v>
      </c>
      <c r="H5712">
        <f t="shared" si="77"/>
        <v>0</v>
      </c>
    </row>
    <row r="5713" spans="1:8" x14ac:dyDescent="0.2">
      <c r="A5713" t="s">
        <v>7320</v>
      </c>
      <c r="B5713" t="s">
        <v>7360</v>
      </c>
      <c r="C5713" t="s">
        <v>8</v>
      </c>
      <c r="D5713" t="s">
        <v>9</v>
      </c>
      <c r="E5713" t="s">
        <v>10</v>
      </c>
      <c r="F5713" t="s">
        <v>10</v>
      </c>
      <c r="G5713" t="str">
        <f>IF(C5713="Pending",B5713,C5713)</f>
        <v>Alemsah</v>
      </c>
      <c r="H5713">
        <f t="shared" si="77"/>
        <v>0</v>
      </c>
    </row>
    <row r="5714" spans="1:8" x14ac:dyDescent="0.2">
      <c r="A5714" t="s">
        <v>7320</v>
      </c>
      <c r="B5714" t="s">
        <v>7361</v>
      </c>
      <c r="C5714" t="s">
        <v>8</v>
      </c>
      <c r="D5714" t="s">
        <v>9</v>
      </c>
      <c r="E5714" t="s">
        <v>10</v>
      </c>
      <c r="F5714" t="s">
        <v>10</v>
      </c>
      <c r="G5714" t="str">
        <f>IF(C5714="Pending",B5714,C5714)</f>
        <v>Algemre</v>
      </c>
      <c r="H5714">
        <f t="shared" si="77"/>
        <v>0</v>
      </c>
    </row>
    <row r="5715" spans="1:8" x14ac:dyDescent="0.2">
      <c r="A5715" t="s">
        <v>7320</v>
      </c>
      <c r="B5715" t="s">
        <v>7362</v>
      </c>
      <c r="C5715" t="s">
        <v>8</v>
      </c>
      <c r="D5715" t="s">
        <v>9</v>
      </c>
      <c r="E5715" t="s">
        <v>10</v>
      </c>
      <c r="F5715" t="s">
        <v>10</v>
      </c>
      <c r="G5715" t="str">
        <f>IF(C5715="Pending",B5715,C5715)</f>
        <v>Algöynek</v>
      </c>
      <c r="H5715">
        <f t="shared" si="77"/>
        <v>0</v>
      </c>
    </row>
    <row r="5716" spans="1:8" x14ac:dyDescent="0.2">
      <c r="A5716" t="s">
        <v>7320</v>
      </c>
      <c r="B5716" t="s">
        <v>7363</v>
      </c>
      <c r="C5716" t="s">
        <v>8</v>
      </c>
      <c r="D5716" t="s">
        <v>9</v>
      </c>
      <c r="E5716" t="s">
        <v>10</v>
      </c>
      <c r="F5716" t="s">
        <v>10</v>
      </c>
      <c r="G5716" t="str">
        <f>IF(C5716="Pending",B5716,C5716)</f>
        <v>Ali Çelebi</v>
      </c>
      <c r="H5716">
        <f t="shared" si="77"/>
        <v>0</v>
      </c>
    </row>
    <row r="5717" spans="1:8" x14ac:dyDescent="0.2">
      <c r="A5717" t="s">
        <v>7320</v>
      </c>
      <c r="B5717" t="s">
        <v>7364</v>
      </c>
      <c r="C5717" t="s">
        <v>8</v>
      </c>
      <c r="D5717" t="s">
        <v>9</v>
      </c>
      <c r="E5717" t="s">
        <v>10</v>
      </c>
      <c r="F5717" t="s">
        <v>10</v>
      </c>
      <c r="G5717" t="str">
        <f>IF(C5717="Pending",B5717,C5717)</f>
        <v>Alibeyli</v>
      </c>
      <c r="H5717">
        <f t="shared" si="77"/>
        <v>0</v>
      </c>
    </row>
    <row r="5718" spans="1:8" x14ac:dyDescent="0.2">
      <c r="A5718" t="s">
        <v>7320</v>
      </c>
      <c r="B5718" t="s">
        <v>7365</v>
      </c>
      <c r="C5718" t="s">
        <v>8</v>
      </c>
      <c r="D5718" t="s">
        <v>9</v>
      </c>
      <c r="E5718" t="s">
        <v>10</v>
      </c>
      <c r="F5718" t="s">
        <v>10</v>
      </c>
      <c r="G5718" t="str">
        <f>IF(C5718="Pending",B5718,C5718)</f>
        <v>Alihoca</v>
      </c>
      <c r="H5718">
        <f t="shared" si="77"/>
        <v>0</v>
      </c>
    </row>
    <row r="5719" spans="1:8" x14ac:dyDescent="0.2">
      <c r="A5719" t="s">
        <v>7320</v>
      </c>
      <c r="B5719" t="s">
        <v>7366</v>
      </c>
      <c r="C5719" t="s">
        <v>8</v>
      </c>
      <c r="D5719" t="s">
        <v>9</v>
      </c>
      <c r="E5719" t="s">
        <v>10</v>
      </c>
      <c r="F5719" t="s">
        <v>10</v>
      </c>
      <c r="G5719" t="str">
        <f>IF(C5719="Pending",B5719,C5719)</f>
        <v>Alo</v>
      </c>
      <c r="H5719">
        <f t="shared" si="77"/>
        <v>0</v>
      </c>
    </row>
    <row r="5720" spans="1:8" x14ac:dyDescent="0.2">
      <c r="A5720" t="s">
        <v>7320</v>
      </c>
      <c r="B5720" t="s">
        <v>7367</v>
      </c>
      <c r="C5720" t="s">
        <v>8</v>
      </c>
      <c r="D5720" t="s">
        <v>9</v>
      </c>
      <c r="E5720" t="s">
        <v>10</v>
      </c>
      <c r="F5720" t="s">
        <v>10</v>
      </c>
      <c r="G5720" t="str">
        <f>IF(C5720="Pending",B5720,C5720)</f>
        <v>Alpehlivan Rs</v>
      </c>
      <c r="H5720">
        <f t="shared" si="77"/>
        <v>0</v>
      </c>
    </row>
    <row r="5721" spans="1:8" x14ac:dyDescent="0.2">
      <c r="A5721" t="s">
        <v>7320</v>
      </c>
      <c r="B5721" t="s">
        <v>7368</v>
      </c>
      <c r="C5721" t="s">
        <v>8</v>
      </c>
      <c r="D5721" t="s">
        <v>9</v>
      </c>
      <c r="E5721" t="s">
        <v>10</v>
      </c>
      <c r="F5721" t="s">
        <v>10</v>
      </c>
      <c r="G5721" t="str">
        <f>IF(C5721="Pending",B5721,C5721)</f>
        <v>Alti Kulaç</v>
      </c>
      <c r="H5721">
        <f t="shared" si="77"/>
        <v>0</v>
      </c>
    </row>
    <row r="5722" spans="1:8" x14ac:dyDescent="0.2">
      <c r="A5722" t="s">
        <v>7320</v>
      </c>
      <c r="B5722" t="s">
        <v>7369</v>
      </c>
      <c r="C5722" t="s">
        <v>8</v>
      </c>
      <c r="D5722" t="s">
        <v>9</v>
      </c>
      <c r="E5722" t="s">
        <v>10</v>
      </c>
      <c r="F5722" t="s">
        <v>10</v>
      </c>
      <c r="G5722" t="str">
        <f>IF(C5722="Pending",B5722,C5722)</f>
        <v>Altinbas</v>
      </c>
      <c r="H5722">
        <f t="shared" si="77"/>
        <v>0</v>
      </c>
    </row>
    <row r="5723" spans="1:8" x14ac:dyDescent="0.2">
      <c r="A5723" t="s">
        <v>7320</v>
      </c>
      <c r="B5723" t="s">
        <v>7370</v>
      </c>
      <c r="C5723" t="s">
        <v>8</v>
      </c>
      <c r="D5723" t="s">
        <v>9</v>
      </c>
      <c r="E5723" t="s">
        <v>10</v>
      </c>
      <c r="F5723" t="s">
        <v>10</v>
      </c>
      <c r="G5723" t="str">
        <f>IF(C5723="Pending",B5723,C5723)</f>
        <v>Altintas</v>
      </c>
      <c r="H5723">
        <f t="shared" si="77"/>
        <v>0</v>
      </c>
    </row>
    <row r="5724" spans="1:8" x14ac:dyDescent="0.2">
      <c r="A5724" t="s">
        <v>7320</v>
      </c>
      <c r="B5724" t="s">
        <v>7371</v>
      </c>
      <c r="C5724" t="s">
        <v>8</v>
      </c>
      <c r="D5724" t="s">
        <v>9</v>
      </c>
      <c r="E5724" t="s">
        <v>10</v>
      </c>
      <c r="F5724" t="s">
        <v>10</v>
      </c>
      <c r="G5724" t="str">
        <f>IF(C5724="Pending",B5724,C5724)</f>
        <v>Alyanak</v>
      </c>
      <c r="H5724">
        <f t="shared" si="77"/>
        <v>0</v>
      </c>
    </row>
    <row r="5725" spans="1:8" x14ac:dyDescent="0.2">
      <c r="A5725" t="s">
        <v>7320</v>
      </c>
      <c r="B5725" t="s">
        <v>7372</v>
      </c>
      <c r="C5725" t="s">
        <v>8</v>
      </c>
      <c r="D5725" t="s">
        <v>9</v>
      </c>
      <c r="E5725" t="s">
        <v>10</v>
      </c>
      <c r="F5725" t="s">
        <v>10</v>
      </c>
      <c r="G5725" t="str">
        <f>IF(C5725="Pending",B5725,C5725)</f>
        <v>Amasya</v>
      </c>
      <c r="H5725">
        <f t="shared" si="77"/>
        <v>0</v>
      </c>
    </row>
    <row r="5726" spans="1:8" x14ac:dyDescent="0.2">
      <c r="A5726" t="s">
        <v>7320</v>
      </c>
      <c r="B5726" t="s">
        <v>7373</v>
      </c>
      <c r="C5726" t="s">
        <v>8</v>
      </c>
      <c r="D5726" t="s">
        <v>9</v>
      </c>
      <c r="E5726" t="s">
        <v>10</v>
      </c>
      <c r="F5726" t="s">
        <v>10</v>
      </c>
      <c r="G5726" t="str">
        <f>IF(C5726="Pending",B5726,C5726)</f>
        <v>Amasya Beyazi B</v>
      </c>
      <c r="H5726">
        <f t="shared" si="77"/>
        <v>0</v>
      </c>
    </row>
    <row r="5727" spans="1:8" x14ac:dyDescent="0.2">
      <c r="A5727" t="s">
        <v>7320</v>
      </c>
      <c r="B5727" t="s">
        <v>7374</v>
      </c>
      <c r="C5727" t="s">
        <v>8</v>
      </c>
      <c r="D5727" t="s">
        <v>9</v>
      </c>
      <c r="E5727" t="s">
        <v>10</v>
      </c>
      <c r="F5727" t="s">
        <v>10</v>
      </c>
      <c r="G5727" t="str">
        <f>IF(C5727="Pending",B5727,C5727)</f>
        <v>Annat</v>
      </c>
      <c r="H5727">
        <f t="shared" si="77"/>
        <v>0</v>
      </c>
    </row>
    <row r="5728" spans="1:8" x14ac:dyDescent="0.2">
      <c r="A5728" t="s">
        <v>7320</v>
      </c>
      <c r="B5728" t="s">
        <v>7375</v>
      </c>
      <c r="C5728" t="s">
        <v>8</v>
      </c>
      <c r="D5728" t="s">
        <v>9</v>
      </c>
      <c r="E5728" t="s">
        <v>10</v>
      </c>
      <c r="F5728" t="s">
        <v>10</v>
      </c>
      <c r="G5728" t="str">
        <f>IF(C5728="Pending",B5728,C5728)</f>
        <v>Antep karasi</v>
      </c>
      <c r="H5728">
        <f t="shared" si="77"/>
        <v>0</v>
      </c>
    </row>
    <row r="5729" spans="1:8" x14ac:dyDescent="0.2">
      <c r="A5729" t="s">
        <v>7320</v>
      </c>
      <c r="B5729" t="s">
        <v>7376</v>
      </c>
      <c r="C5729" t="s">
        <v>8</v>
      </c>
      <c r="D5729" t="s">
        <v>9</v>
      </c>
      <c r="E5729" t="s">
        <v>10</v>
      </c>
      <c r="F5729" t="s">
        <v>10</v>
      </c>
      <c r="G5729" t="str">
        <f>IF(C5729="Pending",B5729,C5729)</f>
        <v>Antep sami</v>
      </c>
      <c r="H5729">
        <f t="shared" si="77"/>
        <v>0</v>
      </c>
    </row>
    <row r="5730" spans="1:8" x14ac:dyDescent="0.2">
      <c r="A5730" t="s">
        <v>7320</v>
      </c>
      <c r="B5730" t="s">
        <v>7377</v>
      </c>
      <c r="C5730" t="s">
        <v>8</v>
      </c>
      <c r="D5730" t="s">
        <v>9</v>
      </c>
      <c r="E5730" t="s">
        <v>10</v>
      </c>
      <c r="F5730" t="s">
        <v>10</v>
      </c>
      <c r="G5730" t="str">
        <f>IF(C5730="Pending",B5730,C5730)</f>
        <v>Arap parmagi</v>
      </c>
      <c r="H5730">
        <f t="shared" si="77"/>
        <v>0</v>
      </c>
    </row>
    <row r="5731" spans="1:8" x14ac:dyDescent="0.2">
      <c r="A5731" t="s">
        <v>7320</v>
      </c>
      <c r="B5731" t="s">
        <v>7378</v>
      </c>
      <c r="C5731" t="s">
        <v>8</v>
      </c>
      <c r="D5731" t="s">
        <v>9</v>
      </c>
      <c r="E5731" t="s">
        <v>10</v>
      </c>
      <c r="F5731" t="s">
        <v>10</v>
      </c>
      <c r="G5731" t="str">
        <f>IF(C5731="Pending",B5731,C5731)</f>
        <v>Arsin üzümü</v>
      </c>
      <c r="H5731">
        <f t="shared" si="77"/>
        <v>0</v>
      </c>
    </row>
    <row r="5732" spans="1:8" x14ac:dyDescent="0.2">
      <c r="A5732" t="s">
        <v>7320</v>
      </c>
      <c r="B5732" t="s">
        <v>7379</v>
      </c>
      <c r="C5732" t="s">
        <v>8</v>
      </c>
      <c r="D5732" t="s">
        <v>9</v>
      </c>
      <c r="E5732" t="s">
        <v>10</v>
      </c>
      <c r="F5732" t="s">
        <v>10</v>
      </c>
      <c r="G5732" t="str">
        <f>IF(C5732="Pending",B5732,C5732)</f>
        <v>Aseri</v>
      </c>
      <c r="H5732">
        <f t="shared" si="77"/>
        <v>0</v>
      </c>
    </row>
    <row r="5733" spans="1:8" x14ac:dyDescent="0.2">
      <c r="A5733" t="s">
        <v>7320</v>
      </c>
      <c r="B5733" t="s">
        <v>7380</v>
      </c>
      <c r="C5733" t="s">
        <v>8</v>
      </c>
      <c r="D5733" t="s">
        <v>9</v>
      </c>
      <c r="E5733" t="s">
        <v>10</v>
      </c>
      <c r="F5733" t="s">
        <v>10</v>
      </c>
      <c r="G5733" t="str">
        <f>IF(C5733="Pending",B5733,C5733)</f>
        <v>Asik beyazi</v>
      </c>
      <c r="H5733">
        <f t="shared" si="77"/>
        <v>0</v>
      </c>
    </row>
    <row r="5734" spans="1:8" x14ac:dyDescent="0.2">
      <c r="A5734" t="s">
        <v>7320</v>
      </c>
      <c r="B5734" t="s">
        <v>7381</v>
      </c>
      <c r="C5734" t="s">
        <v>8</v>
      </c>
      <c r="D5734" t="s">
        <v>9</v>
      </c>
      <c r="E5734" t="s">
        <v>10</v>
      </c>
      <c r="F5734" t="s">
        <v>10</v>
      </c>
      <c r="G5734" t="str">
        <f>IF(C5734="Pending",B5734,C5734)</f>
        <v>Asikara sultaniyesi</v>
      </c>
      <c r="H5734">
        <f t="shared" si="77"/>
        <v>0</v>
      </c>
    </row>
    <row r="5735" spans="1:8" x14ac:dyDescent="0.2">
      <c r="A5735" t="s">
        <v>7320</v>
      </c>
      <c r="B5735" t="s">
        <v>7382</v>
      </c>
      <c r="C5735" t="s">
        <v>8</v>
      </c>
      <c r="D5735" t="s">
        <v>9</v>
      </c>
      <c r="E5735" t="s">
        <v>10</v>
      </c>
      <c r="F5735" t="s">
        <v>10</v>
      </c>
      <c r="G5735" t="str">
        <f>IF(C5735="Pending",B5735,C5735)</f>
        <v>Askeri B</v>
      </c>
      <c r="H5735">
        <f t="shared" si="77"/>
        <v>0</v>
      </c>
    </row>
    <row r="5736" spans="1:8" x14ac:dyDescent="0.2">
      <c r="A5736" t="s">
        <v>7320</v>
      </c>
      <c r="B5736" t="s">
        <v>7383</v>
      </c>
      <c r="C5736" t="s">
        <v>8</v>
      </c>
      <c r="D5736" t="s">
        <v>9</v>
      </c>
      <c r="E5736" t="s">
        <v>10</v>
      </c>
      <c r="F5736" t="s">
        <v>10</v>
      </c>
      <c r="G5736" t="str">
        <f>IF(C5736="Pending",B5736,C5736)</f>
        <v>Asma üzümü</v>
      </c>
      <c r="H5736">
        <f t="shared" si="77"/>
        <v>0</v>
      </c>
    </row>
    <row r="5737" spans="1:8" x14ac:dyDescent="0.2">
      <c r="A5737" t="s">
        <v>7320</v>
      </c>
      <c r="B5737" t="s">
        <v>7384</v>
      </c>
      <c r="C5737" t="s">
        <v>8</v>
      </c>
      <c r="D5737" t="s">
        <v>9</v>
      </c>
      <c r="E5737" t="s">
        <v>10</v>
      </c>
      <c r="F5737" t="s">
        <v>10</v>
      </c>
      <c r="G5737" t="str">
        <f>IF(C5737="Pending",B5737,C5737)</f>
        <v>Asmalik</v>
      </c>
      <c r="H5737">
        <f t="shared" si="77"/>
        <v>0</v>
      </c>
    </row>
    <row r="5738" spans="1:8" x14ac:dyDescent="0.2">
      <c r="A5738" t="s">
        <v>7320</v>
      </c>
      <c r="B5738" t="s">
        <v>7385</v>
      </c>
      <c r="C5738" t="s">
        <v>8</v>
      </c>
      <c r="D5738" t="s">
        <v>9</v>
      </c>
      <c r="E5738" t="s">
        <v>10</v>
      </c>
      <c r="F5738" t="s">
        <v>10</v>
      </c>
      <c r="G5738" t="str">
        <f>IF(C5738="Pending",B5738,C5738)</f>
        <v>At memesi</v>
      </c>
      <c r="H5738">
        <f t="shared" si="77"/>
        <v>0</v>
      </c>
    </row>
    <row r="5739" spans="1:8" x14ac:dyDescent="0.2">
      <c r="A5739" t="s">
        <v>7320</v>
      </c>
      <c r="B5739" t="s">
        <v>7386</v>
      </c>
      <c r="C5739" t="s">
        <v>8</v>
      </c>
      <c r="D5739" t="s">
        <v>9</v>
      </c>
      <c r="E5739" t="s">
        <v>10</v>
      </c>
      <c r="F5739" t="s">
        <v>10</v>
      </c>
      <c r="G5739" t="str">
        <f>IF(C5739="Pending",B5739,C5739)</f>
        <v>Ata Sarisi B</v>
      </c>
      <c r="H5739">
        <f t="shared" si="77"/>
        <v>0</v>
      </c>
    </row>
    <row r="5740" spans="1:8" x14ac:dyDescent="0.2">
      <c r="A5740" t="s">
        <v>7320</v>
      </c>
      <c r="B5740" t="s">
        <v>7387</v>
      </c>
      <c r="C5740" t="s">
        <v>8</v>
      </c>
      <c r="D5740" t="s">
        <v>9</v>
      </c>
      <c r="E5740" t="s">
        <v>10</v>
      </c>
      <c r="F5740" t="s">
        <v>10</v>
      </c>
      <c r="G5740" t="str">
        <f>IF(C5740="Pending",B5740,C5740)</f>
        <v>Atfik</v>
      </c>
      <c r="H5740">
        <f t="shared" si="77"/>
        <v>0</v>
      </c>
    </row>
    <row r="5741" spans="1:8" x14ac:dyDescent="0.2">
      <c r="A5741" t="s">
        <v>7320</v>
      </c>
      <c r="B5741" t="s">
        <v>7388</v>
      </c>
      <c r="C5741" t="s">
        <v>8</v>
      </c>
      <c r="D5741" t="s">
        <v>9</v>
      </c>
      <c r="E5741" t="s">
        <v>10</v>
      </c>
      <c r="F5741" t="s">
        <v>10</v>
      </c>
      <c r="G5741" t="str">
        <f>IF(C5741="Pending",B5741,C5741)</f>
        <v>Avi</v>
      </c>
      <c r="H5741">
        <f t="shared" si="77"/>
        <v>0</v>
      </c>
    </row>
    <row r="5742" spans="1:8" x14ac:dyDescent="0.2">
      <c r="A5742" t="s">
        <v>7320</v>
      </c>
      <c r="B5742" t="s">
        <v>7389</v>
      </c>
      <c r="C5742" t="s">
        <v>8</v>
      </c>
      <c r="D5742" t="s">
        <v>9</v>
      </c>
      <c r="E5742" t="s">
        <v>10</v>
      </c>
      <c r="F5742" t="s">
        <v>10</v>
      </c>
      <c r="G5742" t="str">
        <f>IF(C5742="Pending",B5742,C5742)</f>
        <v>Ayas üzümü</v>
      </c>
      <c r="H5742">
        <f t="shared" si="77"/>
        <v>0</v>
      </c>
    </row>
    <row r="5743" spans="1:8" x14ac:dyDescent="0.2">
      <c r="A5743" t="s">
        <v>7320</v>
      </c>
      <c r="B5743" t="s">
        <v>7390</v>
      </c>
      <c r="C5743" t="s">
        <v>8</v>
      </c>
      <c r="D5743" t="s">
        <v>9</v>
      </c>
      <c r="E5743" t="s">
        <v>10</v>
      </c>
      <c r="F5743" t="s">
        <v>10</v>
      </c>
      <c r="G5743" t="str">
        <f>IF(C5743="Pending",B5743,C5743)</f>
        <v>Aydin karasi</v>
      </c>
      <c r="H5743">
        <f t="shared" si="77"/>
        <v>0</v>
      </c>
    </row>
    <row r="5744" spans="1:8" x14ac:dyDescent="0.2">
      <c r="A5744" t="s">
        <v>7320</v>
      </c>
      <c r="B5744" t="s">
        <v>7391</v>
      </c>
      <c r="C5744" t="s">
        <v>8</v>
      </c>
      <c r="D5744" t="s">
        <v>9</v>
      </c>
      <c r="E5744" t="s">
        <v>10</v>
      </c>
      <c r="F5744" t="s">
        <v>10</v>
      </c>
      <c r="G5744" t="str">
        <f>IF(C5744="Pending",B5744,C5744)</f>
        <v>Aydin sari</v>
      </c>
      <c r="H5744">
        <f t="shared" si="77"/>
        <v>0</v>
      </c>
    </row>
    <row r="5745" spans="1:8" x14ac:dyDescent="0.2">
      <c r="A5745" t="s">
        <v>7320</v>
      </c>
      <c r="B5745" t="s">
        <v>7392</v>
      </c>
      <c r="C5745" t="s">
        <v>8</v>
      </c>
      <c r="D5745" t="s">
        <v>9</v>
      </c>
      <c r="E5745" t="s">
        <v>10</v>
      </c>
      <c r="F5745" t="s">
        <v>10</v>
      </c>
      <c r="G5745" t="str">
        <f>IF(C5745="Pending",B5745,C5745)</f>
        <v>Aydin üzümü</v>
      </c>
      <c r="H5745">
        <f t="shared" si="77"/>
        <v>0</v>
      </c>
    </row>
    <row r="5746" spans="1:8" x14ac:dyDescent="0.2">
      <c r="A5746" t="s">
        <v>7320</v>
      </c>
      <c r="B5746" t="s">
        <v>7393</v>
      </c>
      <c r="C5746" t="s">
        <v>8</v>
      </c>
      <c r="D5746" t="s">
        <v>9</v>
      </c>
      <c r="E5746" t="s">
        <v>10</v>
      </c>
      <c r="F5746" t="s">
        <v>10</v>
      </c>
      <c r="G5746" t="str">
        <f>IF(C5746="Pending",B5746,C5746)</f>
        <v>Azezi B</v>
      </c>
      <c r="H5746">
        <f t="shared" si="77"/>
        <v>0</v>
      </c>
    </row>
    <row r="5747" spans="1:8" x14ac:dyDescent="0.2">
      <c r="A5747" t="s">
        <v>7320</v>
      </c>
      <c r="B5747" t="s">
        <v>7394</v>
      </c>
      <c r="C5747" t="s">
        <v>8</v>
      </c>
      <c r="D5747" t="s">
        <v>9</v>
      </c>
      <c r="E5747" t="s">
        <v>10</v>
      </c>
      <c r="F5747" t="s">
        <v>10</v>
      </c>
      <c r="G5747" t="str">
        <f>IF(C5747="Pending",B5747,C5747)</f>
        <v>Badem söbü yapincak</v>
      </c>
      <c r="H5747">
        <f t="shared" si="77"/>
        <v>0</v>
      </c>
    </row>
    <row r="5748" spans="1:8" x14ac:dyDescent="0.2">
      <c r="A5748" t="s">
        <v>7320</v>
      </c>
      <c r="B5748" t="s">
        <v>7395</v>
      </c>
      <c r="C5748" t="s">
        <v>8</v>
      </c>
      <c r="D5748" t="s">
        <v>9</v>
      </c>
      <c r="E5748" t="s">
        <v>10</v>
      </c>
      <c r="F5748" t="s">
        <v>10</v>
      </c>
      <c r="G5748" t="str">
        <f>IF(C5748="Pending",B5748,C5748)</f>
        <v>Bademye üzümü</v>
      </c>
      <c r="H5748">
        <f t="shared" si="77"/>
        <v>0</v>
      </c>
    </row>
    <row r="5749" spans="1:8" x14ac:dyDescent="0.2">
      <c r="A5749" t="s">
        <v>7320</v>
      </c>
      <c r="B5749" t="s">
        <v>7396</v>
      </c>
      <c r="C5749" t="s">
        <v>8</v>
      </c>
      <c r="D5749" t="s">
        <v>9</v>
      </c>
      <c r="E5749" t="s">
        <v>10</v>
      </c>
      <c r="F5749" t="s">
        <v>10</v>
      </c>
      <c r="G5749" t="str">
        <f>IF(C5749="Pending",B5749,C5749)</f>
        <v>Bag üzümü</v>
      </c>
      <c r="H5749">
        <f t="shared" si="77"/>
        <v>0</v>
      </c>
    </row>
    <row r="5750" spans="1:8" x14ac:dyDescent="0.2">
      <c r="A5750" t="s">
        <v>7320</v>
      </c>
      <c r="B5750" t="s">
        <v>7398</v>
      </c>
      <c r="C5750" t="s">
        <v>8</v>
      </c>
      <c r="D5750" t="s">
        <v>9</v>
      </c>
      <c r="E5750" t="s">
        <v>10</v>
      </c>
      <c r="F5750" t="s">
        <v>10</v>
      </c>
      <c r="G5750" t="str">
        <f>IF(C5750="Pending",B5750,C5750)</f>
        <v>Bahnusi</v>
      </c>
      <c r="H5750">
        <f t="shared" si="77"/>
        <v>0</v>
      </c>
    </row>
    <row r="5751" spans="1:8" x14ac:dyDescent="0.2">
      <c r="A5751" t="s">
        <v>7320</v>
      </c>
      <c r="B5751" t="s">
        <v>7399</v>
      </c>
      <c r="C5751" t="s">
        <v>8</v>
      </c>
      <c r="D5751" t="s">
        <v>9</v>
      </c>
      <c r="E5751" t="s">
        <v>10</v>
      </c>
      <c r="F5751" t="s">
        <v>10</v>
      </c>
      <c r="G5751" t="str">
        <f>IF(C5751="Pending",B5751,C5751)</f>
        <v>Bakrasi</v>
      </c>
      <c r="H5751">
        <f t="shared" si="77"/>
        <v>0</v>
      </c>
    </row>
    <row r="5752" spans="1:8" x14ac:dyDescent="0.2">
      <c r="A5752" t="s">
        <v>7320</v>
      </c>
      <c r="B5752" t="s">
        <v>7400</v>
      </c>
      <c r="C5752" t="s">
        <v>8</v>
      </c>
      <c r="D5752" t="s">
        <v>9</v>
      </c>
      <c r="E5752" t="s">
        <v>10</v>
      </c>
      <c r="F5752" t="s">
        <v>10</v>
      </c>
      <c r="G5752" t="str">
        <f>IF(C5752="Pending",B5752,C5752)</f>
        <v>Bal üzümü</v>
      </c>
      <c r="H5752">
        <f t="shared" si="77"/>
        <v>0</v>
      </c>
    </row>
    <row r="5753" spans="1:8" x14ac:dyDescent="0.2">
      <c r="A5753" t="s">
        <v>7320</v>
      </c>
      <c r="B5753" t="s">
        <v>7401</v>
      </c>
      <c r="C5753" t="s">
        <v>8</v>
      </c>
      <c r="D5753" t="s">
        <v>9</v>
      </c>
      <c r="E5753" t="s">
        <v>10</v>
      </c>
      <c r="F5753" t="s">
        <v>10</v>
      </c>
      <c r="G5753" t="str">
        <f>IF(C5753="Pending",B5753,C5753)</f>
        <v>Balballi</v>
      </c>
      <c r="H5753">
        <f t="shared" si="77"/>
        <v>0</v>
      </c>
    </row>
    <row r="5754" spans="1:8" x14ac:dyDescent="0.2">
      <c r="A5754" t="s">
        <v>7320</v>
      </c>
      <c r="B5754" t="s">
        <v>7402</v>
      </c>
      <c r="C5754" t="s">
        <v>8</v>
      </c>
      <c r="D5754" t="s">
        <v>9</v>
      </c>
      <c r="E5754" t="s">
        <v>10</v>
      </c>
      <c r="F5754" t="s">
        <v>10</v>
      </c>
      <c r="G5754" t="str">
        <f>IF(C5754="Pending",B5754,C5754)</f>
        <v>Balliboz</v>
      </c>
      <c r="H5754">
        <f t="shared" si="77"/>
        <v>0</v>
      </c>
    </row>
    <row r="5755" spans="1:8" x14ac:dyDescent="0.2">
      <c r="A5755" t="s">
        <v>7320</v>
      </c>
      <c r="B5755" t="s">
        <v>7403</v>
      </c>
      <c r="C5755" t="s">
        <v>8</v>
      </c>
      <c r="D5755" t="s">
        <v>9</v>
      </c>
      <c r="E5755" t="s">
        <v>10</v>
      </c>
      <c r="F5755" t="s">
        <v>10</v>
      </c>
      <c r="G5755" t="str">
        <f>IF(C5755="Pending",B5755,C5755)</f>
        <v>Bandirma</v>
      </c>
      <c r="H5755">
        <f t="shared" si="77"/>
        <v>0</v>
      </c>
    </row>
    <row r="5756" spans="1:8" x14ac:dyDescent="0.2">
      <c r="A5756" t="s">
        <v>7320</v>
      </c>
      <c r="B5756" t="s">
        <v>7404</v>
      </c>
      <c r="C5756" t="s">
        <v>8</v>
      </c>
      <c r="D5756" t="s">
        <v>9</v>
      </c>
      <c r="E5756" t="s">
        <v>10</v>
      </c>
      <c r="F5756" t="s">
        <v>10</v>
      </c>
      <c r="G5756" t="str">
        <f>IF(C5756="Pending",B5756,C5756)</f>
        <v>Baryp</v>
      </c>
      <c r="H5756">
        <f t="shared" si="77"/>
        <v>0</v>
      </c>
    </row>
    <row r="5757" spans="1:8" x14ac:dyDescent="0.2">
      <c r="A5757" t="s">
        <v>7320</v>
      </c>
      <c r="B5757" t="s">
        <v>7405</v>
      </c>
      <c r="C5757" t="s">
        <v>8</v>
      </c>
      <c r="D5757" t="s">
        <v>9</v>
      </c>
      <c r="E5757" t="s">
        <v>10</v>
      </c>
      <c r="F5757" t="s">
        <v>10</v>
      </c>
      <c r="G5757" t="str">
        <f>IF(C5757="Pending",B5757,C5757)</f>
        <v>Besirane</v>
      </c>
      <c r="H5757">
        <f t="shared" si="77"/>
        <v>0</v>
      </c>
    </row>
    <row r="5758" spans="1:8" x14ac:dyDescent="0.2">
      <c r="A5758" t="s">
        <v>7320</v>
      </c>
      <c r="B5758" t="s">
        <v>7406</v>
      </c>
      <c r="C5758" t="s">
        <v>8</v>
      </c>
      <c r="D5758" t="s">
        <v>9</v>
      </c>
      <c r="E5758" t="s">
        <v>10</v>
      </c>
      <c r="F5758" t="s">
        <v>10</v>
      </c>
      <c r="G5758" t="str">
        <f>IF(C5758="Pending",B5758,C5758)</f>
        <v>Besni B</v>
      </c>
      <c r="H5758">
        <f t="shared" si="77"/>
        <v>0</v>
      </c>
    </row>
    <row r="5759" spans="1:8" x14ac:dyDescent="0.2">
      <c r="A5759" t="s">
        <v>7320</v>
      </c>
      <c r="B5759" t="s">
        <v>7407</v>
      </c>
      <c r="C5759" t="s">
        <v>8</v>
      </c>
      <c r="D5759" t="s">
        <v>9</v>
      </c>
      <c r="E5759" t="s">
        <v>10</v>
      </c>
      <c r="F5759" t="s">
        <v>10</v>
      </c>
      <c r="G5759" t="str">
        <f>IF(C5759="Pending",B5759,C5759)</f>
        <v>Bey üzümü</v>
      </c>
      <c r="H5759">
        <f t="shared" si="77"/>
        <v>0</v>
      </c>
    </row>
    <row r="5760" spans="1:8" x14ac:dyDescent="0.2">
      <c r="A5760" t="s">
        <v>7320</v>
      </c>
      <c r="B5760" t="s">
        <v>7408</v>
      </c>
      <c r="C5760" t="s">
        <v>8</v>
      </c>
      <c r="D5760" t="s">
        <v>9</v>
      </c>
      <c r="E5760" t="s">
        <v>10</v>
      </c>
      <c r="F5760" t="s">
        <v>10</v>
      </c>
      <c r="G5760" t="str">
        <f>IF(C5760="Pending",B5760,C5760)</f>
        <v>Beyaz ablak</v>
      </c>
      <c r="H5760">
        <f t="shared" si="77"/>
        <v>0</v>
      </c>
    </row>
    <row r="5761" spans="1:8" x14ac:dyDescent="0.2">
      <c r="A5761" t="s">
        <v>7320</v>
      </c>
      <c r="B5761" t="s">
        <v>7409</v>
      </c>
      <c r="C5761" t="s">
        <v>8</v>
      </c>
      <c r="D5761" t="s">
        <v>9</v>
      </c>
      <c r="E5761" t="s">
        <v>10</v>
      </c>
      <c r="F5761" t="s">
        <v>10</v>
      </c>
      <c r="G5761" t="str">
        <f>IF(C5761="Pending",B5761,C5761)</f>
        <v>Beyaz amasya</v>
      </c>
      <c r="H5761">
        <f t="shared" si="77"/>
        <v>0</v>
      </c>
    </row>
    <row r="5762" spans="1:8" x14ac:dyDescent="0.2">
      <c r="A5762" t="s">
        <v>7320</v>
      </c>
      <c r="B5762" t="s">
        <v>7410</v>
      </c>
      <c r="C5762" t="s">
        <v>8</v>
      </c>
      <c r="D5762" t="s">
        <v>9</v>
      </c>
      <c r="E5762" t="s">
        <v>10</v>
      </c>
      <c r="F5762" t="s">
        <v>10</v>
      </c>
      <c r="G5762" t="str">
        <f>IF(C5762="Pending",B5762,C5762)</f>
        <v>Beyaz buludu</v>
      </c>
      <c r="H5762">
        <f t="shared" ref="H5762:H5825" si="78">IF(OR(RIGHT(B5762,1) = "N",RIGHT(C5762,1)="N"),1,0)</f>
        <v>0</v>
      </c>
    </row>
    <row r="5763" spans="1:8" x14ac:dyDescent="0.2">
      <c r="A5763" t="s">
        <v>7320</v>
      </c>
      <c r="B5763" t="s">
        <v>7411</v>
      </c>
      <c r="C5763" t="s">
        <v>8</v>
      </c>
      <c r="D5763" t="s">
        <v>9</v>
      </c>
      <c r="E5763" t="s">
        <v>10</v>
      </c>
      <c r="F5763" t="s">
        <v>10</v>
      </c>
      <c r="G5763" t="str">
        <f>IF(C5763="Pending",B5763,C5763)</f>
        <v>Beyaz devegözü</v>
      </c>
      <c r="H5763">
        <f t="shared" si="78"/>
        <v>0</v>
      </c>
    </row>
    <row r="5764" spans="1:8" x14ac:dyDescent="0.2">
      <c r="A5764" t="s">
        <v>7320</v>
      </c>
      <c r="B5764" t="s">
        <v>7412</v>
      </c>
      <c r="C5764" t="s">
        <v>8</v>
      </c>
      <c r="D5764" t="s">
        <v>9</v>
      </c>
      <c r="E5764" t="s">
        <v>10</v>
      </c>
      <c r="F5764" t="s">
        <v>10</v>
      </c>
      <c r="G5764" t="str">
        <f>IF(C5764="Pending",B5764,C5764)</f>
        <v>Beyaz Dimrit B</v>
      </c>
      <c r="H5764">
        <f t="shared" si="78"/>
        <v>0</v>
      </c>
    </row>
    <row r="5765" spans="1:8" x14ac:dyDescent="0.2">
      <c r="A5765" t="s">
        <v>7320</v>
      </c>
      <c r="B5765" t="s">
        <v>7413</v>
      </c>
      <c r="C5765" t="s">
        <v>8</v>
      </c>
      <c r="D5765" t="s">
        <v>9</v>
      </c>
      <c r="E5765" t="s">
        <v>10</v>
      </c>
      <c r="F5765" t="s">
        <v>10</v>
      </c>
      <c r="G5765" t="str">
        <f>IF(C5765="Pending",B5765,C5765)</f>
        <v>Beyaz erkek üzüm</v>
      </c>
      <c r="H5765">
        <f t="shared" si="78"/>
        <v>0</v>
      </c>
    </row>
    <row r="5766" spans="1:8" x14ac:dyDescent="0.2">
      <c r="A5766" t="s">
        <v>7320</v>
      </c>
      <c r="B5766" t="s">
        <v>7414</v>
      </c>
      <c r="C5766" t="s">
        <v>8</v>
      </c>
      <c r="D5766" t="s">
        <v>9</v>
      </c>
      <c r="E5766" t="s">
        <v>10</v>
      </c>
      <c r="F5766" t="s">
        <v>10</v>
      </c>
      <c r="G5766" t="str">
        <f>IF(C5766="Pending",B5766,C5766)</f>
        <v>Beyaz kabarcik</v>
      </c>
      <c r="H5766">
        <f t="shared" si="78"/>
        <v>0</v>
      </c>
    </row>
    <row r="5767" spans="1:8" x14ac:dyDescent="0.2">
      <c r="A5767" t="s">
        <v>7320</v>
      </c>
      <c r="B5767" t="s">
        <v>7415</v>
      </c>
      <c r="C5767" t="s">
        <v>8</v>
      </c>
      <c r="D5767" t="s">
        <v>9</v>
      </c>
      <c r="E5767" t="s">
        <v>10</v>
      </c>
      <c r="F5767" t="s">
        <v>10</v>
      </c>
      <c r="G5767" t="str">
        <f>IF(C5767="Pending",B5767,C5767)</f>
        <v>Beyaz kokulu</v>
      </c>
      <c r="H5767">
        <f t="shared" si="78"/>
        <v>0</v>
      </c>
    </row>
    <row r="5768" spans="1:8" x14ac:dyDescent="0.2">
      <c r="A5768" t="s">
        <v>7320</v>
      </c>
      <c r="B5768" t="s">
        <v>7416</v>
      </c>
      <c r="C5768" t="s">
        <v>8</v>
      </c>
      <c r="D5768" t="s">
        <v>9</v>
      </c>
      <c r="E5768" t="s">
        <v>10</v>
      </c>
      <c r="F5768" t="s">
        <v>10</v>
      </c>
      <c r="G5768" t="str">
        <f>IF(C5768="Pending",B5768,C5768)</f>
        <v>Beyaz memeli</v>
      </c>
      <c r="H5768">
        <f t="shared" si="78"/>
        <v>0</v>
      </c>
    </row>
    <row r="5769" spans="1:8" x14ac:dyDescent="0.2">
      <c r="A5769" t="s">
        <v>7320</v>
      </c>
      <c r="B5769" t="s">
        <v>7417</v>
      </c>
      <c r="C5769" t="s">
        <v>8</v>
      </c>
      <c r="D5769" t="s">
        <v>9</v>
      </c>
      <c r="E5769" t="s">
        <v>10</v>
      </c>
      <c r="F5769" t="s">
        <v>10</v>
      </c>
      <c r="G5769" t="str">
        <f>IF(C5769="Pending",B5769,C5769)</f>
        <v>Beyaz misket</v>
      </c>
      <c r="H5769">
        <f t="shared" si="78"/>
        <v>0</v>
      </c>
    </row>
    <row r="5770" spans="1:8" x14ac:dyDescent="0.2">
      <c r="A5770" t="s">
        <v>7320</v>
      </c>
      <c r="B5770" t="s">
        <v>7418</v>
      </c>
      <c r="C5770" t="s">
        <v>8</v>
      </c>
      <c r="D5770" t="s">
        <v>9</v>
      </c>
      <c r="E5770" t="s">
        <v>10</v>
      </c>
      <c r="F5770" t="s">
        <v>10</v>
      </c>
      <c r="G5770" t="str">
        <f>IF(C5770="Pending",B5770,C5770)</f>
        <v>Beyaz pirpir</v>
      </c>
      <c r="H5770">
        <f t="shared" si="78"/>
        <v>0</v>
      </c>
    </row>
    <row r="5771" spans="1:8" x14ac:dyDescent="0.2">
      <c r="A5771" t="s">
        <v>7320</v>
      </c>
      <c r="B5771" t="s">
        <v>7419</v>
      </c>
      <c r="C5771" t="s">
        <v>8</v>
      </c>
      <c r="D5771" t="s">
        <v>9</v>
      </c>
      <c r="E5771" t="s">
        <v>10</v>
      </c>
      <c r="F5771" t="s">
        <v>10</v>
      </c>
      <c r="G5771" t="str">
        <f>IF(C5771="Pending",B5771,C5771)</f>
        <v>Beyaz sam</v>
      </c>
      <c r="H5771">
        <f t="shared" si="78"/>
        <v>0</v>
      </c>
    </row>
    <row r="5772" spans="1:8" x14ac:dyDescent="0.2">
      <c r="A5772" t="s">
        <v>7320</v>
      </c>
      <c r="B5772" t="s">
        <v>7420</v>
      </c>
      <c r="C5772" t="s">
        <v>8</v>
      </c>
      <c r="D5772" t="s">
        <v>9</v>
      </c>
      <c r="E5772" t="s">
        <v>10</v>
      </c>
      <c r="F5772" t="s">
        <v>10</v>
      </c>
      <c r="G5772" t="str">
        <f>IF(C5772="Pending",B5772,C5772)</f>
        <v>Beyaz sapli kara</v>
      </c>
      <c r="H5772">
        <f t="shared" si="78"/>
        <v>0</v>
      </c>
    </row>
    <row r="5773" spans="1:8" x14ac:dyDescent="0.2">
      <c r="A5773" t="s">
        <v>7320</v>
      </c>
      <c r="B5773" t="s">
        <v>7421</v>
      </c>
      <c r="C5773" t="s">
        <v>8</v>
      </c>
      <c r="D5773" t="s">
        <v>9</v>
      </c>
      <c r="E5773" t="s">
        <v>10</v>
      </c>
      <c r="F5773" t="s">
        <v>10</v>
      </c>
      <c r="G5773" t="str">
        <f>IF(C5773="Pending",B5773,C5773)</f>
        <v>Beyaz siralik</v>
      </c>
      <c r="H5773">
        <f t="shared" si="78"/>
        <v>0</v>
      </c>
    </row>
    <row r="5774" spans="1:8" x14ac:dyDescent="0.2">
      <c r="A5774" t="s">
        <v>7320</v>
      </c>
      <c r="B5774" t="s">
        <v>7422</v>
      </c>
      <c r="C5774" t="s">
        <v>8</v>
      </c>
      <c r="D5774" t="s">
        <v>9</v>
      </c>
      <c r="E5774" t="s">
        <v>10</v>
      </c>
      <c r="F5774" t="s">
        <v>10</v>
      </c>
      <c r="G5774" t="str">
        <f>IF(C5774="Pending",B5774,C5774)</f>
        <v>Beyaz üzüm</v>
      </c>
      <c r="H5774">
        <f t="shared" si="78"/>
        <v>0</v>
      </c>
    </row>
    <row r="5775" spans="1:8" x14ac:dyDescent="0.2">
      <c r="A5775" t="s">
        <v>7320</v>
      </c>
      <c r="B5775" t="s">
        <v>7423</v>
      </c>
      <c r="C5775" t="s">
        <v>8</v>
      </c>
      <c r="D5775" t="s">
        <v>9</v>
      </c>
      <c r="E5775" t="s">
        <v>10</v>
      </c>
      <c r="F5775" t="s">
        <v>10</v>
      </c>
      <c r="G5775" t="str">
        <f>IF(C5775="Pending",B5775,C5775)</f>
        <v>Beyazdisi üzüm</v>
      </c>
      <c r="H5775">
        <f t="shared" si="78"/>
        <v>0</v>
      </c>
    </row>
    <row r="5776" spans="1:8" x14ac:dyDescent="0.2">
      <c r="A5776" t="s">
        <v>7320</v>
      </c>
      <c r="B5776" t="s">
        <v>7424</v>
      </c>
      <c r="C5776" t="s">
        <v>8</v>
      </c>
      <c r="D5776" t="s">
        <v>9</v>
      </c>
      <c r="E5776" t="s">
        <v>10</v>
      </c>
      <c r="F5776" t="s">
        <v>10</v>
      </c>
      <c r="G5776" t="str">
        <f>IF(C5776="Pending",B5776,C5776)</f>
        <v>Beyazhevenk B</v>
      </c>
      <c r="H5776">
        <f t="shared" si="78"/>
        <v>0</v>
      </c>
    </row>
    <row r="5777" spans="1:8" x14ac:dyDescent="0.2">
      <c r="A5777" t="s">
        <v>7320</v>
      </c>
      <c r="B5777" t="s">
        <v>7425</v>
      </c>
      <c r="C5777" t="s">
        <v>8</v>
      </c>
      <c r="D5777" t="s">
        <v>9</v>
      </c>
      <c r="E5777" t="s">
        <v>10</v>
      </c>
      <c r="F5777" t="s">
        <v>10</v>
      </c>
      <c r="G5777" t="str">
        <f>IF(C5777="Pending",B5777,C5777)</f>
        <v>Beylace</v>
      </c>
      <c r="H5777">
        <f t="shared" si="78"/>
        <v>0</v>
      </c>
    </row>
    <row r="5778" spans="1:8" x14ac:dyDescent="0.2">
      <c r="A5778" t="s">
        <v>7320</v>
      </c>
      <c r="B5778" t="s">
        <v>7426</v>
      </c>
      <c r="C5778" t="s">
        <v>8</v>
      </c>
      <c r="D5778" t="s">
        <v>9</v>
      </c>
      <c r="E5778" t="s">
        <v>10</v>
      </c>
      <c r="F5778" t="s">
        <v>10</v>
      </c>
      <c r="G5778" t="str">
        <f>IF(C5778="Pending",B5778,C5778)</f>
        <v>Beylerce B</v>
      </c>
      <c r="H5778">
        <f t="shared" si="78"/>
        <v>0</v>
      </c>
    </row>
    <row r="5779" spans="1:8" x14ac:dyDescent="0.2">
      <c r="A5779" t="s">
        <v>7320</v>
      </c>
      <c r="B5779" t="s">
        <v>7427</v>
      </c>
      <c r="C5779" t="s">
        <v>8</v>
      </c>
      <c r="D5779" t="s">
        <v>9</v>
      </c>
      <c r="E5779" t="s">
        <v>10</v>
      </c>
      <c r="F5779" t="s">
        <v>10</v>
      </c>
      <c r="G5779" t="str">
        <f>IF(C5779="Pending",B5779,C5779)</f>
        <v>Beyrut Hurmasi B</v>
      </c>
      <c r="H5779">
        <f t="shared" si="78"/>
        <v>0</v>
      </c>
    </row>
    <row r="5780" spans="1:8" x14ac:dyDescent="0.2">
      <c r="A5780" t="s">
        <v>7320</v>
      </c>
      <c r="B5780" t="s">
        <v>7428</v>
      </c>
      <c r="C5780" t="s">
        <v>8</v>
      </c>
      <c r="D5780" t="s">
        <v>9</v>
      </c>
      <c r="E5780" t="s">
        <v>10</v>
      </c>
      <c r="F5780" t="s">
        <v>10</v>
      </c>
      <c r="G5780" t="str">
        <f>IF(C5780="Pending",B5780,C5780)</f>
        <v>Beytül hamam</v>
      </c>
      <c r="H5780">
        <f t="shared" si="78"/>
        <v>0</v>
      </c>
    </row>
    <row r="5781" spans="1:8" x14ac:dyDescent="0.2">
      <c r="A5781" t="s">
        <v>7320</v>
      </c>
      <c r="B5781" t="s">
        <v>7429</v>
      </c>
      <c r="C5781" t="s">
        <v>8</v>
      </c>
      <c r="D5781" t="s">
        <v>9</v>
      </c>
      <c r="E5781" t="s">
        <v>10</v>
      </c>
      <c r="F5781" t="s">
        <v>10</v>
      </c>
      <c r="G5781" t="str">
        <f>IF(C5781="Pending",B5781,C5781)</f>
        <v>Beyza siralik</v>
      </c>
      <c r="H5781">
        <f t="shared" si="78"/>
        <v>0</v>
      </c>
    </row>
    <row r="5782" spans="1:8" x14ac:dyDescent="0.2">
      <c r="A5782" t="s">
        <v>7320</v>
      </c>
      <c r="B5782" t="s">
        <v>7431</v>
      </c>
      <c r="C5782" t="s">
        <v>8</v>
      </c>
      <c r="D5782" t="s">
        <v>9</v>
      </c>
      <c r="E5782" t="s">
        <v>10</v>
      </c>
      <c r="F5782" t="s">
        <v>10</v>
      </c>
      <c r="G5782" t="str">
        <f>IF(C5782="Pending",B5782,C5782)</f>
        <v>Bizani</v>
      </c>
      <c r="H5782">
        <f t="shared" si="78"/>
        <v>0</v>
      </c>
    </row>
    <row r="5783" spans="1:8" x14ac:dyDescent="0.2">
      <c r="A5783" t="s">
        <v>7320</v>
      </c>
      <c r="B5783" t="s">
        <v>7432</v>
      </c>
      <c r="C5783" t="s">
        <v>8</v>
      </c>
      <c r="D5783" t="s">
        <v>9</v>
      </c>
      <c r="E5783" t="s">
        <v>10</v>
      </c>
      <c r="F5783" t="s">
        <v>10</v>
      </c>
      <c r="G5783" t="str">
        <f>IF(C5783="Pending",B5783,C5783)</f>
        <v>Boduroglu</v>
      </c>
      <c r="H5783">
        <f t="shared" si="78"/>
        <v>0</v>
      </c>
    </row>
    <row r="5784" spans="1:8" x14ac:dyDescent="0.2">
      <c r="A5784" t="s">
        <v>7320</v>
      </c>
      <c r="B5784" t="s">
        <v>7434</v>
      </c>
      <c r="C5784" t="s">
        <v>8</v>
      </c>
      <c r="D5784" t="s">
        <v>9</v>
      </c>
      <c r="E5784" t="s">
        <v>10</v>
      </c>
      <c r="F5784" t="s">
        <v>10</v>
      </c>
      <c r="G5784" t="str">
        <f>IF(C5784="Pending",B5784,C5784)</f>
        <v>Bögül</v>
      </c>
      <c r="H5784">
        <f t="shared" si="78"/>
        <v>0</v>
      </c>
    </row>
    <row r="5785" spans="1:8" x14ac:dyDescent="0.2">
      <c r="A5785" t="s">
        <v>7320</v>
      </c>
      <c r="B5785" t="s">
        <v>7435</v>
      </c>
      <c r="C5785" t="s">
        <v>8</v>
      </c>
      <c r="D5785" t="s">
        <v>9</v>
      </c>
      <c r="E5785" t="s">
        <v>10</v>
      </c>
      <c r="F5785" t="s">
        <v>10</v>
      </c>
      <c r="G5785" t="str">
        <f>IF(C5785="Pending",B5785,C5785)</f>
        <v>Bolat</v>
      </c>
      <c r="H5785">
        <f t="shared" si="78"/>
        <v>0</v>
      </c>
    </row>
    <row r="5786" spans="1:8" x14ac:dyDescent="0.2">
      <c r="A5786" t="s">
        <v>7320</v>
      </c>
      <c r="B5786" t="s">
        <v>7436</v>
      </c>
      <c r="C5786" t="s">
        <v>8</v>
      </c>
      <c r="D5786" t="s">
        <v>9</v>
      </c>
      <c r="E5786" t="s">
        <v>10</v>
      </c>
      <c r="F5786" t="s">
        <v>10</v>
      </c>
      <c r="G5786" t="str">
        <f>IF(C5786="Pending",B5786,C5786)</f>
        <v>Bombalak</v>
      </c>
      <c r="H5786">
        <f t="shared" si="78"/>
        <v>0</v>
      </c>
    </row>
    <row r="5787" spans="1:8" x14ac:dyDescent="0.2">
      <c r="A5787" t="s">
        <v>7320</v>
      </c>
      <c r="B5787" t="s">
        <v>7437</v>
      </c>
      <c r="C5787" t="s">
        <v>8</v>
      </c>
      <c r="D5787" t="s">
        <v>9</v>
      </c>
      <c r="E5787" t="s">
        <v>10</v>
      </c>
      <c r="F5787" t="s">
        <v>10</v>
      </c>
      <c r="G5787" t="str">
        <f>IF(C5787="Pending",B5787,C5787)</f>
        <v>Borçak sarisi</v>
      </c>
      <c r="H5787">
        <f t="shared" si="78"/>
        <v>0</v>
      </c>
    </row>
    <row r="5788" spans="1:8" x14ac:dyDescent="0.2">
      <c r="A5788" t="s">
        <v>7320</v>
      </c>
      <c r="B5788" t="s">
        <v>7439</v>
      </c>
      <c r="C5788" t="s">
        <v>8</v>
      </c>
      <c r="D5788" t="s">
        <v>9</v>
      </c>
      <c r="E5788" t="s">
        <v>10</v>
      </c>
      <c r="F5788" t="s">
        <v>10</v>
      </c>
      <c r="G5788" t="str">
        <f>IF(C5788="Pending",B5788,C5788)</f>
        <v>Bostanci</v>
      </c>
      <c r="H5788">
        <f t="shared" si="78"/>
        <v>0</v>
      </c>
    </row>
    <row r="5789" spans="1:8" x14ac:dyDescent="0.2">
      <c r="A5789" t="s">
        <v>7320</v>
      </c>
      <c r="B5789" t="s">
        <v>7441</v>
      </c>
      <c r="C5789" t="s">
        <v>8</v>
      </c>
      <c r="D5789" t="s">
        <v>9</v>
      </c>
      <c r="E5789" t="s">
        <v>10</v>
      </c>
      <c r="F5789" t="s">
        <v>10</v>
      </c>
      <c r="G5789" t="str">
        <f>IF(C5789="Pending",B5789,C5789)</f>
        <v>Boz tevekli</v>
      </c>
      <c r="H5789">
        <f t="shared" si="78"/>
        <v>0</v>
      </c>
    </row>
    <row r="5790" spans="1:8" x14ac:dyDescent="0.2">
      <c r="A5790" t="s">
        <v>7320</v>
      </c>
      <c r="B5790" t="s">
        <v>7442</v>
      </c>
      <c r="C5790" t="s">
        <v>8</v>
      </c>
      <c r="D5790" t="s">
        <v>9</v>
      </c>
      <c r="E5790" t="s">
        <v>10</v>
      </c>
      <c r="F5790" t="s">
        <v>10</v>
      </c>
      <c r="G5790" t="str">
        <f>IF(C5790="Pending",B5790,C5790)</f>
        <v>Boz üzüm</v>
      </c>
      <c r="H5790">
        <f t="shared" si="78"/>
        <v>0</v>
      </c>
    </row>
    <row r="5791" spans="1:8" x14ac:dyDescent="0.2">
      <c r="A5791" t="s">
        <v>7320</v>
      </c>
      <c r="B5791" t="s">
        <v>7443</v>
      </c>
      <c r="C5791" t="s">
        <v>8</v>
      </c>
      <c r="D5791" t="s">
        <v>9</v>
      </c>
      <c r="E5791" t="s">
        <v>10</v>
      </c>
      <c r="F5791" t="s">
        <v>10</v>
      </c>
      <c r="G5791" t="str">
        <f>IF(C5791="Pending",B5791,C5791)</f>
        <v>Boz yaprak</v>
      </c>
      <c r="H5791">
        <f t="shared" si="78"/>
        <v>0</v>
      </c>
    </row>
    <row r="5792" spans="1:8" x14ac:dyDescent="0.2">
      <c r="A5792" t="s">
        <v>7320</v>
      </c>
      <c r="B5792" t="s">
        <v>7444</v>
      </c>
      <c r="C5792" t="s">
        <v>8</v>
      </c>
      <c r="D5792" t="s">
        <v>9</v>
      </c>
      <c r="E5792" t="s">
        <v>10</v>
      </c>
      <c r="F5792" t="s">
        <v>10</v>
      </c>
      <c r="G5792" t="str">
        <f>IF(C5792="Pending",B5792,C5792)</f>
        <v>Bozcaada çavusu</v>
      </c>
      <c r="H5792">
        <f t="shared" si="78"/>
        <v>0</v>
      </c>
    </row>
    <row r="5793" spans="1:8" x14ac:dyDescent="0.2">
      <c r="A5793" t="s">
        <v>7320</v>
      </c>
      <c r="B5793" t="s">
        <v>7446</v>
      </c>
      <c r="C5793" t="s">
        <v>8</v>
      </c>
      <c r="D5793" t="s">
        <v>9</v>
      </c>
      <c r="E5793" t="s">
        <v>10</v>
      </c>
      <c r="F5793" t="s">
        <v>10</v>
      </c>
      <c r="G5793" t="str">
        <f>IF(C5793="Pending",B5793,C5793)</f>
        <v>Bulama</v>
      </c>
      <c r="H5793">
        <f t="shared" si="78"/>
        <v>0</v>
      </c>
    </row>
    <row r="5794" spans="1:8" x14ac:dyDescent="0.2">
      <c r="A5794" t="s">
        <v>7320</v>
      </c>
      <c r="B5794" t="s">
        <v>7447</v>
      </c>
      <c r="C5794" t="s">
        <v>8</v>
      </c>
      <c r="D5794" t="s">
        <v>9</v>
      </c>
      <c r="E5794" t="s">
        <v>10</v>
      </c>
      <c r="F5794" t="s">
        <v>10</v>
      </c>
      <c r="G5794" t="str">
        <f>IF(C5794="Pending",B5794,C5794)</f>
        <v>Bulgar karasi</v>
      </c>
      <c r="H5794">
        <f t="shared" si="78"/>
        <v>0</v>
      </c>
    </row>
    <row r="5795" spans="1:8" x14ac:dyDescent="0.2">
      <c r="A5795" t="s">
        <v>7320</v>
      </c>
      <c r="B5795" t="s">
        <v>7448</v>
      </c>
      <c r="C5795" t="s">
        <v>8</v>
      </c>
      <c r="D5795" t="s">
        <v>9</v>
      </c>
      <c r="E5795" t="s">
        <v>10</v>
      </c>
      <c r="F5795" t="s">
        <v>10</v>
      </c>
      <c r="G5795" t="str">
        <f>IF(C5795="Pending",B5795,C5795)</f>
        <v>Buludi</v>
      </c>
      <c r="H5795">
        <f t="shared" si="78"/>
        <v>0</v>
      </c>
    </row>
    <row r="5796" spans="1:8" x14ac:dyDescent="0.2">
      <c r="A5796" t="s">
        <v>7320</v>
      </c>
      <c r="B5796" t="s">
        <v>7449</v>
      </c>
      <c r="C5796" t="s">
        <v>8</v>
      </c>
      <c r="D5796" t="s">
        <v>9</v>
      </c>
      <c r="E5796" t="s">
        <v>10</v>
      </c>
      <c r="F5796" t="s">
        <v>10</v>
      </c>
      <c r="G5796" t="str">
        <f>IF(C5796="Pending",B5796,C5796)</f>
        <v>Buludu</v>
      </c>
      <c r="H5796">
        <f t="shared" si="78"/>
        <v>0</v>
      </c>
    </row>
    <row r="5797" spans="1:8" x14ac:dyDescent="0.2">
      <c r="A5797" t="s">
        <v>7320</v>
      </c>
      <c r="B5797" t="s">
        <v>7450</v>
      </c>
      <c r="C5797" t="s">
        <v>8</v>
      </c>
      <c r="D5797" t="s">
        <v>9</v>
      </c>
      <c r="E5797" t="s">
        <v>10</v>
      </c>
      <c r="F5797" t="s">
        <v>10</v>
      </c>
      <c r="G5797" t="str">
        <f>IF(C5797="Pending",B5797,C5797)</f>
        <v>Bulut</v>
      </c>
      <c r="H5797">
        <f t="shared" si="78"/>
        <v>0</v>
      </c>
    </row>
    <row r="5798" spans="1:8" x14ac:dyDescent="0.2">
      <c r="A5798" t="s">
        <v>7320</v>
      </c>
      <c r="B5798" t="s">
        <v>7451</v>
      </c>
      <c r="C5798" t="s">
        <v>8</v>
      </c>
      <c r="D5798" t="s">
        <v>9</v>
      </c>
      <c r="E5798" t="s">
        <v>10</v>
      </c>
      <c r="F5798" t="s">
        <v>10</v>
      </c>
      <c r="G5798" t="str">
        <f>IF(C5798="Pending",B5798,C5798)</f>
        <v>Bulut üzümü B</v>
      </c>
      <c r="H5798">
        <f t="shared" si="78"/>
        <v>0</v>
      </c>
    </row>
    <row r="5799" spans="1:8" x14ac:dyDescent="0.2">
      <c r="A5799" t="s">
        <v>7320</v>
      </c>
      <c r="B5799" t="s">
        <v>7453</v>
      </c>
      <c r="C5799" t="s">
        <v>8</v>
      </c>
      <c r="D5799" t="s">
        <v>9</v>
      </c>
      <c r="E5799" t="s">
        <v>10</v>
      </c>
      <c r="F5799" t="s">
        <v>10</v>
      </c>
      <c r="G5799" t="str">
        <f>IF(C5799="Pending",B5799,C5799)</f>
        <v>Burdur razakisi</v>
      </c>
      <c r="H5799">
        <f t="shared" si="78"/>
        <v>0</v>
      </c>
    </row>
    <row r="5800" spans="1:8" x14ac:dyDescent="0.2">
      <c r="A5800" t="s">
        <v>7320</v>
      </c>
      <c r="B5800" t="s">
        <v>7454</v>
      </c>
      <c r="C5800" t="s">
        <v>8</v>
      </c>
      <c r="D5800" t="s">
        <v>9</v>
      </c>
      <c r="E5800" t="s">
        <v>10</v>
      </c>
      <c r="F5800" t="s">
        <v>10</v>
      </c>
      <c r="G5800" t="str">
        <f>IF(C5800="Pending",B5800,C5800)</f>
        <v>Buzagi boku</v>
      </c>
      <c r="H5800">
        <f t="shared" si="78"/>
        <v>0</v>
      </c>
    </row>
    <row r="5801" spans="1:8" x14ac:dyDescent="0.2">
      <c r="A5801" t="s">
        <v>7320</v>
      </c>
      <c r="B5801" t="s">
        <v>7455</v>
      </c>
      <c r="C5801" t="s">
        <v>8</v>
      </c>
      <c r="D5801" t="s">
        <v>9</v>
      </c>
      <c r="E5801" t="s">
        <v>10</v>
      </c>
      <c r="F5801" t="s">
        <v>10</v>
      </c>
      <c r="G5801" t="str">
        <f>IF(C5801="Pending",B5801,C5801)</f>
        <v>Büzgülü</v>
      </c>
      <c r="H5801">
        <f t="shared" si="78"/>
        <v>0</v>
      </c>
    </row>
    <row r="5802" spans="1:8" x14ac:dyDescent="0.2">
      <c r="A5802" t="s">
        <v>7320</v>
      </c>
      <c r="B5802" t="s">
        <v>7456</v>
      </c>
      <c r="C5802" t="s">
        <v>8</v>
      </c>
      <c r="D5802" t="s">
        <v>9</v>
      </c>
      <c r="E5802" t="s">
        <v>10</v>
      </c>
      <c r="F5802" t="s">
        <v>10</v>
      </c>
      <c r="G5802" t="str">
        <f>IF(C5802="Pending",B5802,C5802)</f>
        <v>Cafer üzümü</v>
      </c>
      <c r="H5802">
        <f t="shared" si="78"/>
        <v>0</v>
      </c>
    </row>
    <row r="5803" spans="1:8" x14ac:dyDescent="0.2">
      <c r="A5803" t="s">
        <v>7320</v>
      </c>
      <c r="B5803" t="s">
        <v>7457</v>
      </c>
      <c r="C5803" t="s">
        <v>8</v>
      </c>
      <c r="D5803" t="s">
        <v>9</v>
      </c>
      <c r="E5803" t="s">
        <v>10</v>
      </c>
      <c r="F5803" t="s">
        <v>10</v>
      </c>
      <c r="G5803" t="str">
        <f>IF(C5803="Pending",B5803,C5803)</f>
        <v>Caferi</v>
      </c>
      <c r="H5803">
        <f t="shared" si="78"/>
        <v>0</v>
      </c>
    </row>
    <row r="5804" spans="1:8" x14ac:dyDescent="0.2">
      <c r="A5804" t="s">
        <v>7320</v>
      </c>
      <c r="B5804" t="s">
        <v>7458</v>
      </c>
      <c r="C5804" t="s">
        <v>8</v>
      </c>
      <c r="D5804" t="s">
        <v>9</v>
      </c>
      <c r="E5804" t="s">
        <v>10</v>
      </c>
      <c r="F5804" t="s">
        <v>10</v>
      </c>
      <c r="G5804" t="str">
        <f>IF(C5804="Pending",B5804,C5804)</f>
        <v>Çakarak</v>
      </c>
      <c r="H5804">
        <f t="shared" si="78"/>
        <v>0</v>
      </c>
    </row>
    <row r="5805" spans="1:8" x14ac:dyDescent="0.2">
      <c r="A5805" t="s">
        <v>7320</v>
      </c>
      <c r="B5805" t="s">
        <v>7461</v>
      </c>
      <c r="C5805" t="s">
        <v>8</v>
      </c>
      <c r="D5805" t="s">
        <v>9</v>
      </c>
      <c r="E5805" t="s">
        <v>10</v>
      </c>
      <c r="F5805" t="s">
        <v>10</v>
      </c>
      <c r="G5805" t="str">
        <f>IF(C5805="Pending",B5805,C5805)</f>
        <v>Cami</v>
      </c>
      <c r="H5805">
        <f t="shared" si="78"/>
        <v>0</v>
      </c>
    </row>
    <row r="5806" spans="1:8" x14ac:dyDescent="0.2">
      <c r="A5806" t="s">
        <v>7320</v>
      </c>
      <c r="B5806" t="s">
        <v>195</v>
      </c>
      <c r="C5806" t="s">
        <v>8</v>
      </c>
      <c r="D5806" t="s">
        <v>9</v>
      </c>
      <c r="E5806" t="s">
        <v>10</v>
      </c>
      <c r="F5806" t="s">
        <v>10</v>
      </c>
      <c r="G5806" t="str">
        <f>IF(C5806="Pending",B5806,C5806)</f>
        <v>Cardinal Rg</v>
      </c>
      <c r="H5806">
        <f t="shared" si="78"/>
        <v>0</v>
      </c>
    </row>
    <row r="5807" spans="1:8" x14ac:dyDescent="0.2">
      <c r="A5807" t="s">
        <v>7320</v>
      </c>
      <c r="B5807" t="s">
        <v>7462</v>
      </c>
      <c r="C5807" t="s">
        <v>8</v>
      </c>
      <c r="D5807" t="s">
        <v>9</v>
      </c>
      <c r="E5807" t="s">
        <v>10</v>
      </c>
      <c r="F5807" t="s">
        <v>10</v>
      </c>
      <c r="G5807" t="str">
        <f>IF(C5807="Pending",B5807,C5807)</f>
        <v>Çatak</v>
      </c>
      <c r="H5807">
        <f t="shared" si="78"/>
        <v>0</v>
      </c>
    </row>
    <row r="5808" spans="1:8" x14ac:dyDescent="0.2">
      <c r="A5808" t="s">
        <v>7320</v>
      </c>
      <c r="B5808" t="s">
        <v>7463</v>
      </c>
      <c r="C5808" t="s">
        <v>8</v>
      </c>
      <c r="D5808" t="s">
        <v>9</v>
      </c>
      <c r="E5808" t="s">
        <v>10</v>
      </c>
      <c r="F5808" t="s">
        <v>10</v>
      </c>
      <c r="G5808" t="str">
        <f>IF(C5808="Pending",B5808,C5808)</f>
        <v>Çatal dimrit</v>
      </c>
      <c r="H5808">
        <f t="shared" si="78"/>
        <v>0</v>
      </c>
    </row>
    <row r="5809" spans="1:8" x14ac:dyDescent="0.2">
      <c r="A5809" t="s">
        <v>7320</v>
      </c>
      <c r="B5809" t="s">
        <v>7464</v>
      </c>
      <c r="C5809" t="s">
        <v>8</v>
      </c>
      <c r="D5809" t="s">
        <v>9</v>
      </c>
      <c r="E5809" t="s">
        <v>10</v>
      </c>
      <c r="F5809" t="s">
        <v>10</v>
      </c>
      <c r="G5809" t="str">
        <f>IF(C5809="Pending",B5809,C5809)</f>
        <v>Çavus</v>
      </c>
      <c r="H5809">
        <f t="shared" si="78"/>
        <v>0</v>
      </c>
    </row>
    <row r="5810" spans="1:8" x14ac:dyDescent="0.2">
      <c r="A5810" t="s">
        <v>7320</v>
      </c>
      <c r="B5810" t="s">
        <v>7465</v>
      </c>
      <c r="C5810" t="s">
        <v>8</v>
      </c>
      <c r="D5810" t="s">
        <v>9</v>
      </c>
      <c r="E5810" t="s">
        <v>10</v>
      </c>
      <c r="F5810" t="s">
        <v>10</v>
      </c>
      <c r="G5810" t="str">
        <f>IF(C5810="Pending",B5810,C5810)</f>
        <v>Çekirdeksiz</v>
      </c>
      <c r="H5810">
        <f t="shared" si="78"/>
        <v>0</v>
      </c>
    </row>
    <row r="5811" spans="1:8" x14ac:dyDescent="0.2">
      <c r="A5811" t="s">
        <v>7320</v>
      </c>
      <c r="B5811" t="s">
        <v>7466</v>
      </c>
      <c r="C5811" t="s">
        <v>8</v>
      </c>
      <c r="D5811" t="s">
        <v>9</v>
      </c>
      <c r="E5811" t="s">
        <v>10</v>
      </c>
      <c r="F5811" t="s">
        <v>10</v>
      </c>
      <c r="G5811" t="str">
        <f>IF(C5811="Pending",B5811,C5811)</f>
        <v>Cevizüzümü</v>
      </c>
      <c r="H5811">
        <f t="shared" si="78"/>
        <v>0</v>
      </c>
    </row>
    <row r="5812" spans="1:8" x14ac:dyDescent="0.2">
      <c r="A5812" t="s">
        <v>7320</v>
      </c>
      <c r="B5812" t="s">
        <v>7467</v>
      </c>
      <c r="C5812" t="s">
        <v>8</v>
      </c>
      <c r="D5812" t="s">
        <v>9</v>
      </c>
      <c r="E5812" t="s">
        <v>10</v>
      </c>
      <c r="F5812" t="s">
        <v>10</v>
      </c>
      <c r="G5812" t="str">
        <f>IF(C5812="Pending",B5812,C5812)</f>
        <v>Çiftlik</v>
      </c>
      <c r="H5812">
        <f t="shared" si="78"/>
        <v>0</v>
      </c>
    </row>
    <row r="5813" spans="1:8" x14ac:dyDescent="0.2">
      <c r="A5813" t="s">
        <v>7320</v>
      </c>
      <c r="B5813" t="s">
        <v>7468</v>
      </c>
      <c r="C5813" t="s">
        <v>8</v>
      </c>
      <c r="D5813" t="s">
        <v>9</v>
      </c>
      <c r="E5813" t="s">
        <v>10</v>
      </c>
      <c r="F5813" t="s">
        <v>10</v>
      </c>
      <c r="G5813" t="str">
        <f>IF(C5813="Pending",B5813,C5813)</f>
        <v>Çigdem</v>
      </c>
      <c r="H5813">
        <f t="shared" si="78"/>
        <v>0</v>
      </c>
    </row>
    <row r="5814" spans="1:8" x14ac:dyDescent="0.2">
      <c r="A5814" t="s">
        <v>7320</v>
      </c>
      <c r="B5814" t="s">
        <v>7469</v>
      </c>
      <c r="C5814" t="s">
        <v>8</v>
      </c>
      <c r="D5814" t="s">
        <v>9</v>
      </c>
      <c r="E5814" t="s">
        <v>10</v>
      </c>
      <c r="F5814" t="s">
        <v>10</v>
      </c>
      <c r="G5814" t="str">
        <f>IF(C5814="Pending",B5814,C5814)</f>
        <v>Çigitsiz</v>
      </c>
      <c r="H5814">
        <f t="shared" si="78"/>
        <v>0</v>
      </c>
    </row>
    <row r="5815" spans="1:8" x14ac:dyDescent="0.2">
      <c r="A5815" t="s">
        <v>7320</v>
      </c>
      <c r="B5815" t="s">
        <v>7470</v>
      </c>
      <c r="C5815" t="s">
        <v>8</v>
      </c>
      <c r="D5815" t="s">
        <v>9</v>
      </c>
      <c r="E5815" t="s">
        <v>10</v>
      </c>
      <c r="F5815" t="s">
        <v>10</v>
      </c>
      <c r="G5815" t="str">
        <f>IF(C5815="Pending",B5815,C5815)</f>
        <v>Çilapa</v>
      </c>
      <c r="H5815">
        <f t="shared" si="78"/>
        <v>0</v>
      </c>
    </row>
    <row r="5816" spans="1:8" x14ac:dyDescent="0.2">
      <c r="A5816" t="s">
        <v>7320</v>
      </c>
      <c r="B5816" t="s">
        <v>7471</v>
      </c>
      <c r="C5816" t="s">
        <v>8</v>
      </c>
      <c r="D5816" t="s">
        <v>9</v>
      </c>
      <c r="E5816" t="s">
        <v>10</v>
      </c>
      <c r="F5816" t="s">
        <v>10</v>
      </c>
      <c r="G5816" t="str">
        <f>IF(C5816="Pending",B5816,C5816)</f>
        <v>Çilores</v>
      </c>
      <c r="H5816">
        <f t="shared" si="78"/>
        <v>0</v>
      </c>
    </row>
    <row r="5817" spans="1:8" x14ac:dyDescent="0.2">
      <c r="A5817" t="s">
        <v>7320</v>
      </c>
      <c r="B5817" t="s">
        <v>7472</v>
      </c>
      <c r="C5817" t="s">
        <v>8</v>
      </c>
      <c r="D5817" t="s">
        <v>9</v>
      </c>
      <c r="E5817" t="s">
        <v>10</v>
      </c>
      <c r="F5817" t="s">
        <v>10</v>
      </c>
      <c r="G5817" t="str">
        <f>IF(C5817="Pending",B5817,C5817)</f>
        <v>Çilorut</v>
      </c>
      <c r="H5817">
        <f t="shared" si="78"/>
        <v>0</v>
      </c>
    </row>
    <row r="5818" spans="1:8" x14ac:dyDescent="0.2">
      <c r="A5818" t="s">
        <v>7320</v>
      </c>
      <c r="B5818" t="s">
        <v>7473</v>
      </c>
      <c r="C5818" t="s">
        <v>8</v>
      </c>
      <c r="D5818" t="s">
        <v>9</v>
      </c>
      <c r="E5818" t="s">
        <v>10</v>
      </c>
      <c r="F5818" t="s">
        <v>10</v>
      </c>
      <c r="G5818" t="str">
        <f>IF(C5818="Pending",B5818,C5818)</f>
        <v>Çinar üzümü</v>
      </c>
      <c r="H5818">
        <f t="shared" si="78"/>
        <v>0</v>
      </c>
    </row>
    <row r="5819" spans="1:8" x14ac:dyDescent="0.2">
      <c r="A5819" t="s">
        <v>7320</v>
      </c>
      <c r="B5819" t="s">
        <v>7474</v>
      </c>
      <c r="C5819" t="s">
        <v>8</v>
      </c>
      <c r="D5819" t="s">
        <v>9</v>
      </c>
      <c r="E5819" t="s">
        <v>10</v>
      </c>
      <c r="F5819" t="s">
        <v>10</v>
      </c>
      <c r="G5819" t="str">
        <f>IF(C5819="Pending",B5819,C5819)</f>
        <v>Çinar yapragi</v>
      </c>
      <c r="H5819">
        <f t="shared" si="78"/>
        <v>0</v>
      </c>
    </row>
    <row r="5820" spans="1:8" x14ac:dyDescent="0.2">
      <c r="A5820" t="s">
        <v>7320</v>
      </c>
      <c r="B5820" t="s">
        <v>7475</v>
      </c>
      <c r="C5820" t="s">
        <v>8</v>
      </c>
      <c r="D5820" t="s">
        <v>9</v>
      </c>
      <c r="E5820" t="s">
        <v>10</v>
      </c>
      <c r="F5820" t="s">
        <v>10</v>
      </c>
      <c r="G5820" t="str">
        <f>IF(C5820="Pending",B5820,C5820)</f>
        <v>Çinarli karasi</v>
      </c>
      <c r="H5820">
        <f t="shared" si="78"/>
        <v>0</v>
      </c>
    </row>
    <row r="5821" spans="1:8" x14ac:dyDescent="0.2">
      <c r="A5821" t="s">
        <v>7320</v>
      </c>
      <c r="B5821" t="s">
        <v>7476</v>
      </c>
      <c r="C5821" t="s">
        <v>8</v>
      </c>
      <c r="D5821" t="s">
        <v>9</v>
      </c>
      <c r="E5821" t="s">
        <v>10</v>
      </c>
      <c r="F5821" t="s">
        <v>10</v>
      </c>
      <c r="G5821" t="str">
        <f>IF(C5821="Pending",B5821,C5821)</f>
        <v>Cincife</v>
      </c>
      <c r="H5821">
        <f t="shared" si="78"/>
        <v>0</v>
      </c>
    </row>
    <row r="5822" spans="1:8" x14ac:dyDescent="0.2">
      <c r="A5822" t="s">
        <v>7320</v>
      </c>
      <c r="B5822" t="s">
        <v>7477</v>
      </c>
      <c r="C5822" t="s">
        <v>8</v>
      </c>
      <c r="D5822" t="s">
        <v>9</v>
      </c>
      <c r="E5822" t="s">
        <v>10</v>
      </c>
      <c r="F5822" t="s">
        <v>10</v>
      </c>
      <c r="G5822" t="str">
        <f>IF(C5822="Pending",B5822,C5822)</f>
        <v>Cirt üzümü</v>
      </c>
      <c r="H5822">
        <f t="shared" si="78"/>
        <v>0</v>
      </c>
    </row>
    <row r="5823" spans="1:8" x14ac:dyDescent="0.2">
      <c r="A5823" t="s">
        <v>7320</v>
      </c>
      <c r="B5823" t="s">
        <v>7478</v>
      </c>
      <c r="C5823" t="s">
        <v>8</v>
      </c>
      <c r="D5823" t="s">
        <v>9</v>
      </c>
      <c r="E5823" t="s">
        <v>10</v>
      </c>
      <c r="F5823" t="s">
        <v>10</v>
      </c>
      <c r="G5823" t="str">
        <f>IF(C5823="Pending",B5823,C5823)</f>
        <v>Çitlik</v>
      </c>
      <c r="H5823">
        <f t="shared" si="78"/>
        <v>0</v>
      </c>
    </row>
    <row r="5824" spans="1:8" x14ac:dyDescent="0.2">
      <c r="A5824" t="s">
        <v>7320</v>
      </c>
      <c r="B5824" t="s">
        <v>7479</v>
      </c>
      <c r="C5824" t="s">
        <v>8</v>
      </c>
      <c r="D5824" t="s">
        <v>9</v>
      </c>
      <c r="E5824" t="s">
        <v>10</v>
      </c>
      <c r="F5824" t="s">
        <v>10</v>
      </c>
      <c r="G5824" t="str">
        <f>IF(C5824="Pending",B5824,C5824)</f>
        <v>Civiklik</v>
      </c>
      <c r="H5824">
        <f t="shared" si="78"/>
        <v>0</v>
      </c>
    </row>
    <row r="5825" spans="1:8" x14ac:dyDescent="0.2">
      <c r="A5825" t="s">
        <v>7320</v>
      </c>
      <c r="B5825" t="s">
        <v>7480</v>
      </c>
      <c r="C5825" t="s">
        <v>8</v>
      </c>
      <c r="D5825" t="s">
        <v>9</v>
      </c>
      <c r="E5825" t="s">
        <v>10</v>
      </c>
      <c r="F5825" t="s">
        <v>10</v>
      </c>
      <c r="G5825" t="str">
        <f>IF(C5825="Pending",B5825,C5825)</f>
        <v>Çivili</v>
      </c>
      <c r="H5825">
        <f t="shared" si="78"/>
        <v>0</v>
      </c>
    </row>
    <row r="5826" spans="1:8" x14ac:dyDescent="0.2">
      <c r="A5826" t="s">
        <v>7320</v>
      </c>
      <c r="B5826" t="s">
        <v>24</v>
      </c>
      <c r="C5826" t="s">
        <v>8</v>
      </c>
      <c r="D5826" t="s">
        <v>9</v>
      </c>
      <c r="E5826" t="s">
        <v>10</v>
      </c>
      <c r="F5826" t="s">
        <v>10</v>
      </c>
      <c r="G5826" t="str">
        <f>IF(C5826="Pending",B5826,C5826)</f>
        <v>Clairette B</v>
      </c>
      <c r="H5826">
        <f t="shared" ref="H5826:H5889" si="79">IF(OR(RIGHT(B5826,1) = "N",RIGHT(C5826,1)="N"),1,0)</f>
        <v>0</v>
      </c>
    </row>
    <row r="5827" spans="1:8" x14ac:dyDescent="0.2">
      <c r="A5827" t="s">
        <v>7320</v>
      </c>
      <c r="B5827" t="s">
        <v>7481</v>
      </c>
      <c r="C5827" t="s">
        <v>8</v>
      </c>
      <c r="D5827" t="s">
        <v>9</v>
      </c>
      <c r="E5827" t="s">
        <v>10</v>
      </c>
      <c r="F5827" t="s">
        <v>10</v>
      </c>
      <c r="G5827" t="str">
        <f>IF(C5827="Pending",B5827,C5827)</f>
        <v>Çoban çavusu</v>
      </c>
      <c r="H5827">
        <f t="shared" si="79"/>
        <v>0</v>
      </c>
    </row>
    <row r="5828" spans="1:8" x14ac:dyDescent="0.2">
      <c r="A5828" t="s">
        <v>7320</v>
      </c>
      <c r="B5828" t="s">
        <v>7482</v>
      </c>
      <c r="C5828" t="s">
        <v>8</v>
      </c>
      <c r="D5828" t="s">
        <v>9</v>
      </c>
      <c r="E5828" t="s">
        <v>10</v>
      </c>
      <c r="F5828" t="s">
        <v>10</v>
      </c>
      <c r="G5828" t="str">
        <f>IF(C5828="Pending",B5828,C5828)</f>
        <v>Çoke moru</v>
      </c>
      <c r="H5828">
        <f t="shared" si="79"/>
        <v>0</v>
      </c>
    </row>
    <row r="5829" spans="1:8" x14ac:dyDescent="0.2">
      <c r="A5829" t="s">
        <v>7320</v>
      </c>
      <c r="B5829" t="s">
        <v>7483</v>
      </c>
      <c r="C5829" t="s">
        <v>8</v>
      </c>
      <c r="D5829" t="s">
        <v>9</v>
      </c>
      <c r="E5829" t="s">
        <v>10</v>
      </c>
      <c r="F5829" t="s">
        <v>10</v>
      </c>
      <c r="G5829" t="str">
        <f>IF(C5829="Pending",B5829,C5829)</f>
        <v>Confoisi</v>
      </c>
      <c r="H5829">
        <f t="shared" si="79"/>
        <v>0</v>
      </c>
    </row>
    <row r="5830" spans="1:8" x14ac:dyDescent="0.2">
      <c r="A5830" t="s">
        <v>7320</v>
      </c>
      <c r="B5830" t="s">
        <v>7484</v>
      </c>
      <c r="C5830" t="s">
        <v>8</v>
      </c>
      <c r="D5830" t="s">
        <v>9</v>
      </c>
      <c r="E5830" t="s">
        <v>10</v>
      </c>
      <c r="F5830" t="s">
        <v>10</v>
      </c>
      <c r="G5830" t="str">
        <f>IF(C5830="Pending",B5830,C5830)</f>
        <v>Çörtük</v>
      </c>
      <c r="H5830">
        <f t="shared" si="79"/>
        <v>0</v>
      </c>
    </row>
    <row r="5831" spans="1:8" x14ac:dyDescent="0.2">
      <c r="A5831" t="s">
        <v>7320</v>
      </c>
      <c r="B5831" t="s">
        <v>7486</v>
      </c>
      <c r="C5831" t="s">
        <v>8</v>
      </c>
      <c r="D5831" t="s">
        <v>9</v>
      </c>
      <c r="E5831" t="s">
        <v>10</v>
      </c>
      <c r="F5831" t="s">
        <v>10</v>
      </c>
      <c r="G5831" t="str">
        <f>IF(C5831="Pending",B5831,C5831)</f>
        <v>Çulluoglu</v>
      </c>
      <c r="H5831">
        <f t="shared" si="79"/>
        <v>0</v>
      </c>
    </row>
    <row r="5832" spans="1:8" x14ac:dyDescent="0.2">
      <c r="A5832" t="s">
        <v>7320</v>
      </c>
      <c r="B5832" t="s">
        <v>7487</v>
      </c>
      <c r="C5832" t="s">
        <v>8</v>
      </c>
      <c r="D5832" t="s">
        <v>9</v>
      </c>
      <c r="E5832" t="s">
        <v>10</v>
      </c>
      <c r="F5832" t="s">
        <v>10</v>
      </c>
      <c r="G5832" t="str">
        <f>IF(C5832="Pending",B5832,C5832)</f>
        <v>Damet</v>
      </c>
      <c r="H5832">
        <f t="shared" si="79"/>
        <v>0</v>
      </c>
    </row>
    <row r="5833" spans="1:8" x14ac:dyDescent="0.2">
      <c r="A5833" t="s">
        <v>7320</v>
      </c>
      <c r="B5833" t="s">
        <v>1560</v>
      </c>
      <c r="C5833" t="s">
        <v>8</v>
      </c>
      <c r="D5833" t="s">
        <v>9</v>
      </c>
      <c r="E5833" t="s">
        <v>10</v>
      </c>
      <c r="F5833" t="s">
        <v>10</v>
      </c>
      <c r="G5833" t="str">
        <f>IF(C5833="Pending",B5833,C5833)</f>
        <v>Dana burnu</v>
      </c>
      <c r="H5833">
        <f t="shared" si="79"/>
        <v>0</v>
      </c>
    </row>
    <row r="5834" spans="1:8" x14ac:dyDescent="0.2">
      <c r="A5834" t="s">
        <v>7320</v>
      </c>
      <c r="B5834" t="s">
        <v>7488</v>
      </c>
      <c r="C5834" t="s">
        <v>8</v>
      </c>
      <c r="D5834" t="s">
        <v>9</v>
      </c>
      <c r="E5834" t="s">
        <v>10</v>
      </c>
      <c r="F5834" t="s">
        <v>10</v>
      </c>
      <c r="G5834" t="str">
        <f>IF(C5834="Pending",B5834,C5834)</f>
        <v>Dana göz</v>
      </c>
      <c r="H5834">
        <f t="shared" si="79"/>
        <v>0</v>
      </c>
    </row>
    <row r="5835" spans="1:8" x14ac:dyDescent="0.2">
      <c r="A5835" t="s">
        <v>7320</v>
      </c>
      <c r="B5835" t="s">
        <v>7490</v>
      </c>
      <c r="C5835" t="s">
        <v>8</v>
      </c>
      <c r="D5835" t="s">
        <v>9</v>
      </c>
      <c r="E5835" t="s">
        <v>10</v>
      </c>
      <c r="F5835" t="s">
        <v>10</v>
      </c>
      <c r="G5835" t="str">
        <f>IF(C5835="Pending",B5835,C5835)</f>
        <v>Deli ak</v>
      </c>
      <c r="H5835">
        <f t="shared" si="79"/>
        <v>0</v>
      </c>
    </row>
    <row r="5836" spans="1:8" x14ac:dyDescent="0.2">
      <c r="A5836" t="s">
        <v>7320</v>
      </c>
      <c r="B5836" t="s">
        <v>7491</v>
      </c>
      <c r="C5836" t="s">
        <v>8</v>
      </c>
      <c r="D5836" t="s">
        <v>9</v>
      </c>
      <c r="E5836" t="s">
        <v>10</v>
      </c>
      <c r="F5836" t="s">
        <v>10</v>
      </c>
      <c r="G5836" t="str">
        <f>IF(C5836="Pending",B5836,C5836)</f>
        <v>Deli kara</v>
      </c>
      <c r="H5836">
        <f t="shared" si="79"/>
        <v>0</v>
      </c>
    </row>
    <row r="5837" spans="1:8" x14ac:dyDescent="0.2">
      <c r="A5837" t="s">
        <v>7320</v>
      </c>
      <c r="B5837" t="s">
        <v>7492</v>
      </c>
      <c r="C5837" t="s">
        <v>8</v>
      </c>
      <c r="D5837" t="s">
        <v>9</v>
      </c>
      <c r="E5837" t="s">
        <v>10</v>
      </c>
      <c r="F5837" t="s">
        <v>10</v>
      </c>
      <c r="G5837" t="str">
        <f>IF(C5837="Pending",B5837,C5837)</f>
        <v>Deli takkara</v>
      </c>
      <c r="H5837">
        <f t="shared" si="79"/>
        <v>0</v>
      </c>
    </row>
    <row r="5838" spans="1:8" x14ac:dyDescent="0.2">
      <c r="A5838" t="s">
        <v>7320</v>
      </c>
      <c r="B5838" t="s">
        <v>7493</v>
      </c>
      <c r="C5838" t="s">
        <v>8</v>
      </c>
      <c r="D5838" t="s">
        <v>9</v>
      </c>
      <c r="E5838" t="s">
        <v>10</v>
      </c>
      <c r="F5838" t="s">
        <v>10</v>
      </c>
      <c r="G5838" t="str">
        <f>IF(C5838="Pending",B5838,C5838)</f>
        <v>Devebicigi</v>
      </c>
      <c r="H5838">
        <f t="shared" si="79"/>
        <v>0</v>
      </c>
    </row>
    <row r="5839" spans="1:8" x14ac:dyDescent="0.2">
      <c r="A5839" t="s">
        <v>7320</v>
      </c>
      <c r="B5839" t="s">
        <v>7494</v>
      </c>
      <c r="C5839" t="s">
        <v>8</v>
      </c>
      <c r="D5839" t="s">
        <v>9</v>
      </c>
      <c r="E5839" t="s">
        <v>10</v>
      </c>
      <c r="F5839" t="s">
        <v>10</v>
      </c>
      <c r="G5839" t="str">
        <f>IF(C5839="Pending",B5839,C5839)</f>
        <v>Devedisi</v>
      </c>
      <c r="H5839">
        <f t="shared" si="79"/>
        <v>0</v>
      </c>
    </row>
    <row r="5840" spans="1:8" x14ac:dyDescent="0.2">
      <c r="A5840" t="s">
        <v>7320</v>
      </c>
      <c r="B5840" t="s">
        <v>7495</v>
      </c>
      <c r="C5840" t="s">
        <v>8</v>
      </c>
      <c r="D5840" t="s">
        <v>9</v>
      </c>
      <c r="E5840" t="s">
        <v>10</v>
      </c>
      <c r="F5840" t="s">
        <v>10</v>
      </c>
      <c r="G5840" t="str">
        <f>IF(C5840="Pending",B5840,C5840)</f>
        <v>Devegözü</v>
      </c>
      <c r="H5840">
        <f t="shared" si="79"/>
        <v>0</v>
      </c>
    </row>
    <row r="5841" spans="1:8" x14ac:dyDescent="0.2">
      <c r="A5841" t="s">
        <v>7320</v>
      </c>
      <c r="B5841" t="s">
        <v>7496</v>
      </c>
      <c r="C5841" t="s">
        <v>8</v>
      </c>
      <c r="D5841" t="s">
        <v>9</v>
      </c>
      <c r="E5841" t="s">
        <v>10</v>
      </c>
      <c r="F5841" t="s">
        <v>10</v>
      </c>
      <c r="G5841" t="str">
        <f>IF(C5841="Pending",B5841,C5841)</f>
        <v>Dik ak üzüm</v>
      </c>
      <c r="H5841">
        <f t="shared" si="79"/>
        <v>0</v>
      </c>
    </row>
    <row r="5842" spans="1:8" x14ac:dyDescent="0.2">
      <c r="A5842" t="s">
        <v>7320</v>
      </c>
      <c r="B5842" t="s">
        <v>7497</v>
      </c>
      <c r="C5842" t="s">
        <v>8</v>
      </c>
      <c r="D5842" t="s">
        <v>9</v>
      </c>
      <c r="E5842" t="s">
        <v>10</v>
      </c>
      <c r="F5842" t="s">
        <v>10</v>
      </c>
      <c r="G5842" t="str">
        <f>IF(C5842="Pending",B5842,C5842)</f>
        <v>Dik beyaz</v>
      </c>
      <c r="H5842">
        <f t="shared" si="79"/>
        <v>0</v>
      </c>
    </row>
    <row r="5843" spans="1:8" x14ac:dyDescent="0.2">
      <c r="A5843" t="s">
        <v>7320</v>
      </c>
      <c r="B5843" t="s">
        <v>7498</v>
      </c>
      <c r="C5843" t="s">
        <v>8</v>
      </c>
      <c r="D5843" t="s">
        <v>9</v>
      </c>
      <c r="E5843" t="s">
        <v>10</v>
      </c>
      <c r="F5843" t="s">
        <v>10</v>
      </c>
      <c r="G5843" t="str">
        <f>IF(C5843="Pending",B5843,C5843)</f>
        <v>Dik kizil üzüm</v>
      </c>
      <c r="H5843">
        <f t="shared" si="79"/>
        <v>0</v>
      </c>
    </row>
    <row r="5844" spans="1:8" x14ac:dyDescent="0.2">
      <c r="A5844" t="s">
        <v>7320</v>
      </c>
      <c r="B5844" t="s">
        <v>7499</v>
      </c>
      <c r="C5844" t="s">
        <v>8</v>
      </c>
      <c r="D5844" t="s">
        <v>9</v>
      </c>
      <c r="E5844" t="s">
        <v>10</v>
      </c>
      <c r="F5844" t="s">
        <v>10</v>
      </c>
      <c r="G5844" t="str">
        <f>IF(C5844="Pending",B5844,C5844)</f>
        <v>Dikenlice</v>
      </c>
      <c r="H5844">
        <f t="shared" si="79"/>
        <v>0</v>
      </c>
    </row>
    <row r="5845" spans="1:8" x14ac:dyDescent="0.2">
      <c r="A5845" t="s">
        <v>7320</v>
      </c>
      <c r="B5845" t="s">
        <v>7500</v>
      </c>
      <c r="C5845" t="s">
        <v>8</v>
      </c>
      <c r="D5845" t="s">
        <v>9</v>
      </c>
      <c r="E5845" t="s">
        <v>10</v>
      </c>
      <c r="F5845" t="s">
        <v>10</v>
      </c>
      <c r="G5845" t="str">
        <f>IF(C5845="Pending",B5845,C5845)</f>
        <v>Dikilitas</v>
      </c>
      <c r="H5845">
        <f t="shared" si="79"/>
        <v>0</v>
      </c>
    </row>
    <row r="5846" spans="1:8" x14ac:dyDescent="0.2">
      <c r="A5846" t="s">
        <v>7320</v>
      </c>
      <c r="B5846" t="s">
        <v>7501</v>
      </c>
      <c r="C5846" t="s">
        <v>8</v>
      </c>
      <c r="D5846" t="s">
        <v>9</v>
      </c>
      <c r="E5846" t="s">
        <v>10</v>
      </c>
      <c r="F5846" t="s">
        <v>10</v>
      </c>
      <c r="G5846" t="str">
        <f>IF(C5846="Pending",B5846,C5846)</f>
        <v>Dilber</v>
      </c>
      <c r="H5846">
        <f t="shared" si="79"/>
        <v>0</v>
      </c>
    </row>
    <row r="5847" spans="1:8" x14ac:dyDescent="0.2">
      <c r="A5847" t="s">
        <v>7320</v>
      </c>
      <c r="B5847" t="s">
        <v>7502</v>
      </c>
      <c r="C5847" t="s">
        <v>8</v>
      </c>
      <c r="D5847" t="s">
        <v>9</v>
      </c>
      <c r="E5847" t="s">
        <v>10</v>
      </c>
      <c r="F5847" t="s">
        <v>10</v>
      </c>
      <c r="G5847" t="str">
        <f>IF(C5847="Pending",B5847,C5847)</f>
        <v>Dilber üzümü</v>
      </c>
      <c r="H5847">
        <f t="shared" si="79"/>
        <v>0</v>
      </c>
    </row>
    <row r="5848" spans="1:8" x14ac:dyDescent="0.2">
      <c r="A5848" t="s">
        <v>7320</v>
      </c>
      <c r="B5848" t="s">
        <v>7503</v>
      </c>
      <c r="C5848" t="s">
        <v>8</v>
      </c>
      <c r="D5848" t="s">
        <v>9</v>
      </c>
      <c r="E5848" t="s">
        <v>10</v>
      </c>
      <c r="F5848" t="s">
        <v>10</v>
      </c>
      <c r="G5848" t="str">
        <f>IF(C5848="Pending",B5848,C5848)</f>
        <v>Dilmit</v>
      </c>
      <c r="H5848">
        <f t="shared" si="79"/>
        <v>0</v>
      </c>
    </row>
    <row r="5849" spans="1:8" x14ac:dyDescent="0.2">
      <c r="A5849" t="s">
        <v>7320</v>
      </c>
      <c r="B5849" t="s">
        <v>7504</v>
      </c>
      <c r="C5849" t="s">
        <v>8</v>
      </c>
      <c r="D5849" t="s">
        <v>9</v>
      </c>
      <c r="E5849" t="s">
        <v>10</v>
      </c>
      <c r="F5849" t="s">
        <v>10</v>
      </c>
      <c r="G5849" t="str">
        <f>IF(C5849="Pending",B5849,C5849)</f>
        <v>Dimiski</v>
      </c>
      <c r="H5849">
        <f t="shared" si="79"/>
        <v>0</v>
      </c>
    </row>
    <row r="5850" spans="1:8" x14ac:dyDescent="0.2">
      <c r="A5850" t="s">
        <v>7320</v>
      </c>
      <c r="B5850" t="s">
        <v>7505</v>
      </c>
      <c r="C5850" t="s">
        <v>8</v>
      </c>
      <c r="D5850" t="s">
        <v>9</v>
      </c>
      <c r="E5850" t="s">
        <v>10</v>
      </c>
      <c r="F5850" t="s">
        <v>10</v>
      </c>
      <c r="G5850" t="str">
        <f>IF(C5850="Pending",B5850,C5850)</f>
        <v>Dimrit ak üzümü</v>
      </c>
      <c r="H5850">
        <f t="shared" si="79"/>
        <v>0</v>
      </c>
    </row>
    <row r="5851" spans="1:8" x14ac:dyDescent="0.2">
      <c r="A5851" t="s">
        <v>7320</v>
      </c>
      <c r="B5851" t="s">
        <v>7507</v>
      </c>
      <c r="C5851" t="s">
        <v>8</v>
      </c>
      <c r="D5851" t="s">
        <v>9</v>
      </c>
      <c r="E5851" t="s">
        <v>10</v>
      </c>
      <c r="F5851" t="s">
        <v>10</v>
      </c>
      <c r="G5851" t="str">
        <f>IF(C5851="Pending",B5851,C5851)</f>
        <v>Dimyat</v>
      </c>
      <c r="H5851">
        <f t="shared" si="79"/>
        <v>0</v>
      </c>
    </row>
    <row r="5852" spans="1:8" x14ac:dyDescent="0.2">
      <c r="A5852" t="s">
        <v>7320</v>
      </c>
      <c r="B5852" t="s">
        <v>7508</v>
      </c>
      <c r="C5852" t="s">
        <v>8</v>
      </c>
      <c r="D5852" t="s">
        <v>9</v>
      </c>
      <c r="E5852" t="s">
        <v>10</v>
      </c>
      <c r="F5852" t="s">
        <v>10</v>
      </c>
      <c r="G5852" t="str">
        <f>IF(C5852="Pending",B5852,C5852)</f>
        <v>Dingil kara</v>
      </c>
      <c r="H5852">
        <f t="shared" si="79"/>
        <v>0</v>
      </c>
    </row>
    <row r="5853" spans="1:8" x14ac:dyDescent="0.2">
      <c r="A5853" t="s">
        <v>7320</v>
      </c>
      <c r="B5853" t="s">
        <v>7509</v>
      </c>
      <c r="C5853" t="s">
        <v>8</v>
      </c>
      <c r="D5853" t="s">
        <v>9</v>
      </c>
      <c r="E5853" t="s">
        <v>10</v>
      </c>
      <c r="F5853" t="s">
        <v>10</v>
      </c>
      <c r="G5853" t="str">
        <f>IF(C5853="Pending",B5853,C5853)</f>
        <v>Dirmit</v>
      </c>
      <c r="H5853">
        <f t="shared" si="79"/>
        <v>0</v>
      </c>
    </row>
    <row r="5854" spans="1:8" x14ac:dyDescent="0.2">
      <c r="A5854" t="s">
        <v>7320</v>
      </c>
      <c r="B5854" t="s">
        <v>7510</v>
      </c>
      <c r="C5854" t="s">
        <v>8</v>
      </c>
      <c r="D5854" t="s">
        <v>9</v>
      </c>
      <c r="E5854" t="s">
        <v>10</v>
      </c>
      <c r="F5854" t="s">
        <v>10</v>
      </c>
      <c r="G5854" t="str">
        <f>IF(C5854="Pending",B5854,C5854)</f>
        <v>Dogru çubuk</v>
      </c>
      <c r="H5854">
        <f t="shared" si="79"/>
        <v>0</v>
      </c>
    </row>
    <row r="5855" spans="1:8" x14ac:dyDescent="0.2">
      <c r="A5855" t="s">
        <v>7320</v>
      </c>
      <c r="B5855" t="s">
        <v>7511</v>
      </c>
      <c r="C5855" t="s">
        <v>8</v>
      </c>
      <c r="D5855" t="s">
        <v>9</v>
      </c>
      <c r="E5855" t="s">
        <v>10</v>
      </c>
      <c r="F5855" t="s">
        <v>10</v>
      </c>
      <c r="G5855" t="str">
        <f>IF(C5855="Pending",B5855,C5855)</f>
        <v>Dökülgen B</v>
      </c>
      <c r="H5855">
        <f t="shared" si="79"/>
        <v>0</v>
      </c>
    </row>
    <row r="5856" spans="1:8" x14ac:dyDescent="0.2">
      <c r="A5856" t="s">
        <v>7320</v>
      </c>
      <c r="B5856" t="s">
        <v>7512</v>
      </c>
      <c r="C5856" t="s">
        <v>8</v>
      </c>
      <c r="D5856" t="s">
        <v>9</v>
      </c>
      <c r="E5856" t="s">
        <v>10</v>
      </c>
      <c r="F5856" t="s">
        <v>10</v>
      </c>
      <c r="G5856" t="str">
        <f>IF(C5856="Pending",B5856,C5856)</f>
        <v>Dökülgen beyaz</v>
      </c>
      <c r="H5856">
        <f t="shared" si="79"/>
        <v>0</v>
      </c>
    </row>
    <row r="5857" spans="1:8" x14ac:dyDescent="0.2">
      <c r="A5857" t="s">
        <v>7320</v>
      </c>
      <c r="B5857" t="s">
        <v>7514</v>
      </c>
      <c r="C5857" t="s">
        <v>8</v>
      </c>
      <c r="D5857" t="s">
        <v>9</v>
      </c>
      <c r="E5857" t="s">
        <v>10</v>
      </c>
      <c r="F5857" t="s">
        <v>10</v>
      </c>
      <c r="G5857" t="str">
        <f>IF(C5857="Pending",B5857,C5857)</f>
        <v>Dumanli razaki</v>
      </c>
      <c r="H5857">
        <f t="shared" si="79"/>
        <v>0</v>
      </c>
    </row>
    <row r="5858" spans="1:8" x14ac:dyDescent="0.2">
      <c r="A5858" t="s">
        <v>7320</v>
      </c>
      <c r="B5858" t="s">
        <v>7515</v>
      </c>
      <c r="C5858" t="s">
        <v>8</v>
      </c>
      <c r="D5858" t="s">
        <v>9</v>
      </c>
      <c r="E5858" t="s">
        <v>10</v>
      </c>
      <c r="F5858" t="s">
        <v>10</v>
      </c>
      <c r="G5858" t="str">
        <f>IF(C5858="Pending",B5858,C5858)</f>
        <v>Dymypky</v>
      </c>
      <c r="H5858">
        <f t="shared" si="79"/>
        <v>0</v>
      </c>
    </row>
    <row r="5859" spans="1:8" x14ac:dyDescent="0.2">
      <c r="A5859" t="s">
        <v>7320</v>
      </c>
      <c r="B5859" t="s">
        <v>7517</v>
      </c>
      <c r="C5859" t="s">
        <v>8</v>
      </c>
      <c r="D5859" t="s">
        <v>9</v>
      </c>
      <c r="E5859" t="s">
        <v>10</v>
      </c>
      <c r="F5859" t="s">
        <v>10</v>
      </c>
      <c r="G5859" t="str">
        <f>IF(C5859="Pending",B5859,C5859)</f>
        <v>Efe püskülü</v>
      </c>
      <c r="H5859">
        <f t="shared" si="79"/>
        <v>0</v>
      </c>
    </row>
    <row r="5860" spans="1:8" x14ac:dyDescent="0.2">
      <c r="A5860" t="s">
        <v>7320</v>
      </c>
      <c r="B5860" t="s">
        <v>7518</v>
      </c>
      <c r="C5860" t="s">
        <v>8</v>
      </c>
      <c r="D5860" t="s">
        <v>9</v>
      </c>
      <c r="E5860" t="s">
        <v>10</v>
      </c>
      <c r="F5860" t="s">
        <v>10</v>
      </c>
      <c r="G5860" t="str">
        <f>IF(C5860="Pending",B5860,C5860)</f>
        <v>Eksene</v>
      </c>
      <c r="H5860">
        <f t="shared" si="79"/>
        <v>0</v>
      </c>
    </row>
    <row r="5861" spans="1:8" x14ac:dyDescent="0.2">
      <c r="A5861" t="s">
        <v>7320</v>
      </c>
      <c r="B5861" t="s">
        <v>7519</v>
      </c>
      <c r="C5861" t="s">
        <v>8</v>
      </c>
      <c r="D5861" t="s">
        <v>9</v>
      </c>
      <c r="E5861" t="s">
        <v>10</v>
      </c>
      <c r="F5861" t="s">
        <v>10</v>
      </c>
      <c r="G5861" t="str">
        <f>IF(C5861="Pending",B5861,C5861)</f>
        <v>Eksi ak</v>
      </c>
      <c r="H5861">
        <f t="shared" si="79"/>
        <v>0</v>
      </c>
    </row>
    <row r="5862" spans="1:8" x14ac:dyDescent="0.2">
      <c r="A5862" t="s">
        <v>7320</v>
      </c>
      <c r="B5862" t="s">
        <v>7521</v>
      </c>
      <c r="C5862" t="s">
        <v>8</v>
      </c>
      <c r="D5862" t="s">
        <v>9</v>
      </c>
      <c r="E5862" t="s">
        <v>10</v>
      </c>
      <c r="F5862" t="s">
        <v>10</v>
      </c>
      <c r="G5862" t="str">
        <f>IF(C5862="Pending",B5862,C5862)</f>
        <v>Eksi üzüm</v>
      </c>
      <c r="H5862">
        <f t="shared" si="79"/>
        <v>0</v>
      </c>
    </row>
    <row r="5863" spans="1:8" x14ac:dyDescent="0.2">
      <c r="A5863" t="s">
        <v>7320</v>
      </c>
      <c r="B5863" t="s">
        <v>7522</v>
      </c>
      <c r="C5863" t="s">
        <v>8</v>
      </c>
      <c r="D5863" t="s">
        <v>9</v>
      </c>
      <c r="E5863" t="s">
        <v>10</v>
      </c>
      <c r="F5863" t="s">
        <v>10</v>
      </c>
      <c r="G5863" t="str">
        <f>IF(C5863="Pending",B5863,C5863)</f>
        <v>El hakki</v>
      </c>
      <c r="H5863">
        <f t="shared" si="79"/>
        <v>0</v>
      </c>
    </row>
    <row r="5864" spans="1:8" x14ac:dyDescent="0.2">
      <c r="A5864" t="s">
        <v>7320</v>
      </c>
      <c r="B5864" t="s">
        <v>7523</v>
      </c>
      <c r="C5864" t="s">
        <v>8</v>
      </c>
      <c r="D5864" t="s">
        <v>9</v>
      </c>
      <c r="E5864" t="s">
        <v>10</v>
      </c>
      <c r="F5864" t="s">
        <v>10</v>
      </c>
      <c r="G5864" t="str">
        <f>IF(C5864="Pending",B5864,C5864)</f>
        <v>Elhamra</v>
      </c>
      <c r="H5864">
        <f t="shared" si="79"/>
        <v>0</v>
      </c>
    </row>
    <row r="5865" spans="1:8" x14ac:dyDescent="0.2">
      <c r="A5865" t="s">
        <v>7320</v>
      </c>
      <c r="B5865" t="s">
        <v>7524</v>
      </c>
      <c r="C5865" t="s">
        <v>8</v>
      </c>
      <c r="D5865" t="s">
        <v>9</v>
      </c>
      <c r="E5865" t="s">
        <v>10</v>
      </c>
      <c r="F5865" t="s">
        <v>10</v>
      </c>
      <c r="G5865" t="str">
        <f>IF(C5865="Pending",B5865,C5865)</f>
        <v>Emir B</v>
      </c>
      <c r="H5865">
        <f t="shared" si="79"/>
        <v>0</v>
      </c>
    </row>
    <row r="5866" spans="1:8" x14ac:dyDescent="0.2">
      <c r="A5866" t="s">
        <v>7320</v>
      </c>
      <c r="B5866" t="s">
        <v>7525</v>
      </c>
      <c r="C5866" t="s">
        <v>8</v>
      </c>
      <c r="D5866" t="s">
        <v>9</v>
      </c>
      <c r="E5866" t="s">
        <v>10</v>
      </c>
      <c r="F5866" t="s">
        <v>10</v>
      </c>
      <c r="G5866" t="str">
        <f>IF(C5866="Pending",B5866,C5866)</f>
        <v>Emmiler gögcegi</v>
      </c>
      <c r="H5866">
        <f t="shared" si="79"/>
        <v>0</v>
      </c>
    </row>
    <row r="5867" spans="1:8" x14ac:dyDescent="0.2">
      <c r="A5867" t="s">
        <v>7320</v>
      </c>
      <c r="B5867" t="s">
        <v>7526</v>
      </c>
      <c r="C5867" t="s">
        <v>8</v>
      </c>
      <c r="D5867" t="s">
        <v>9</v>
      </c>
      <c r="E5867" t="s">
        <v>10</v>
      </c>
      <c r="F5867" t="s">
        <v>10</v>
      </c>
      <c r="G5867" t="str">
        <f>IF(C5867="Pending",B5867,C5867)</f>
        <v>Erdimrit</v>
      </c>
      <c r="H5867">
        <f t="shared" si="79"/>
        <v>0</v>
      </c>
    </row>
    <row r="5868" spans="1:8" x14ac:dyDescent="0.2">
      <c r="A5868" t="s">
        <v>7320</v>
      </c>
      <c r="B5868" t="s">
        <v>7527</v>
      </c>
      <c r="C5868" t="s">
        <v>8</v>
      </c>
      <c r="D5868" t="s">
        <v>9</v>
      </c>
      <c r="E5868" t="s">
        <v>10</v>
      </c>
      <c r="F5868" t="s">
        <v>10</v>
      </c>
      <c r="G5868" t="str">
        <f>IF(C5868="Pending",B5868,C5868)</f>
        <v>Eregli</v>
      </c>
      <c r="H5868">
        <f t="shared" si="79"/>
        <v>0</v>
      </c>
    </row>
    <row r="5869" spans="1:8" x14ac:dyDescent="0.2">
      <c r="A5869" t="s">
        <v>7320</v>
      </c>
      <c r="B5869" t="s">
        <v>7528</v>
      </c>
      <c r="C5869" t="s">
        <v>8</v>
      </c>
      <c r="D5869" t="s">
        <v>9</v>
      </c>
      <c r="E5869" t="s">
        <v>10</v>
      </c>
      <c r="F5869" t="s">
        <v>10</v>
      </c>
      <c r="G5869" t="str">
        <f>IF(C5869="Pending",B5869,C5869)</f>
        <v>Erenköy Beyazi B</v>
      </c>
      <c r="H5869">
        <f t="shared" si="79"/>
        <v>0</v>
      </c>
    </row>
    <row r="5870" spans="1:8" x14ac:dyDescent="0.2">
      <c r="A5870" t="s">
        <v>7320</v>
      </c>
      <c r="B5870" t="s">
        <v>7529</v>
      </c>
      <c r="C5870" t="s">
        <v>8</v>
      </c>
      <c r="D5870" t="s">
        <v>9</v>
      </c>
      <c r="E5870" t="s">
        <v>10</v>
      </c>
      <c r="F5870" t="s">
        <v>10</v>
      </c>
      <c r="G5870" t="str">
        <f>IF(C5870="Pending",B5870,C5870)</f>
        <v>Ergin Cekirdeksizi B</v>
      </c>
      <c r="H5870">
        <f t="shared" si="79"/>
        <v>0</v>
      </c>
    </row>
    <row r="5871" spans="1:8" x14ac:dyDescent="0.2">
      <c r="A5871" t="s">
        <v>7320</v>
      </c>
      <c r="B5871" t="s">
        <v>7530</v>
      </c>
      <c r="C5871" t="s">
        <v>8</v>
      </c>
      <c r="D5871" t="s">
        <v>9</v>
      </c>
      <c r="E5871" t="s">
        <v>10</v>
      </c>
      <c r="F5871" t="s">
        <v>10</v>
      </c>
      <c r="G5871" t="str">
        <f>IF(C5871="Pending",B5871,C5871)</f>
        <v>Ergit</v>
      </c>
      <c r="H5871">
        <f t="shared" si="79"/>
        <v>0</v>
      </c>
    </row>
    <row r="5872" spans="1:8" x14ac:dyDescent="0.2">
      <c r="A5872" t="s">
        <v>7320</v>
      </c>
      <c r="B5872" t="s">
        <v>7531</v>
      </c>
      <c r="C5872" t="s">
        <v>8</v>
      </c>
      <c r="D5872" t="s">
        <v>9</v>
      </c>
      <c r="E5872" t="s">
        <v>10</v>
      </c>
      <c r="F5872" t="s">
        <v>10</v>
      </c>
      <c r="G5872" t="str">
        <f>IF(C5872="Pending",B5872,C5872)</f>
        <v>Erik üzümü</v>
      </c>
      <c r="H5872">
        <f t="shared" si="79"/>
        <v>0</v>
      </c>
    </row>
    <row r="5873" spans="1:8" x14ac:dyDescent="0.2">
      <c r="A5873" t="s">
        <v>7320</v>
      </c>
      <c r="B5873" t="s">
        <v>7532</v>
      </c>
      <c r="C5873" t="s">
        <v>8</v>
      </c>
      <c r="D5873" t="s">
        <v>9</v>
      </c>
      <c r="E5873" t="s">
        <v>10</v>
      </c>
      <c r="F5873" t="s">
        <v>10</v>
      </c>
      <c r="G5873" t="str">
        <f>IF(C5873="Pending",B5873,C5873)</f>
        <v>Erkegin Agi</v>
      </c>
      <c r="H5873">
        <f t="shared" si="79"/>
        <v>0</v>
      </c>
    </row>
    <row r="5874" spans="1:8" x14ac:dyDescent="0.2">
      <c r="A5874" t="s">
        <v>7320</v>
      </c>
      <c r="B5874" t="s">
        <v>7533</v>
      </c>
      <c r="C5874" t="s">
        <v>8</v>
      </c>
      <c r="D5874" t="s">
        <v>9</v>
      </c>
      <c r="E5874" t="s">
        <v>10</v>
      </c>
      <c r="F5874" t="s">
        <v>10</v>
      </c>
      <c r="G5874" t="str">
        <f>IF(C5874="Pending",B5874,C5874)</f>
        <v>Erkek dilmit</v>
      </c>
      <c r="H5874">
        <f t="shared" si="79"/>
        <v>0</v>
      </c>
    </row>
    <row r="5875" spans="1:8" x14ac:dyDescent="0.2">
      <c r="A5875" t="s">
        <v>7320</v>
      </c>
      <c r="B5875" t="s">
        <v>7534</v>
      </c>
      <c r="C5875" t="s">
        <v>8</v>
      </c>
      <c r="D5875" t="s">
        <v>9</v>
      </c>
      <c r="E5875" t="s">
        <v>10</v>
      </c>
      <c r="F5875" t="s">
        <v>10</v>
      </c>
      <c r="G5875" t="str">
        <f>IF(C5875="Pending",B5875,C5875)</f>
        <v>Erkek dimrit</v>
      </c>
      <c r="H5875">
        <f t="shared" si="79"/>
        <v>0</v>
      </c>
    </row>
    <row r="5876" spans="1:8" x14ac:dyDescent="0.2">
      <c r="A5876" t="s">
        <v>7320</v>
      </c>
      <c r="B5876" t="s">
        <v>7535</v>
      </c>
      <c r="C5876" t="s">
        <v>8</v>
      </c>
      <c r="D5876" t="s">
        <v>9</v>
      </c>
      <c r="E5876" t="s">
        <v>10</v>
      </c>
      <c r="F5876" t="s">
        <v>10</v>
      </c>
      <c r="G5876" t="str">
        <f>IF(C5876="Pending",B5876,C5876)</f>
        <v>Erkek üzüm</v>
      </c>
      <c r="H5876">
        <f t="shared" si="79"/>
        <v>0</v>
      </c>
    </row>
    <row r="5877" spans="1:8" x14ac:dyDescent="0.2">
      <c r="A5877" t="s">
        <v>7320</v>
      </c>
      <c r="B5877" t="s">
        <v>7536</v>
      </c>
      <c r="C5877" t="s">
        <v>8</v>
      </c>
      <c r="D5877" t="s">
        <v>9</v>
      </c>
      <c r="E5877" t="s">
        <v>10</v>
      </c>
      <c r="F5877" t="s">
        <v>10</v>
      </c>
      <c r="G5877" t="str">
        <f>IF(C5877="Pending",B5877,C5877)</f>
        <v>Erkek yapincak</v>
      </c>
      <c r="H5877">
        <f t="shared" si="79"/>
        <v>0</v>
      </c>
    </row>
    <row r="5878" spans="1:8" x14ac:dyDescent="0.2">
      <c r="A5878" t="s">
        <v>7320</v>
      </c>
      <c r="B5878" t="s">
        <v>7537</v>
      </c>
      <c r="C5878" t="s">
        <v>8</v>
      </c>
      <c r="D5878" t="s">
        <v>9</v>
      </c>
      <c r="E5878" t="s">
        <v>10</v>
      </c>
      <c r="F5878" t="s">
        <v>10</v>
      </c>
      <c r="G5878" t="str">
        <f>IF(C5878="Pending",B5878,C5878)</f>
        <v>Erken eren nazli</v>
      </c>
      <c r="H5878">
        <f t="shared" si="79"/>
        <v>0</v>
      </c>
    </row>
    <row r="5879" spans="1:8" x14ac:dyDescent="0.2">
      <c r="A5879" t="s">
        <v>7320</v>
      </c>
      <c r="B5879" t="s">
        <v>7538</v>
      </c>
      <c r="C5879" t="s">
        <v>8</v>
      </c>
      <c r="D5879" t="s">
        <v>9</v>
      </c>
      <c r="E5879" t="s">
        <v>10</v>
      </c>
      <c r="F5879" t="s">
        <v>10</v>
      </c>
      <c r="G5879" t="str">
        <f>IF(C5879="Pending",B5879,C5879)</f>
        <v>Erken siyah</v>
      </c>
      <c r="H5879">
        <f t="shared" si="79"/>
        <v>0</v>
      </c>
    </row>
    <row r="5880" spans="1:8" x14ac:dyDescent="0.2">
      <c r="A5880" t="s">
        <v>7320</v>
      </c>
      <c r="B5880" t="s">
        <v>7540</v>
      </c>
      <c r="C5880" t="s">
        <v>8</v>
      </c>
      <c r="D5880" t="s">
        <v>9</v>
      </c>
      <c r="E5880" t="s">
        <v>10</v>
      </c>
      <c r="F5880" t="s">
        <v>10</v>
      </c>
      <c r="G5880" t="str">
        <f>IF(C5880="Pending",B5880,C5880)</f>
        <v>Esebali</v>
      </c>
      <c r="H5880">
        <f t="shared" si="79"/>
        <v>0</v>
      </c>
    </row>
    <row r="5881" spans="1:8" x14ac:dyDescent="0.2">
      <c r="A5881" t="s">
        <v>7320</v>
      </c>
      <c r="B5881" t="s">
        <v>7541</v>
      </c>
      <c r="C5881" t="s">
        <v>8</v>
      </c>
      <c r="D5881" t="s">
        <v>9</v>
      </c>
      <c r="E5881" t="s">
        <v>10</v>
      </c>
      <c r="F5881" t="s">
        <v>10</v>
      </c>
      <c r="G5881" t="str">
        <f>IF(C5881="Pending",B5881,C5881)</f>
        <v>Esek memesi</v>
      </c>
      <c r="H5881">
        <f t="shared" si="79"/>
        <v>0</v>
      </c>
    </row>
    <row r="5882" spans="1:8" x14ac:dyDescent="0.2">
      <c r="A5882" t="s">
        <v>7320</v>
      </c>
      <c r="B5882" t="s">
        <v>7542</v>
      </c>
      <c r="C5882" t="s">
        <v>8</v>
      </c>
      <c r="D5882" t="s">
        <v>9</v>
      </c>
      <c r="E5882" t="s">
        <v>10</v>
      </c>
      <c r="F5882" t="s">
        <v>10</v>
      </c>
      <c r="G5882" t="str">
        <f>IF(C5882="Pending",B5882,C5882)</f>
        <v>Eski kara</v>
      </c>
      <c r="H5882">
        <f t="shared" si="79"/>
        <v>0</v>
      </c>
    </row>
    <row r="5883" spans="1:8" x14ac:dyDescent="0.2">
      <c r="A5883" t="s">
        <v>7320</v>
      </c>
      <c r="B5883" t="s">
        <v>7543</v>
      </c>
      <c r="C5883" t="s">
        <v>8</v>
      </c>
      <c r="D5883" t="s">
        <v>9</v>
      </c>
      <c r="E5883" t="s">
        <v>10</v>
      </c>
      <c r="F5883" t="s">
        <v>10</v>
      </c>
      <c r="G5883" t="str">
        <f>IF(C5883="Pending",B5883,C5883)</f>
        <v>Etli beyaz</v>
      </c>
      <c r="H5883">
        <f t="shared" si="79"/>
        <v>0</v>
      </c>
    </row>
    <row r="5884" spans="1:8" x14ac:dyDescent="0.2">
      <c r="A5884" t="s">
        <v>7320</v>
      </c>
      <c r="B5884" t="s">
        <v>7544</v>
      </c>
      <c r="C5884" t="s">
        <v>8</v>
      </c>
      <c r="D5884" t="s">
        <v>9</v>
      </c>
      <c r="E5884" t="s">
        <v>10</v>
      </c>
      <c r="F5884" t="s">
        <v>10</v>
      </c>
      <c r="G5884" t="str">
        <f>IF(C5884="Pending",B5884,C5884)</f>
        <v>Etli büzgülü</v>
      </c>
      <c r="H5884">
        <f t="shared" si="79"/>
        <v>0</v>
      </c>
    </row>
    <row r="5885" spans="1:8" x14ac:dyDescent="0.2">
      <c r="A5885" t="s">
        <v>7320</v>
      </c>
      <c r="B5885" t="s">
        <v>7545</v>
      </c>
      <c r="C5885" t="s">
        <v>8</v>
      </c>
      <c r="D5885" t="s">
        <v>9</v>
      </c>
      <c r="E5885" t="s">
        <v>10</v>
      </c>
      <c r="F5885" t="s">
        <v>10</v>
      </c>
      <c r="G5885" t="str">
        <f>IF(C5885="Pending",B5885,C5885)</f>
        <v>Faslaka</v>
      </c>
      <c r="H5885">
        <f t="shared" si="79"/>
        <v>0</v>
      </c>
    </row>
    <row r="5886" spans="1:8" x14ac:dyDescent="0.2">
      <c r="A5886" t="s">
        <v>7320</v>
      </c>
      <c r="B5886" t="s">
        <v>7546</v>
      </c>
      <c r="C5886" t="s">
        <v>8</v>
      </c>
      <c r="D5886" t="s">
        <v>9</v>
      </c>
      <c r="E5886" t="s">
        <v>10</v>
      </c>
      <c r="F5886" t="s">
        <v>10</v>
      </c>
      <c r="G5886" t="str">
        <f>IF(C5886="Pending",B5886,C5886)</f>
        <v>Favli</v>
      </c>
      <c r="H5886">
        <f t="shared" si="79"/>
        <v>0</v>
      </c>
    </row>
    <row r="5887" spans="1:8" x14ac:dyDescent="0.2">
      <c r="A5887" t="s">
        <v>7320</v>
      </c>
      <c r="B5887" t="s">
        <v>7547</v>
      </c>
      <c r="C5887" t="s">
        <v>8</v>
      </c>
      <c r="D5887" t="s">
        <v>9</v>
      </c>
      <c r="E5887" t="s">
        <v>10</v>
      </c>
      <c r="F5887" t="s">
        <v>10</v>
      </c>
      <c r="G5887" t="str">
        <f>IF(C5887="Pending",B5887,C5887)</f>
        <v>Feke</v>
      </c>
      <c r="H5887">
        <f t="shared" si="79"/>
        <v>0</v>
      </c>
    </row>
    <row r="5888" spans="1:8" x14ac:dyDescent="0.2">
      <c r="A5888" t="s">
        <v>7320</v>
      </c>
      <c r="B5888" t="s">
        <v>7548</v>
      </c>
      <c r="C5888" t="s">
        <v>8</v>
      </c>
      <c r="D5888" t="s">
        <v>9</v>
      </c>
      <c r="E5888" t="s">
        <v>10</v>
      </c>
      <c r="F5888" t="s">
        <v>10</v>
      </c>
      <c r="G5888" t="str">
        <f>IF(C5888="Pending",B5888,C5888)</f>
        <v>Fenerit</v>
      </c>
      <c r="H5888">
        <f t="shared" si="79"/>
        <v>0</v>
      </c>
    </row>
    <row r="5889" spans="1:8" x14ac:dyDescent="0.2">
      <c r="A5889" t="s">
        <v>7320</v>
      </c>
      <c r="B5889" t="s">
        <v>7549</v>
      </c>
      <c r="C5889" t="s">
        <v>8</v>
      </c>
      <c r="D5889" t="s">
        <v>9</v>
      </c>
      <c r="E5889" t="s">
        <v>10</v>
      </c>
      <c r="F5889" t="s">
        <v>10</v>
      </c>
      <c r="G5889" t="str">
        <f>IF(C5889="Pending",B5889,C5889)</f>
        <v>Fes üzümü</v>
      </c>
      <c r="H5889">
        <f t="shared" si="79"/>
        <v>0</v>
      </c>
    </row>
    <row r="5890" spans="1:8" x14ac:dyDescent="0.2">
      <c r="A5890" t="s">
        <v>7320</v>
      </c>
      <c r="B5890" t="s">
        <v>7552</v>
      </c>
      <c r="C5890" t="s">
        <v>8</v>
      </c>
      <c r="D5890" t="s">
        <v>9</v>
      </c>
      <c r="E5890" t="s">
        <v>10</v>
      </c>
      <c r="F5890" t="s">
        <v>10</v>
      </c>
      <c r="G5890" t="str">
        <f>IF(C5890="Pending",B5890,C5890)</f>
        <v>Foça karasi</v>
      </c>
      <c r="H5890">
        <f t="shared" ref="H5890:H5953" si="80">IF(OR(RIGHT(B5890,1) = "N",RIGHT(C5890,1)="N"),1,0)</f>
        <v>0</v>
      </c>
    </row>
    <row r="5891" spans="1:8" x14ac:dyDescent="0.2">
      <c r="A5891" t="s">
        <v>7320</v>
      </c>
      <c r="B5891" t="s">
        <v>1071</v>
      </c>
      <c r="C5891" t="s">
        <v>8</v>
      </c>
      <c r="D5891" t="s">
        <v>9</v>
      </c>
      <c r="E5891" t="s">
        <v>10</v>
      </c>
      <c r="F5891" t="s">
        <v>10</v>
      </c>
      <c r="G5891" t="str">
        <f>IF(C5891="Pending",B5891,C5891)</f>
        <v>Furmint B</v>
      </c>
      <c r="H5891">
        <f t="shared" si="80"/>
        <v>0</v>
      </c>
    </row>
    <row r="5892" spans="1:8" x14ac:dyDescent="0.2">
      <c r="A5892" t="s">
        <v>7320</v>
      </c>
      <c r="B5892" t="s">
        <v>7553</v>
      </c>
      <c r="C5892" t="s">
        <v>8</v>
      </c>
      <c r="D5892" t="s">
        <v>9</v>
      </c>
      <c r="E5892" t="s">
        <v>10</v>
      </c>
      <c r="F5892" t="s">
        <v>10</v>
      </c>
      <c r="G5892" t="str">
        <f>IF(C5892="Pending",B5892,C5892)</f>
        <v>Gavur üzümü</v>
      </c>
      <c r="H5892">
        <f t="shared" si="80"/>
        <v>0</v>
      </c>
    </row>
    <row r="5893" spans="1:8" x14ac:dyDescent="0.2">
      <c r="A5893" t="s">
        <v>7320</v>
      </c>
      <c r="B5893" t="s">
        <v>7554</v>
      </c>
      <c r="C5893" t="s">
        <v>8</v>
      </c>
      <c r="D5893" t="s">
        <v>9</v>
      </c>
      <c r="E5893" t="s">
        <v>10</v>
      </c>
      <c r="F5893" t="s">
        <v>10</v>
      </c>
      <c r="G5893" t="str">
        <f>IF(C5893="Pending",B5893,C5893)</f>
        <v>Gaydura</v>
      </c>
      <c r="H5893">
        <f t="shared" si="80"/>
        <v>0</v>
      </c>
    </row>
    <row r="5894" spans="1:8" x14ac:dyDescent="0.2">
      <c r="A5894" t="s">
        <v>7320</v>
      </c>
      <c r="B5894" t="s">
        <v>7555</v>
      </c>
      <c r="C5894" t="s">
        <v>8</v>
      </c>
      <c r="D5894" t="s">
        <v>9</v>
      </c>
      <c r="E5894" t="s">
        <v>10</v>
      </c>
      <c r="F5894" t="s">
        <v>10</v>
      </c>
      <c r="G5894" t="str">
        <f>IF(C5894="Pending",B5894,C5894)</f>
        <v>Geç kara</v>
      </c>
      <c r="H5894">
        <f t="shared" si="80"/>
        <v>0</v>
      </c>
    </row>
    <row r="5895" spans="1:8" x14ac:dyDescent="0.2">
      <c r="A5895" t="s">
        <v>7320</v>
      </c>
      <c r="B5895" t="s">
        <v>7556</v>
      </c>
      <c r="C5895" t="s">
        <v>8</v>
      </c>
      <c r="D5895" t="s">
        <v>9</v>
      </c>
      <c r="E5895" t="s">
        <v>10</v>
      </c>
      <c r="F5895" t="s">
        <v>10</v>
      </c>
      <c r="G5895" t="str">
        <f>IF(C5895="Pending",B5895,C5895)</f>
        <v>Gecek karasi</v>
      </c>
      <c r="H5895">
        <f t="shared" si="80"/>
        <v>0</v>
      </c>
    </row>
    <row r="5896" spans="1:8" x14ac:dyDescent="0.2">
      <c r="A5896" t="s">
        <v>7320</v>
      </c>
      <c r="B5896" t="s">
        <v>7557</v>
      </c>
      <c r="C5896" t="s">
        <v>8</v>
      </c>
      <c r="D5896" t="s">
        <v>9</v>
      </c>
      <c r="E5896" t="s">
        <v>10</v>
      </c>
      <c r="F5896" t="s">
        <v>10</v>
      </c>
      <c r="G5896" t="str">
        <f>IF(C5896="Pending",B5896,C5896)</f>
        <v>Gelin dudagi</v>
      </c>
      <c r="H5896">
        <f t="shared" si="80"/>
        <v>0</v>
      </c>
    </row>
    <row r="5897" spans="1:8" x14ac:dyDescent="0.2">
      <c r="A5897" t="s">
        <v>7320</v>
      </c>
      <c r="B5897" t="s">
        <v>7559</v>
      </c>
      <c r="C5897" t="s">
        <v>8</v>
      </c>
      <c r="D5897" t="s">
        <v>9</v>
      </c>
      <c r="E5897" t="s">
        <v>10</v>
      </c>
      <c r="F5897" t="s">
        <v>10</v>
      </c>
      <c r="G5897" t="str">
        <f>IF(C5897="Pending",B5897,C5897)</f>
        <v>Gelin parmagi</v>
      </c>
      <c r="H5897">
        <f t="shared" si="80"/>
        <v>0</v>
      </c>
    </row>
    <row r="5898" spans="1:8" x14ac:dyDescent="0.2">
      <c r="A5898" t="s">
        <v>7320</v>
      </c>
      <c r="B5898" t="s">
        <v>7560</v>
      </c>
      <c r="C5898" t="s">
        <v>8</v>
      </c>
      <c r="D5898" t="s">
        <v>9</v>
      </c>
      <c r="E5898" t="s">
        <v>10</v>
      </c>
      <c r="F5898" t="s">
        <v>10</v>
      </c>
      <c r="G5898" t="str">
        <f>IF(C5898="Pending",B5898,C5898)</f>
        <v>Gelin yanagi</v>
      </c>
      <c r="H5898">
        <f t="shared" si="80"/>
        <v>0</v>
      </c>
    </row>
    <row r="5899" spans="1:8" x14ac:dyDescent="0.2">
      <c r="A5899" t="s">
        <v>7320</v>
      </c>
      <c r="B5899" t="s">
        <v>7561</v>
      </c>
      <c r="C5899" t="s">
        <v>8</v>
      </c>
      <c r="D5899" t="s">
        <v>9</v>
      </c>
      <c r="E5899" t="s">
        <v>10</v>
      </c>
      <c r="F5899" t="s">
        <v>10</v>
      </c>
      <c r="G5899" t="str">
        <f>IF(C5899="Pending",B5899,C5899)</f>
        <v>Gerence</v>
      </c>
      <c r="H5899">
        <f t="shared" si="80"/>
        <v>0</v>
      </c>
    </row>
    <row r="5900" spans="1:8" x14ac:dyDescent="0.2">
      <c r="A5900" t="s">
        <v>7320</v>
      </c>
      <c r="B5900" t="s">
        <v>7562</v>
      </c>
      <c r="C5900" t="s">
        <v>8</v>
      </c>
      <c r="D5900" t="s">
        <v>9</v>
      </c>
      <c r="E5900" t="s">
        <v>10</v>
      </c>
      <c r="F5900" t="s">
        <v>10</v>
      </c>
      <c r="G5900" t="str">
        <f>IF(C5900="Pending",B5900,C5900)</f>
        <v>Gergeri</v>
      </c>
      <c r="H5900">
        <f t="shared" si="80"/>
        <v>0</v>
      </c>
    </row>
    <row r="5901" spans="1:8" x14ac:dyDescent="0.2">
      <c r="A5901" t="s">
        <v>7320</v>
      </c>
      <c r="B5901" t="s">
        <v>7564</v>
      </c>
      <c r="C5901" t="s">
        <v>8</v>
      </c>
      <c r="D5901" t="s">
        <v>9</v>
      </c>
      <c r="E5901" t="s">
        <v>10</v>
      </c>
      <c r="F5901" t="s">
        <v>10</v>
      </c>
      <c r="G5901" t="str">
        <f>IF(C5901="Pending",B5901,C5901)</f>
        <v>Girit dimriti</v>
      </c>
      <c r="H5901">
        <f t="shared" si="80"/>
        <v>0</v>
      </c>
    </row>
    <row r="5902" spans="1:8" x14ac:dyDescent="0.2">
      <c r="A5902" t="s">
        <v>7320</v>
      </c>
      <c r="B5902" t="s">
        <v>7565</v>
      </c>
      <c r="C5902" t="s">
        <v>8</v>
      </c>
      <c r="D5902" t="s">
        <v>9</v>
      </c>
      <c r="E5902" t="s">
        <v>10</v>
      </c>
      <c r="F5902" t="s">
        <v>10</v>
      </c>
      <c r="G5902" t="str">
        <f>IF(C5902="Pending",B5902,C5902)</f>
        <v>Göde banma</v>
      </c>
      <c r="H5902">
        <f t="shared" si="80"/>
        <v>0</v>
      </c>
    </row>
    <row r="5903" spans="1:8" x14ac:dyDescent="0.2">
      <c r="A5903" t="s">
        <v>7320</v>
      </c>
      <c r="B5903" t="s">
        <v>7566</v>
      </c>
      <c r="C5903" t="s">
        <v>8</v>
      </c>
      <c r="D5903" t="s">
        <v>9</v>
      </c>
      <c r="E5903" t="s">
        <v>10</v>
      </c>
      <c r="F5903" t="s">
        <v>10</v>
      </c>
      <c r="G5903" t="str">
        <f>IF(C5903="Pending",B5903,C5903)</f>
        <v>Göde büzgülü</v>
      </c>
      <c r="H5903">
        <f t="shared" si="80"/>
        <v>0</v>
      </c>
    </row>
    <row r="5904" spans="1:8" x14ac:dyDescent="0.2">
      <c r="A5904" t="s">
        <v>7320</v>
      </c>
      <c r="B5904" t="s">
        <v>7567</v>
      </c>
      <c r="C5904" t="s">
        <v>8</v>
      </c>
      <c r="D5904" t="s">
        <v>9</v>
      </c>
      <c r="E5904" t="s">
        <v>10</v>
      </c>
      <c r="F5904" t="s">
        <v>10</v>
      </c>
      <c r="G5904" t="str">
        <f>IF(C5904="Pending",B5904,C5904)</f>
        <v>Gög buludu</v>
      </c>
      <c r="H5904">
        <f t="shared" si="80"/>
        <v>0</v>
      </c>
    </row>
    <row r="5905" spans="1:8" x14ac:dyDescent="0.2">
      <c r="A5905" t="s">
        <v>7320</v>
      </c>
      <c r="B5905" t="s">
        <v>7568</v>
      </c>
      <c r="C5905" t="s">
        <v>8</v>
      </c>
      <c r="D5905" t="s">
        <v>9</v>
      </c>
      <c r="E5905" t="s">
        <v>10</v>
      </c>
      <c r="F5905" t="s">
        <v>10</v>
      </c>
      <c r="G5905" t="str">
        <f>IF(C5905="Pending",B5905,C5905)</f>
        <v>Gög kuras</v>
      </c>
      <c r="H5905">
        <f t="shared" si="80"/>
        <v>0</v>
      </c>
    </row>
    <row r="5906" spans="1:8" x14ac:dyDescent="0.2">
      <c r="A5906" t="s">
        <v>7320</v>
      </c>
      <c r="B5906" t="s">
        <v>7569</v>
      </c>
      <c r="C5906" t="s">
        <v>8</v>
      </c>
      <c r="D5906" t="s">
        <v>9</v>
      </c>
      <c r="E5906" t="s">
        <v>10</v>
      </c>
      <c r="F5906" t="s">
        <v>10</v>
      </c>
      <c r="G5906" t="str">
        <f>IF(C5906="Pending",B5906,C5906)</f>
        <v>Gög üzümü</v>
      </c>
      <c r="H5906">
        <f t="shared" si="80"/>
        <v>0</v>
      </c>
    </row>
    <row r="5907" spans="1:8" x14ac:dyDescent="0.2">
      <c r="A5907" t="s">
        <v>7320</v>
      </c>
      <c r="B5907" t="s">
        <v>7570</v>
      </c>
      <c r="C5907" t="s">
        <v>8</v>
      </c>
      <c r="D5907" t="s">
        <v>9</v>
      </c>
      <c r="E5907" t="s">
        <v>10</v>
      </c>
      <c r="F5907" t="s">
        <v>10</v>
      </c>
      <c r="G5907" t="str">
        <f>IF(C5907="Pending",B5907,C5907)</f>
        <v>Gögçek</v>
      </c>
      <c r="H5907">
        <f t="shared" si="80"/>
        <v>0</v>
      </c>
    </row>
    <row r="5908" spans="1:8" x14ac:dyDescent="0.2">
      <c r="A5908" t="s">
        <v>7320</v>
      </c>
      <c r="B5908" t="s">
        <v>7571</v>
      </c>
      <c r="C5908" t="s">
        <v>8</v>
      </c>
      <c r="D5908" t="s">
        <v>9</v>
      </c>
      <c r="E5908" t="s">
        <v>10</v>
      </c>
      <c r="F5908" t="s">
        <v>10</v>
      </c>
      <c r="G5908" t="str">
        <f>IF(C5908="Pending",B5908,C5908)</f>
        <v>Gögüzüm B</v>
      </c>
      <c r="H5908">
        <f t="shared" si="80"/>
        <v>0</v>
      </c>
    </row>
    <row r="5909" spans="1:8" x14ac:dyDescent="0.2">
      <c r="A5909" t="s">
        <v>7320</v>
      </c>
      <c r="B5909" t="s">
        <v>7572</v>
      </c>
      <c r="C5909" t="s">
        <v>8</v>
      </c>
      <c r="D5909" t="s">
        <v>9</v>
      </c>
      <c r="E5909" t="s">
        <v>10</v>
      </c>
      <c r="F5909" t="s">
        <v>10</v>
      </c>
      <c r="G5909" t="str">
        <f>IF(C5909="Pending",B5909,C5909)</f>
        <v>Gök devedisi</v>
      </c>
      <c r="H5909">
        <f t="shared" si="80"/>
        <v>0</v>
      </c>
    </row>
    <row r="5910" spans="1:8" x14ac:dyDescent="0.2">
      <c r="A5910" t="s">
        <v>7320</v>
      </c>
      <c r="B5910" t="s">
        <v>7573</v>
      </c>
      <c r="C5910" t="s">
        <v>8</v>
      </c>
      <c r="D5910" t="s">
        <v>9</v>
      </c>
      <c r="E5910" t="s">
        <v>10</v>
      </c>
      <c r="F5910" t="s">
        <v>10</v>
      </c>
      <c r="G5910" t="str">
        <f>IF(C5910="Pending",B5910,C5910)</f>
        <v>Gökgulot</v>
      </c>
      <c r="H5910">
        <f t="shared" si="80"/>
        <v>0</v>
      </c>
    </row>
    <row r="5911" spans="1:8" x14ac:dyDescent="0.2">
      <c r="A5911" t="s">
        <v>7320</v>
      </c>
      <c r="B5911" t="s">
        <v>7574</v>
      </c>
      <c r="C5911" t="s">
        <v>8</v>
      </c>
      <c r="D5911" t="s">
        <v>9</v>
      </c>
      <c r="E5911" t="s">
        <v>10</v>
      </c>
      <c r="F5911" t="s">
        <v>10</v>
      </c>
      <c r="G5911" t="str">
        <f>IF(C5911="Pending",B5911,C5911)</f>
        <v>Göküzüm</v>
      </c>
      <c r="H5911">
        <f t="shared" si="80"/>
        <v>0</v>
      </c>
    </row>
    <row r="5912" spans="1:8" x14ac:dyDescent="0.2">
      <c r="A5912" t="s">
        <v>7320</v>
      </c>
      <c r="B5912" t="s">
        <v>7575</v>
      </c>
      <c r="C5912" t="s">
        <v>8</v>
      </c>
      <c r="D5912" t="s">
        <v>9</v>
      </c>
      <c r="E5912" t="s">
        <v>10</v>
      </c>
      <c r="F5912" t="s">
        <v>10</v>
      </c>
      <c r="G5912" t="str">
        <f>IF(C5912="Pending",B5912,C5912)</f>
        <v>Görgavur</v>
      </c>
      <c r="H5912">
        <f t="shared" si="80"/>
        <v>0</v>
      </c>
    </row>
    <row r="5913" spans="1:8" x14ac:dyDescent="0.2">
      <c r="A5913" t="s">
        <v>7320</v>
      </c>
      <c r="B5913" t="s">
        <v>7576</v>
      </c>
      <c r="C5913" t="s">
        <v>8</v>
      </c>
      <c r="D5913" t="s">
        <v>9</v>
      </c>
      <c r="E5913" t="s">
        <v>10</v>
      </c>
      <c r="F5913" t="s">
        <v>10</v>
      </c>
      <c r="G5913" t="str">
        <f>IF(C5913="Pending",B5913,C5913)</f>
        <v>Göyneksiz</v>
      </c>
      <c r="H5913">
        <f t="shared" si="80"/>
        <v>0</v>
      </c>
    </row>
    <row r="5914" spans="1:8" x14ac:dyDescent="0.2">
      <c r="A5914" t="s">
        <v>7320</v>
      </c>
      <c r="B5914" t="s">
        <v>7577</v>
      </c>
      <c r="C5914" t="s">
        <v>8</v>
      </c>
      <c r="D5914" t="s">
        <v>9</v>
      </c>
      <c r="E5914" t="s">
        <v>10</v>
      </c>
      <c r="F5914" t="s">
        <v>10</v>
      </c>
      <c r="G5914" t="str">
        <f>IF(C5914="Pending",B5914,C5914)</f>
        <v>Gül Üzümü Rs</v>
      </c>
      <c r="H5914">
        <f t="shared" si="80"/>
        <v>0</v>
      </c>
    </row>
    <row r="5915" spans="1:8" x14ac:dyDescent="0.2">
      <c r="A5915" t="s">
        <v>7320</v>
      </c>
      <c r="B5915" t="s">
        <v>7578</v>
      </c>
      <c r="C5915" t="s">
        <v>8</v>
      </c>
      <c r="D5915" t="s">
        <v>9</v>
      </c>
      <c r="E5915" t="s">
        <v>10</v>
      </c>
      <c r="F5915" t="s">
        <v>10</v>
      </c>
      <c r="G5915" t="str">
        <f>IF(C5915="Pending",B5915,C5915)</f>
        <v>Gülgülü</v>
      </c>
      <c r="H5915">
        <f t="shared" si="80"/>
        <v>0</v>
      </c>
    </row>
    <row r="5916" spans="1:8" x14ac:dyDescent="0.2">
      <c r="A5916" t="s">
        <v>7320</v>
      </c>
      <c r="B5916" t="s">
        <v>7579</v>
      </c>
      <c r="C5916" t="s">
        <v>8</v>
      </c>
      <c r="D5916" t="s">
        <v>9</v>
      </c>
      <c r="E5916" t="s">
        <v>10</v>
      </c>
      <c r="F5916" t="s">
        <v>10</v>
      </c>
      <c r="G5916" t="str">
        <f>IF(C5916="Pending",B5916,C5916)</f>
        <v>Günyüzü</v>
      </c>
      <c r="H5916">
        <f t="shared" si="80"/>
        <v>0</v>
      </c>
    </row>
    <row r="5917" spans="1:8" x14ac:dyDescent="0.2">
      <c r="A5917" t="s">
        <v>7320</v>
      </c>
      <c r="B5917" t="s">
        <v>7580</v>
      </c>
      <c r="C5917" t="s">
        <v>8</v>
      </c>
      <c r="D5917" t="s">
        <v>9</v>
      </c>
      <c r="E5917" t="s">
        <v>10</v>
      </c>
      <c r="F5917" t="s">
        <v>10</v>
      </c>
      <c r="G5917" t="str">
        <f>IF(C5917="Pending",B5917,C5917)</f>
        <v>Gürcü</v>
      </c>
      <c r="H5917">
        <f t="shared" si="80"/>
        <v>0</v>
      </c>
    </row>
    <row r="5918" spans="1:8" x14ac:dyDescent="0.2">
      <c r="A5918" t="s">
        <v>7320</v>
      </c>
      <c r="B5918" t="s">
        <v>7581</v>
      </c>
      <c r="C5918" t="s">
        <v>8</v>
      </c>
      <c r="D5918" t="s">
        <v>9</v>
      </c>
      <c r="E5918" t="s">
        <v>10</v>
      </c>
      <c r="F5918" t="s">
        <v>10</v>
      </c>
      <c r="G5918" t="str">
        <f>IF(C5918="Pending",B5918,C5918)</f>
        <v>Güvercin gözü</v>
      </c>
      <c r="H5918">
        <f t="shared" si="80"/>
        <v>0</v>
      </c>
    </row>
    <row r="5919" spans="1:8" x14ac:dyDescent="0.2">
      <c r="A5919" t="s">
        <v>7320</v>
      </c>
      <c r="B5919" t="s">
        <v>7582</v>
      </c>
      <c r="C5919" t="s">
        <v>8</v>
      </c>
      <c r="D5919" t="s">
        <v>9</v>
      </c>
      <c r="E5919" t="s">
        <v>10</v>
      </c>
      <c r="F5919" t="s">
        <v>10</v>
      </c>
      <c r="G5919" t="str">
        <f>IF(C5919="Pending",B5919,C5919)</f>
        <v>Güz istanbul</v>
      </c>
      <c r="H5919">
        <f t="shared" si="80"/>
        <v>0</v>
      </c>
    </row>
    <row r="5920" spans="1:8" x14ac:dyDescent="0.2">
      <c r="A5920" t="s">
        <v>7320</v>
      </c>
      <c r="B5920" t="s">
        <v>7583</v>
      </c>
      <c r="C5920" t="s">
        <v>8</v>
      </c>
      <c r="D5920" t="s">
        <v>9</v>
      </c>
      <c r="E5920" t="s">
        <v>10</v>
      </c>
      <c r="F5920" t="s">
        <v>10</v>
      </c>
      <c r="G5920" t="str">
        <f>IF(C5920="Pending",B5920,C5920)</f>
        <v>Habo</v>
      </c>
      <c r="H5920">
        <f t="shared" si="80"/>
        <v>0</v>
      </c>
    </row>
    <row r="5921" spans="1:8" x14ac:dyDescent="0.2">
      <c r="A5921" t="s">
        <v>7320</v>
      </c>
      <c r="B5921" t="s">
        <v>7584</v>
      </c>
      <c r="C5921" t="s">
        <v>8</v>
      </c>
      <c r="D5921" t="s">
        <v>9</v>
      </c>
      <c r="E5921" t="s">
        <v>10</v>
      </c>
      <c r="F5921" t="s">
        <v>10</v>
      </c>
      <c r="G5921" t="str">
        <f>IF(C5921="Pending",B5921,C5921)</f>
        <v>Haçabas</v>
      </c>
      <c r="H5921">
        <f t="shared" si="80"/>
        <v>0</v>
      </c>
    </row>
    <row r="5922" spans="1:8" x14ac:dyDescent="0.2">
      <c r="A5922" t="s">
        <v>7320</v>
      </c>
      <c r="B5922" t="s">
        <v>7586</v>
      </c>
      <c r="C5922" t="s">
        <v>8</v>
      </c>
      <c r="D5922" t="s">
        <v>9</v>
      </c>
      <c r="E5922" t="s">
        <v>10</v>
      </c>
      <c r="F5922" t="s">
        <v>10</v>
      </c>
      <c r="G5922" t="str">
        <f>IF(C5922="Pending",B5922,C5922)</f>
        <v>Haci Balbal</v>
      </c>
      <c r="H5922">
        <f t="shared" si="80"/>
        <v>0</v>
      </c>
    </row>
    <row r="5923" spans="1:8" x14ac:dyDescent="0.2">
      <c r="A5923" t="s">
        <v>7320</v>
      </c>
      <c r="B5923" t="s">
        <v>7587</v>
      </c>
      <c r="C5923" t="s">
        <v>8</v>
      </c>
      <c r="D5923" t="s">
        <v>9</v>
      </c>
      <c r="E5923" t="s">
        <v>10</v>
      </c>
      <c r="F5923" t="s">
        <v>10</v>
      </c>
      <c r="G5923" t="str">
        <f>IF(C5923="Pending",B5923,C5923)</f>
        <v>Haci Eyüp</v>
      </c>
      <c r="H5923">
        <f t="shared" si="80"/>
        <v>0</v>
      </c>
    </row>
    <row r="5924" spans="1:8" x14ac:dyDescent="0.2">
      <c r="A5924" t="s">
        <v>7320</v>
      </c>
      <c r="B5924" t="s">
        <v>7588</v>
      </c>
      <c r="C5924" t="s">
        <v>8</v>
      </c>
      <c r="D5924" t="s">
        <v>9</v>
      </c>
      <c r="E5924" t="s">
        <v>10</v>
      </c>
      <c r="F5924" t="s">
        <v>10</v>
      </c>
      <c r="G5924" t="str">
        <f>IF(C5924="Pending",B5924,C5924)</f>
        <v>Haci Hidir</v>
      </c>
      <c r="H5924">
        <f t="shared" si="80"/>
        <v>0</v>
      </c>
    </row>
    <row r="5925" spans="1:8" x14ac:dyDescent="0.2">
      <c r="A5925" t="s">
        <v>7320</v>
      </c>
      <c r="B5925" t="s">
        <v>7590</v>
      </c>
      <c r="C5925" t="s">
        <v>8</v>
      </c>
      <c r="D5925" t="s">
        <v>9</v>
      </c>
      <c r="E5925" t="s">
        <v>10</v>
      </c>
      <c r="F5925" t="s">
        <v>10</v>
      </c>
      <c r="G5925" t="str">
        <f>IF(C5925="Pending",B5925,C5925)</f>
        <v>Haci Veli</v>
      </c>
      <c r="H5925">
        <f t="shared" si="80"/>
        <v>0</v>
      </c>
    </row>
    <row r="5926" spans="1:8" x14ac:dyDescent="0.2">
      <c r="A5926" t="s">
        <v>7320</v>
      </c>
      <c r="B5926" t="s">
        <v>7592</v>
      </c>
      <c r="C5926" t="s">
        <v>8</v>
      </c>
      <c r="D5926" t="s">
        <v>9</v>
      </c>
      <c r="E5926" t="s">
        <v>10</v>
      </c>
      <c r="F5926" t="s">
        <v>10</v>
      </c>
      <c r="G5926" t="str">
        <f>IF(C5926="Pending",B5926,C5926)</f>
        <v>Hafyzali</v>
      </c>
      <c r="H5926">
        <f t="shared" si="80"/>
        <v>0</v>
      </c>
    </row>
    <row r="5927" spans="1:8" x14ac:dyDescent="0.2">
      <c r="A5927" t="s">
        <v>7320</v>
      </c>
      <c r="B5927" t="s">
        <v>7593</v>
      </c>
      <c r="C5927" t="s">
        <v>8</v>
      </c>
      <c r="D5927" t="s">
        <v>9</v>
      </c>
      <c r="E5927" t="s">
        <v>10</v>
      </c>
      <c r="F5927" t="s">
        <v>10</v>
      </c>
      <c r="G5927" t="str">
        <f>IF(C5927="Pending",B5927,C5927)</f>
        <v>Hakiki erce</v>
      </c>
      <c r="H5927">
        <f t="shared" si="80"/>
        <v>0</v>
      </c>
    </row>
    <row r="5928" spans="1:8" x14ac:dyDescent="0.2">
      <c r="A5928" t="s">
        <v>7320</v>
      </c>
      <c r="B5928" t="s">
        <v>7594</v>
      </c>
      <c r="C5928" t="s">
        <v>8</v>
      </c>
      <c r="D5928" t="s">
        <v>9</v>
      </c>
      <c r="E5928" t="s">
        <v>10</v>
      </c>
      <c r="F5928" t="s">
        <v>10</v>
      </c>
      <c r="G5928" t="str">
        <f>IF(C5928="Pending",B5928,C5928)</f>
        <v>Halili B</v>
      </c>
      <c r="H5928">
        <f t="shared" si="80"/>
        <v>0</v>
      </c>
    </row>
    <row r="5929" spans="1:8" x14ac:dyDescent="0.2">
      <c r="A5929" t="s">
        <v>7320</v>
      </c>
      <c r="B5929" t="s">
        <v>7596</v>
      </c>
      <c r="C5929" t="s">
        <v>8</v>
      </c>
      <c r="D5929" t="s">
        <v>9</v>
      </c>
      <c r="E5929" t="s">
        <v>10</v>
      </c>
      <c r="F5929" t="s">
        <v>10</v>
      </c>
      <c r="G5929" t="str">
        <f>IF(C5929="Pending",B5929,C5929)</f>
        <v>Hanim dudagi</v>
      </c>
      <c r="H5929">
        <f t="shared" si="80"/>
        <v>0</v>
      </c>
    </row>
    <row r="5930" spans="1:8" x14ac:dyDescent="0.2">
      <c r="A5930" t="s">
        <v>7320</v>
      </c>
      <c r="B5930" t="s">
        <v>7597</v>
      </c>
      <c r="C5930" t="s">
        <v>8</v>
      </c>
      <c r="D5930" t="s">
        <v>9</v>
      </c>
      <c r="E5930" t="s">
        <v>10</v>
      </c>
      <c r="F5930" t="s">
        <v>10</v>
      </c>
      <c r="G5930" t="str">
        <f>IF(C5930="Pending",B5930,C5930)</f>
        <v>Harman beyazi</v>
      </c>
      <c r="H5930">
        <f t="shared" si="80"/>
        <v>0</v>
      </c>
    </row>
    <row r="5931" spans="1:8" x14ac:dyDescent="0.2">
      <c r="A5931" t="s">
        <v>7320</v>
      </c>
      <c r="B5931" t="s">
        <v>7598</v>
      </c>
      <c r="C5931" t="s">
        <v>8</v>
      </c>
      <c r="D5931" t="s">
        <v>9</v>
      </c>
      <c r="E5931" t="s">
        <v>10</v>
      </c>
      <c r="F5931" t="s">
        <v>10</v>
      </c>
      <c r="G5931" t="str">
        <f>IF(C5931="Pending",B5931,C5931)</f>
        <v>Hasan üzümü</v>
      </c>
      <c r="H5931">
        <f t="shared" si="80"/>
        <v>0</v>
      </c>
    </row>
    <row r="5932" spans="1:8" x14ac:dyDescent="0.2">
      <c r="A5932" t="s">
        <v>7320</v>
      </c>
      <c r="B5932" t="s">
        <v>7599</v>
      </c>
      <c r="C5932" t="s">
        <v>8</v>
      </c>
      <c r="D5932" t="s">
        <v>9</v>
      </c>
      <c r="E5932" t="s">
        <v>10</v>
      </c>
      <c r="F5932" t="s">
        <v>10</v>
      </c>
      <c r="G5932" t="str">
        <f>IF(C5932="Pending",B5932,C5932)</f>
        <v>Hasandede B</v>
      </c>
      <c r="H5932">
        <f t="shared" si="80"/>
        <v>0</v>
      </c>
    </row>
    <row r="5933" spans="1:8" x14ac:dyDescent="0.2">
      <c r="A5933" t="s">
        <v>7320</v>
      </c>
      <c r="B5933" t="s">
        <v>7600</v>
      </c>
      <c r="C5933" t="s">
        <v>8</v>
      </c>
      <c r="D5933" t="s">
        <v>9</v>
      </c>
      <c r="E5933" t="s">
        <v>10</v>
      </c>
      <c r="F5933" t="s">
        <v>10</v>
      </c>
      <c r="G5933" t="str">
        <f>IF(C5933="Pending",B5933,C5933)</f>
        <v>Hasani</v>
      </c>
      <c r="H5933">
        <f t="shared" si="80"/>
        <v>0</v>
      </c>
    </row>
    <row r="5934" spans="1:8" x14ac:dyDescent="0.2">
      <c r="A5934" t="s">
        <v>7320</v>
      </c>
      <c r="B5934" t="s">
        <v>7601</v>
      </c>
      <c r="C5934" t="s">
        <v>8</v>
      </c>
      <c r="D5934" t="s">
        <v>9</v>
      </c>
      <c r="E5934" t="s">
        <v>10</v>
      </c>
      <c r="F5934" t="s">
        <v>10</v>
      </c>
      <c r="G5934" t="str">
        <f>IF(C5934="Pending",B5934,C5934)</f>
        <v>Haseni</v>
      </c>
      <c r="H5934">
        <f t="shared" si="80"/>
        <v>0</v>
      </c>
    </row>
    <row r="5935" spans="1:8" x14ac:dyDescent="0.2">
      <c r="A5935" t="s">
        <v>7320</v>
      </c>
      <c r="B5935" t="s">
        <v>7602</v>
      </c>
      <c r="C5935" t="s">
        <v>8</v>
      </c>
      <c r="D5935" t="s">
        <v>9</v>
      </c>
      <c r="E5935" t="s">
        <v>10</v>
      </c>
      <c r="F5935" t="s">
        <v>10</v>
      </c>
      <c r="G5935" t="str">
        <f>IF(C5935="Pending",B5935,C5935)</f>
        <v>Hasy Balbal</v>
      </c>
      <c r="H5935">
        <f t="shared" si="80"/>
        <v>0</v>
      </c>
    </row>
    <row r="5936" spans="1:8" x14ac:dyDescent="0.2">
      <c r="A5936" t="s">
        <v>7320</v>
      </c>
      <c r="B5936" t="s">
        <v>7603</v>
      </c>
      <c r="C5936" t="s">
        <v>8</v>
      </c>
      <c r="D5936" t="s">
        <v>9</v>
      </c>
      <c r="E5936" t="s">
        <v>10</v>
      </c>
      <c r="F5936" t="s">
        <v>10</v>
      </c>
      <c r="G5936" t="str">
        <f>IF(C5936="Pending",B5936,C5936)</f>
        <v>Hasy Tesbihi</v>
      </c>
      <c r="H5936">
        <f t="shared" si="80"/>
        <v>0</v>
      </c>
    </row>
    <row r="5937" spans="1:8" x14ac:dyDescent="0.2">
      <c r="A5937" t="s">
        <v>7320</v>
      </c>
      <c r="B5937" t="s">
        <v>7604</v>
      </c>
      <c r="C5937" t="s">
        <v>8</v>
      </c>
      <c r="D5937" t="s">
        <v>9</v>
      </c>
      <c r="E5937" t="s">
        <v>10</v>
      </c>
      <c r="F5937" t="s">
        <v>10</v>
      </c>
      <c r="G5937" t="str">
        <f>IF(C5937="Pending",B5937,C5937)</f>
        <v>Hatun parmagi B</v>
      </c>
      <c r="H5937">
        <f t="shared" si="80"/>
        <v>0</v>
      </c>
    </row>
    <row r="5938" spans="1:8" x14ac:dyDescent="0.2">
      <c r="A5938" t="s">
        <v>7320</v>
      </c>
      <c r="B5938" t="s">
        <v>7605</v>
      </c>
      <c r="C5938" t="s">
        <v>8</v>
      </c>
      <c r="D5938" t="s">
        <v>9</v>
      </c>
      <c r="E5938" t="s">
        <v>10</v>
      </c>
      <c r="F5938" t="s">
        <v>10</v>
      </c>
      <c r="G5938" t="str">
        <f>IF(C5938="Pending",B5938,C5938)</f>
        <v>Hatun Parmagy</v>
      </c>
      <c r="H5938">
        <f t="shared" si="80"/>
        <v>0</v>
      </c>
    </row>
    <row r="5939" spans="1:8" x14ac:dyDescent="0.2">
      <c r="A5939" t="s">
        <v>7320</v>
      </c>
      <c r="B5939" t="s">
        <v>7606</v>
      </c>
      <c r="C5939" t="s">
        <v>8</v>
      </c>
      <c r="D5939" t="s">
        <v>9</v>
      </c>
      <c r="E5939" t="s">
        <v>10</v>
      </c>
      <c r="F5939" t="s">
        <v>10</v>
      </c>
      <c r="G5939" t="str">
        <f>IF(C5939="Pending",B5939,C5939)</f>
        <v>Hayrettin üzümü</v>
      </c>
      <c r="H5939">
        <f t="shared" si="80"/>
        <v>0</v>
      </c>
    </row>
    <row r="5940" spans="1:8" x14ac:dyDescent="0.2">
      <c r="A5940" t="s">
        <v>7320</v>
      </c>
      <c r="B5940" t="s">
        <v>7607</v>
      </c>
      <c r="C5940" t="s">
        <v>8</v>
      </c>
      <c r="D5940" t="s">
        <v>9</v>
      </c>
      <c r="E5940" t="s">
        <v>10</v>
      </c>
      <c r="F5940" t="s">
        <v>10</v>
      </c>
      <c r="G5940" t="str">
        <f>IF(C5940="Pending",B5940,C5940)</f>
        <v>Hevenk</v>
      </c>
      <c r="H5940">
        <f t="shared" si="80"/>
        <v>0</v>
      </c>
    </row>
    <row r="5941" spans="1:8" x14ac:dyDescent="0.2">
      <c r="A5941" t="s">
        <v>7320</v>
      </c>
      <c r="B5941" t="s">
        <v>7608</v>
      </c>
      <c r="C5941" t="s">
        <v>8</v>
      </c>
      <c r="D5941" t="s">
        <v>9</v>
      </c>
      <c r="E5941" t="s">
        <v>10</v>
      </c>
      <c r="F5941" t="s">
        <v>10</v>
      </c>
      <c r="G5941" t="str">
        <f>IF(C5941="Pending",B5941,C5941)</f>
        <v>Hevenk üzümü</v>
      </c>
      <c r="H5941">
        <f t="shared" si="80"/>
        <v>0</v>
      </c>
    </row>
    <row r="5942" spans="1:8" x14ac:dyDescent="0.2">
      <c r="A5942" t="s">
        <v>7320</v>
      </c>
      <c r="B5942" t="s">
        <v>7609</v>
      </c>
      <c r="C5942" t="s">
        <v>8</v>
      </c>
      <c r="D5942" t="s">
        <v>9</v>
      </c>
      <c r="E5942" t="s">
        <v>10</v>
      </c>
      <c r="F5942" t="s">
        <v>10</v>
      </c>
      <c r="G5942" t="str">
        <f>IF(C5942="Pending",B5942,C5942)</f>
        <v>Hirsiz çalmaz</v>
      </c>
      <c r="H5942">
        <f t="shared" si="80"/>
        <v>0</v>
      </c>
    </row>
    <row r="5943" spans="1:8" x14ac:dyDescent="0.2">
      <c r="A5943" t="s">
        <v>7320</v>
      </c>
      <c r="B5943" t="s">
        <v>7610</v>
      </c>
      <c r="C5943" t="s">
        <v>8</v>
      </c>
      <c r="D5943" t="s">
        <v>9</v>
      </c>
      <c r="E5943" t="s">
        <v>10</v>
      </c>
      <c r="F5943" t="s">
        <v>10</v>
      </c>
      <c r="G5943" t="str">
        <f>IF(C5943="Pending",B5943,C5943)</f>
        <v>Hiyar üzümü</v>
      </c>
      <c r="H5943">
        <f t="shared" si="80"/>
        <v>0</v>
      </c>
    </row>
    <row r="5944" spans="1:8" x14ac:dyDescent="0.2">
      <c r="A5944" t="s">
        <v>7320</v>
      </c>
      <c r="B5944" t="s">
        <v>7611</v>
      </c>
      <c r="C5944" t="s">
        <v>8</v>
      </c>
      <c r="D5944" t="s">
        <v>9</v>
      </c>
      <c r="E5944" t="s">
        <v>10</v>
      </c>
      <c r="F5944" t="s">
        <v>10</v>
      </c>
      <c r="G5944" t="str">
        <f>IF(C5944="Pending",B5944,C5944)</f>
        <v>Hönüsü</v>
      </c>
      <c r="H5944">
        <f t="shared" si="80"/>
        <v>0</v>
      </c>
    </row>
    <row r="5945" spans="1:8" x14ac:dyDescent="0.2">
      <c r="A5945" t="s">
        <v>7320</v>
      </c>
      <c r="B5945" t="s">
        <v>7612</v>
      </c>
      <c r="C5945" t="s">
        <v>8</v>
      </c>
      <c r="D5945" t="s">
        <v>9</v>
      </c>
      <c r="E5945" t="s">
        <v>10</v>
      </c>
      <c r="F5945" t="s">
        <v>10</v>
      </c>
      <c r="G5945" t="str">
        <f>IF(C5945="Pending",B5945,C5945)</f>
        <v>Hönüsü Rg</v>
      </c>
      <c r="H5945">
        <f t="shared" si="80"/>
        <v>0</v>
      </c>
    </row>
    <row r="5946" spans="1:8" x14ac:dyDescent="0.2">
      <c r="A5946" t="s">
        <v>7320</v>
      </c>
      <c r="B5946" t="s">
        <v>7614</v>
      </c>
      <c r="C5946" t="s">
        <v>8</v>
      </c>
      <c r="D5946" t="s">
        <v>9</v>
      </c>
      <c r="E5946" t="s">
        <v>10</v>
      </c>
      <c r="F5946" t="s">
        <v>10</v>
      </c>
      <c r="G5946" t="str">
        <f>IF(C5946="Pending",B5946,C5946)</f>
        <v>Horoz yüregi</v>
      </c>
      <c r="H5946">
        <f t="shared" si="80"/>
        <v>0</v>
      </c>
    </row>
    <row r="5947" spans="1:8" x14ac:dyDescent="0.2">
      <c r="A5947" t="s">
        <v>7320</v>
      </c>
      <c r="B5947" t="s">
        <v>7615</v>
      </c>
      <c r="C5947" t="s">
        <v>8</v>
      </c>
      <c r="D5947" t="s">
        <v>9</v>
      </c>
      <c r="E5947" t="s">
        <v>10</v>
      </c>
      <c r="F5947" t="s">
        <v>10</v>
      </c>
      <c r="G5947" t="str">
        <f>IF(C5947="Pending",B5947,C5947)</f>
        <v>Hoturdak üzüm</v>
      </c>
      <c r="H5947">
        <f t="shared" si="80"/>
        <v>0</v>
      </c>
    </row>
    <row r="5948" spans="1:8" x14ac:dyDescent="0.2">
      <c r="A5948" t="s">
        <v>7320</v>
      </c>
      <c r="B5948" t="s">
        <v>7616</v>
      </c>
      <c r="C5948" t="s">
        <v>8</v>
      </c>
      <c r="D5948" t="s">
        <v>9</v>
      </c>
      <c r="E5948" t="s">
        <v>10</v>
      </c>
      <c r="F5948" t="s">
        <v>10</v>
      </c>
      <c r="G5948" t="str">
        <f>IF(C5948="Pending",B5948,C5948)</f>
        <v>Ildes</v>
      </c>
      <c r="H5948">
        <f t="shared" si="80"/>
        <v>0</v>
      </c>
    </row>
    <row r="5949" spans="1:8" x14ac:dyDescent="0.2">
      <c r="A5949" t="s">
        <v>7320</v>
      </c>
      <c r="B5949" t="s">
        <v>7617</v>
      </c>
      <c r="C5949" t="s">
        <v>8</v>
      </c>
      <c r="D5949" t="s">
        <v>9</v>
      </c>
      <c r="E5949" t="s">
        <v>10</v>
      </c>
      <c r="F5949" t="s">
        <v>10</v>
      </c>
      <c r="G5949" t="str">
        <f>IF(C5949="Pending",B5949,C5949)</f>
        <v>Ince kabuklu beyaz</v>
      </c>
      <c r="H5949">
        <f t="shared" si="80"/>
        <v>0</v>
      </c>
    </row>
    <row r="5950" spans="1:8" x14ac:dyDescent="0.2">
      <c r="A5950" t="s">
        <v>7320</v>
      </c>
      <c r="B5950" t="s">
        <v>7618</v>
      </c>
      <c r="C5950" t="s">
        <v>8</v>
      </c>
      <c r="D5950" t="s">
        <v>9</v>
      </c>
      <c r="E5950" t="s">
        <v>10</v>
      </c>
      <c r="F5950" t="s">
        <v>10</v>
      </c>
      <c r="G5950" t="str">
        <f>IF(C5950="Pending",B5950,C5950)</f>
        <v>Ince üzüm</v>
      </c>
      <c r="H5950">
        <f t="shared" si="80"/>
        <v>0</v>
      </c>
    </row>
    <row r="5951" spans="1:8" x14ac:dyDescent="0.2">
      <c r="A5951" t="s">
        <v>7320</v>
      </c>
      <c r="B5951" t="s">
        <v>7619</v>
      </c>
      <c r="C5951" t="s">
        <v>8</v>
      </c>
      <c r="D5951" t="s">
        <v>9</v>
      </c>
      <c r="E5951" t="s">
        <v>10</v>
      </c>
      <c r="F5951" t="s">
        <v>10</v>
      </c>
      <c r="G5951" t="str">
        <f>IF(C5951="Pending",B5951,C5951)</f>
        <v>Inek memesi</v>
      </c>
      <c r="H5951">
        <f t="shared" si="80"/>
        <v>0</v>
      </c>
    </row>
    <row r="5952" spans="1:8" x14ac:dyDescent="0.2">
      <c r="A5952" t="s">
        <v>7320</v>
      </c>
      <c r="B5952" t="s">
        <v>7620</v>
      </c>
      <c r="C5952" t="s">
        <v>8</v>
      </c>
      <c r="D5952" t="s">
        <v>9</v>
      </c>
      <c r="E5952" t="s">
        <v>10</v>
      </c>
      <c r="F5952" t="s">
        <v>10</v>
      </c>
      <c r="G5952" t="str">
        <f>IF(C5952="Pending",B5952,C5952)</f>
        <v>Ingiliz çavusu</v>
      </c>
      <c r="H5952">
        <f t="shared" si="80"/>
        <v>0</v>
      </c>
    </row>
    <row r="5953" spans="1:8" x14ac:dyDescent="0.2">
      <c r="A5953" t="s">
        <v>7320</v>
      </c>
      <c r="B5953" t="s">
        <v>7621</v>
      </c>
      <c r="C5953" t="s">
        <v>8</v>
      </c>
      <c r="D5953" t="s">
        <v>9</v>
      </c>
      <c r="E5953" t="s">
        <v>10</v>
      </c>
      <c r="F5953" t="s">
        <v>10</v>
      </c>
      <c r="G5953" t="str">
        <f>IF(C5953="Pending",B5953,C5953)</f>
        <v>Ipykly</v>
      </c>
      <c r="H5953">
        <f t="shared" si="80"/>
        <v>0</v>
      </c>
    </row>
    <row r="5954" spans="1:8" x14ac:dyDescent="0.2">
      <c r="A5954" t="s">
        <v>7320</v>
      </c>
      <c r="B5954" t="s">
        <v>7622</v>
      </c>
      <c r="C5954" t="s">
        <v>8</v>
      </c>
      <c r="D5954" t="s">
        <v>9</v>
      </c>
      <c r="E5954" t="s">
        <v>10</v>
      </c>
      <c r="F5954" t="s">
        <v>10</v>
      </c>
      <c r="G5954" t="str">
        <f>IF(C5954="Pending",B5954,C5954)</f>
        <v>Iri kara</v>
      </c>
      <c r="H5954">
        <f t="shared" ref="H5954:H6017" si="81">IF(OR(RIGHT(B5954,1) = "N",RIGHT(C5954,1)="N"),1,0)</f>
        <v>0</v>
      </c>
    </row>
    <row r="5955" spans="1:8" x14ac:dyDescent="0.2">
      <c r="A5955" t="s">
        <v>7320</v>
      </c>
      <c r="B5955" t="s">
        <v>7623</v>
      </c>
      <c r="C5955" t="s">
        <v>8</v>
      </c>
      <c r="D5955" t="s">
        <v>9</v>
      </c>
      <c r="E5955" t="s">
        <v>10</v>
      </c>
      <c r="F5955" t="s">
        <v>10</v>
      </c>
      <c r="G5955" t="str">
        <f>IF(C5955="Pending",B5955,C5955)</f>
        <v>Iri kizil</v>
      </c>
      <c r="H5955">
        <f t="shared" si="81"/>
        <v>0</v>
      </c>
    </row>
    <row r="5956" spans="1:8" x14ac:dyDescent="0.2">
      <c r="A5956" t="s">
        <v>7320</v>
      </c>
      <c r="B5956" t="s">
        <v>7626</v>
      </c>
      <c r="C5956" t="s">
        <v>8</v>
      </c>
      <c r="D5956" t="s">
        <v>9</v>
      </c>
      <c r="E5956" t="s">
        <v>10</v>
      </c>
      <c r="F5956" t="s">
        <v>10</v>
      </c>
      <c r="G5956" t="str">
        <f>IF(C5956="Pending",B5956,C5956)</f>
        <v>Isiliyak</v>
      </c>
      <c r="H5956">
        <f t="shared" si="81"/>
        <v>0</v>
      </c>
    </row>
    <row r="5957" spans="1:8" x14ac:dyDescent="0.2">
      <c r="A5957" t="s">
        <v>7320</v>
      </c>
      <c r="B5957" t="s">
        <v>7628</v>
      </c>
      <c r="C5957" t="s">
        <v>8</v>
      </c>
      <c r="D5957" t="s">
        <v>9</v>
      </c>
      <c r="E5957" t="s">
        <v>10</v>
      </c>
      <c r="F5957" t="s">
        <v>10</v>
      </c>
      <c r="G5957" t="str">
        <f>IF(C5957="Pending",B5957,C5957)</f>
        <v>Isli parmak</v>
      </c>
      <c r="H5957">
        <f t="shared" si="81"/>
        <v>0</v>
      </c>
    </row>
    <row r="5958" spans="1:8" x14ac:dyDescent="0.2">
      <c r="A5958" t="s">
        <v>7320</v>
      </c>
      <c r="B5958" t="s">
        <v>7629</v>
      </c>
      <c r="C5958" t="s">
        <v>8</v>
      </c>
      <c r="D5958" t="s">
        <v>9</v>
      </c>
      <c r="E5958" t="s">
        <v>10</v>
      </c>
      <c r="F5958" t="s">
        <v>10</v>
      </c>
      <c r="G5958" t="str">
        <f>IF(C5958="Pending",B5958,C5958)</f>
        <v>Isparta</v>
      </c>
      <c r="H5958">
        <f t="shared" si="81"/>
        <v>0</v>
      </c>
    </row>
    <row r="5959" spans="1:8" x14ac:dyDescent="0.2">
      <c r="A5959" t="s">
        <v>7320</v>
      </c>
      <c r="B5959" t="s">
        <v>7630</v>
      </c>
      <c r="C5959" t="s">
        <v>8</v>
      </c>
      <c r="D5959" t="s">
        <v>9</v>
      </c>
      <c r="E5959" t="s">
        <v>10</v>
      </c>
      <c r="F5959" t="s">
        <v>10</v>
      </c>
      <c r="G5959" t="str">
        <f>IF(C5959="Pending",B5959,C5959)</f>
        <v>Ispir üzümü</v>
      </c>
      <c r="H5959">
        <f t="shared" si="81"/>
        <v>0</v>
      </c>
    </row>
    <row r="5960" spans="1:8" x14ac:dyDescent="0.2">
      <c r="A5960" t="s">
        <v>7320</v>
      </c>
      <c r="B5960" t="s">
        <v>7631</v>
      </c>
      <c r="C5960" t="s">
        <v>8</v>
      </c>
      <c r="D5960" t="s">
        <v>9</v>
      </c>
      <c r="E5960" t="s">
        <v>10</v>
      </c>
      <c r="F5960" t="s">
        <v>10</v>
      </c>
      <c r="G5960" t="str">
        <f>IF(C5960="Pending",B5960,C5960)</f>
        <v>Istanbul amasyasi</v>
      </c>
      <c r="H5960">
        <f t="shared" si="81"/>
        <v>0</v>
      </c>
    </row>
    <row r="5961" spans="1:8" x14ac:dyDescent="0.2">
      <c r="A5961" t="s">
        <v>7320</v>
      </c>
      <c r="B5961" t="s">
        <v>7632</v>
      </c>
      <c r="C5961" t="s">
        <v>8</v>
      </c>
      <c r="D5961" t="s">
        <v>9</v>
      </c>
      <c r="E5961" t="s">
        <v>10</v>
      </c>
      <c r="F5961" t="s">
        <v>10</v>
      </c>
      <c r="G5961" t="str">
        <f>IF(C5961="Pending",B5961,C5961)</f>
        <v>Istanbul dimliti</v>
      </c>
      <c r="H5961">
        <f t="shared" si="81"/>
        <v>0</v>
      </c>
    </row>
    <row r="5962" spans="1:8" x14ac:dyDescent="0.2">
      <c r="A5962" t="s">
        <v>7320</v>
      </c>
      <c r="B5962" t="s">
        <v>378</v>
      </c>
      <c r="C5962" t="s">
        <v>8</v>
      </c>
      <c r="D5962" t="s">
        <v>9</v>
      </c>
      <c r="E5962" t="s">
        <v>10</v>
      </c>
      <c r="F5962" t="s">
        <v>10</v>
      </c>
      <c r="G5962" t="str">
        <f>IF(C5962="Pending",B5962,C5962)</f>
        <v>Italia B</v>
      </c>
      <c r="H5962">
        <f t="shared" si="81"/>
        <v>0</v>
      </c>
    </row>
    <row r="5963" spans="1:8" x14ac:dyDescent="0.2">
      <c r="A5963" t="s">
        <v>7320</v>
      </c>
      <c r="B5963" t="s">
        <v>7633</v>
      </c>
      <c r="C5963" t="s">
        <v>8</v>
      </c>
      <c r="D5963" t="s">
        <v>9</v>
      </c>
      <c r="E5963" t="s">
        <v>10</v>
      </c>
      <c r="F5963" t="s">
        <v>10</v>
      </c>
      <c r="G5963" t="str">
        <f>IF(C5963="Pending",B5963,C5963)</f>
        <v>Iyi bag karasi</v>
      </c>
      <c r="H5963">
        <f t="shared" si="81"/>
        <v>0</v>
      </c>
    </row>
    <row r="5964" spans="1:8" x14ac:dyDescent="0.2">
      <c r="A5964" t="s">
        <v>7320</v>
      </c>
      <c r="B5964" t="s">
        <v>7634</v>
      </c>
      <c r="C5964" t="s">
        <v>8</v>
      </c>
      <c r="D5964" t="s">
        <v>9</v>
      </c>
      <c r="E5964" t="s">
        <v>10</v>
      </c>
      <c r="F5964" t="s">
        <v>10</v>
      </c>
      <c r="G5964" t="str">
        <f>IF(C5964="Pending",B5964,C5964)</f>
        <v>Kaba eldas</v>
      </c>
      <c r="H5964">
        <f t="shared" si="81"/>
        <v>0</v>
      </c>
    </row>
    <row r="5965" spans="1:8" x14ac:dyDescent="0.2">
      <c r="A5965" t="s">
        <v>7320</v>
      </c>
      <c r="B5965" t="s">
        <v>7635</v>
      </c>
      <c r="C5965" t="s">
        <v>8</v>
      </c>
      <c r="D5965" t="s">
        <v>9</v>
      </c>
      <c r="E5965" t="s">
        <v>10</v>
      </c>
      <c r="F5965" t="s">
        <v>10</v>
      </c>
      <c r="G5965" t="str">
        <f>IF(C5965="Pending",B5965,C5965)</f>
        <v>Kaba misket</v>
      </c>
      <c r="H5965">
        <f t="shared" si="81"/>
        <v>0</v>
      </c>
    </row>
    <row r="5966" spans="1:8" x14ac:dyDescent="0.2">
      <c r="A5966" t="s">
        <v>7320</v>
      </c>
      <c r="B5966" t="s">
        <v>7636</v>
      </c>
      <c r="C5966" t="s">
        <v>8</v>
      </c>
      <c r="D5966" t="s">
        <v>9</v>
      </c>
      <c r="E5966" t="s">
        <v>10</v>
      </c>
      <c r="F5966" t="s">
        <v>10</v>
      </c>
      <c r="G5966" t="str">
        <f>IF(C5966="Pending",B5966,C5966)</f>
        <v>Kaba üzüm</v>
      </c>
      <c r="H5966">
        <f t="shared" si="81"/>
        <v>0</v>
      </c>
    </row>
    <row r="5967" spans="1:8" x14ac:dyDescent="0.2">
      <c r="A5967" t="s">
        <v>7320</v>
      </c>
      <c r="B5967" t="s">
        <v>7637</v>
      </c>
      <c r="C5967" t="s">
        <v>8</v>
      </c>
      <c r="D5967" t="s">
        <v>9</v>
      </c>
      <c r="E5967" t="s">
        <v>10</v>
      </c>
      <c r="F5967" t="s">
        <v>10</v>
      </c>
      <c r="G5967" t="str">
        <f>IF(C5967="Pending",B5967,C5967)</f>
        <v>Kabak üzümü</v>
      </c>
      <c r="H5967">
        <f t="shared" si="81"/>
        <v>0</v>
      </c>
    </row>
    <row r="5968" spans="1:8" x14ac:dyDescent="0.2">
      <c r="A5968" t="s">
        <v>7320</v>
      </c>
      <c r="B5968" t="s">
        <v>7638</v>
      </c>
      <c r="C5968" t="s">
        <v>8</v>
      </c>
      <c r="D5968" t="s">
        <v>9</v>
      </c>
      <c r="E5968" t="s">
        <v>10</v>
      </c>
      <c r="F5968" t="s">
        <v>10</v>
      </c>
      <c r="G5968" t="str">
        <f>IF(C5968="Pending",B5968,C5968)</f>
        <v>Kabarcik</v>
      </c>
      <c r="H5968">
        <f t="shared" si="81"/>
        <v>0</v>
      </c>
    </row>
    <row r="5969" spans="1:8" x14ac:dyDescent="0.2">
      <c r="A5969" t="s">
        <v>7320</v>
      </c>
      <c r="B5969" t="s">
        <v>7639</v>
      </c>
      <c r="C5969" t="s">
        <v>8</v>
      </c>
      <c r="D5969" t="s">
        <v>9</v>
      </c>
      <c r="E5969" t="s">
        <v>10</v>
      </c>
      <c r="F5969" t="s">
        <v>10</v>
      </c>
      <c r="G5969" t="str">
        <f>IF(C5969="Pending",B5969,C5969)</f>
        <v>Kabarcik B</v>
      </c>
      <c r="H5969">
        <f t="shared" si="81"/>
        <v>0</v>
      </c>
    </row>
    <row r="5970" spans="1:8" x14ac:dyDescent="0.2">
      <c r="A5970" t="s">
        <v>7320</v>
      </c>
      <c r="B5970" t="s">
        <v>7641</v>
      </c>
      <c r="C5970" t="s">
        <v>8</v>
      </c>
      <c r="D5970" t="s">
        <v>9</v>
      </c>
      <c r="E5970" t="s">
        <v>10</v>
      </c>
      <c r="F5970" t="s">
        <v>10</v>
      </c>
      <c r="G5970" t="str">
        <f>IF(C5970="Pending",B5970,C5970)</f>
        <v>Kaburcu harmani</v>
      </c>
      <c r="H5970">
        <f t="shared" si="81"/>
        <v>0</v>
      </c>
    </row>
    <row r="5971" spans="1:8" x14ac:dyDescent="0.2">
      <c r="A5971" t="s">
        <v>7320</v>
      </c>
      <c r="B5971" t="s">
        <v>7642</v>
      </c>
      <c r="C5971" t="s">
        <v>8</v>
      </c>
      <c r="D5971" t="s">
        <v>9</v>
      </c>
      <c r="E5971" t="s">
        <v>10</v>
      </c>
      <c r="F5971" t="s">
        <v>10</v>
      </c>
      <c r="G5971" t="str">
        <f>IF(C5971="Pending",B5971,C5971)</f>
        <v>Kadin parmagi B</v>
      </c>
      <c r="H5971">
        <f t="shared" si="81"/>
        <v>0</v>
      </c>
    </row>
    <row r="5972" spans="1:8" x14ac:dyDescent="0.2">
      <c r="A5972" t="s">
        <v>7320</v>
      </c>
      <c r="B5972" t="s">
        <v>7643</v>
      </c>
      <c r="C5972" t="s">
        <v>8</v>
      </c>
      <c r="D5972" t="s">
        <v>9</v>
      </c>
      <c r="E5972" t="s">
        <v>10</v>
      </c>
      <c r="F5972" t="s">
        <v>10</v>
      </c>
      <c r="G5972" t="str">
        <f>IF(C5972="Pending",B5972,C5972)</f>
        <v>Kahta</v>
      </c>
      <c r="H5972">
        <f t="shared" si="81"/>
        <v>0</v>
      </c>
    </row>
    <row r="5973" spans="1:8" x14ac:dyDescent="0.2">
      <c r="A5973" t="s">
        <v>7320</v>
      </c>
      <c r="B5973" t="s">
        <v>7644</v>
      </c>
      <c r="C5973" t="s">
        <v>8</v>
      </c>
      <c r="D5973" t="s">
        <v>9</v>
      </c>
      <c r="E5973" t="s">
        <v>10</v>
      </c>
      <c r="F5973" t="s">
        <v>10</v>
      </c>
      <c r="G5973" t="str">
        <f>IF(C5973="Pending",B5973,C5973)</f>
        <v>Kahti gög</v>
      </c>
      <c r="H5973">
        <f t="shared" si="81"/>
        <v>0</v>
      </c>
    </row>
    <row r="5974" spans="1:8" x14ac:dyDescent="0.2">
      <c r="A5974" t="s">
        <v>7320</v>
      </c>
      <c r="B5974" t="s">
        <v>7645</v>
      </c>
      <c r="C5974" t="s">
        <v>8</v>
      </c>
      <c r="D5974" t="s">
        <v>9</v>
      </c>
      <c r="E5974" t="s">
        <v>10</v>
      </c>
      <c r="F5974" t="s">
        <v>10</v>
      </c>
      <c r="G5974" t="str">
        <f>IF(C5974="Pending",B5974,C5974)</f>
        <v>Kalecik karasi</v>
      </c>
      <c r="H5974">
        <f t="shared" si="81"/>
        <v>0</v>
      </c>
    </row>
    <row r="5975" spans="1:8" x14ac:dyDescent="0.2">
      <c r="A5975" t="s">
        <v>7320</v>
      </c>
      <c r="B5975" t="s">
        <v>7647</v>
      </c>
      <c r="C5975" t="s">
        <v>8</v>
      </c>
      <c r="D5975" t="s">
        <v>9</v>
      </c>
      <c r="E5975" t="s">
        <v>10</v>
      </c>
      <c r="F5975" t="s">
        <v>10</v>
      </c>
      <c r="G5975" t="str">
        <f>IF(C5975="Pending",B5975,C5975)</f>
        <v>Kara alaca</v>
      </c>
      <c r="H5975">
        <f t="shared" si="81"/>
        <v>0</v>
      </c>
    </row>
    <row r="5976" spans="1:8" x14ac:dyDescent="0.2">
      <c r="A5976" t="s">
        <v>7320</v>
      </c>
      <c r="B5976" t="s">
        <v>7648</v>
      </c>
      <c r="C5976" t="s">
        <v>8</v>
      </c>
      <c r="D5976" t="s">
        <v>9</v>
      </c>
      <c r="E5976" t="s">
        <v>10</v>
      </c>
      <c r="F5976" t="s">
        <v>10</v>
      </c>
      <c r="G5976" t="str">
        <f>IF(C5976="Pending",B5976,C5976)</f>
        <v>Kara bekir</v>
      </c>
      <c r="H5976">
        <f t="shared" si="81"/>
        <v>0</v>
      </c>
    </row>
    <row r="5977" spans="1:8" x14ac:dyDescent="0.2">
      <c r="A5977" t="s">
        <v>7320</v>
      </c>
      <c r="B5977" t="s">
        <v>7649</v>
      </c>
      <c r="C5977" t="s">
        <v>8</v>
      </c>
      <c r="D5977" t="s">
        <v>9</v>
      </c>
      <c r="E5977" t="s">
        <v>10</v>
      </c>
      <c r="F5977" t="s">
        <v>10</v>
      </c>
      <c r="G5977" t="str">
        <f>IF(C5977="Pending",B5977,C5977)</f>
        <v>Kara bulut</v>
      </c>
      <c r="H5977">
        <f t="shared" si="81"/>
        <v>0</v>
      </c>
    </row>
    <row r="5978" spans="1:8" x14ac:dyDescent="0.2">
      <c r="A5978" t="s">
        <v>7320</v>
      </c>
      <c r="B5978" t="s">
        <v>7650</v>
      </c>
      <c r="C5978" t="s">
        <v>8</v>
      </c>
      <c r="D5978" t="s">
        <v>9</v>
      </c>
      <c r="E5978" t="s">
        <v>10</v>
      </c>
      <c r="F5978" t="s">
        <v>10</v>
      </c>
      <c r="G5978" t="str">
        <f>IF(C5978="Pending",B5978,C5978)</f>
        <v>Kara burcu</v>
      </c>
      <c r="H5978">
        <f t="shared" si="81"/>
        <v>0</v>
      </c>
    </row>
    <row r="5979" spans="1:8" x14ac:dyDescent="0.2">
      <c r="A5979" t="s">
        <v>7320</v>
      </c>
      <c r="B5979" t="s">
        <v>7651</v>
      </c>
      <c r="C5979" t="s">
        <v>8</v>
      </c>
      <c r="D5979" t="s">
        <v>9</v>
      </c>
      <c r="E5979" t="s">
        <v>10</v>
      </c>
      <c r="F5979" t="s">
        <v>10</v>
      </c>
      <c r="G5979" t="str">
        <f>IF(C5979="Pending",B5979,C5979)</f>
        <v>Kara büzgülü</v>
      </c>
      <c r="H5979">
        <f t="shared" si="81"/>
        <v>0</v>
      </c>
    </row>
    <row r="5980" spans="1:8" x14ac:dyDescent="0.2">
      <c r="A5980" t="s">
        <v>7320</v>
      </c>
      <c r="B5980" t="s">
        <v>7652</v>
      </c>
      <c r="C5980" t="s">
        <v>8</v>
      </c>
      <c r="D5980" t="s">
        <v>9</v>
      </c>
      <c r="E5980" t="s">
        <v>10</v>
      </c>
      <c r="F5980" t="s">
        <v>10</v>
      </c>
      <c r="G5980" t="str">
        <f>IF(C5980="Pending",B5980,C5980)</f>
        <v>Kara çatlak</v>
      </c>
      <c r="H5980">
        <f t="shared" si="81"/>
        <v>0</v>
      </c>
    </row>
    <row r="5981" spans="1:8" x14ac:dyDescent="0.2">
      <c r="A5981" t="s">
        <v>7320</v>
      </c>
      <c r="B5981" t="s">
        <v>7653</v>
      </c>
      <c r="C5981" t="s">
        <v>8</v>
      </c>
      <c r="D5981" t="s">
        <v>9</v>
      </c>
      <c r="E5981" t="s">
        <v>10</v>
      </c>
      <c r="F5981" t="s">
        <v>10</v>
      </c>
      <c r="G5981" t="str">
        <f>IF(C5981="Pending",B5981,C5981)</f>
        <v>Kara dimiski</v>
      </c>
      <c r="H5981">
        <f t="shared" si="81"/>
        <v>0</v>
      </c>
    </row>
    <row r="5982" spans="1:8" x14ac:dyDescent="0.2">
      <c r="A5982" t="s">
        <v>7320</v>
      </c>
      <c r="B5982" t="s">
        <v>7654</v>
      </c>
      <c r="C5982" t="s">
        <v>8</v>
      </c>
      <c r="D5982" t="s">
        <v>9</v>
      </c>
      <c r="E5982" t="s">
        <v>10</v>
      </c>
      <c r="F5982" t="s">
        <v>10</v>
      </c>
      <c r="G5982" t="str">
        <f>IF(C5982="Pending",B5982,C5982)</f>
        <v>Kara erik</v>
      </c>
      <c r="H5982">
        <f t="shared" si="81"/>
        <v>0</v>
      </c>
    </row>
    <row r="5983" spans="1:8" x14ac:dyDescent="0.2">
      <c r="A5983" t="s">
        <v>7320</v>
      </c>
      <c r="B5983" t="s">
        <v>7655</v>
      </c>
      <c r="C5983" t="s">
        <v>8</v>
      </c>
      <c r="D5983" t="s">
        <v>9</v>
      </c>
      <c r="E5983" t="s">
        <v>10</v>
      </c>
      <c r="F5983" t="s">
        <v>10</v>
      </c>
      <c r="G5983" t="str">
        <f>IF(C5983="Pending",B5983,C5983)</f>
        <v>Kara evlek</v>
      </c>
      <c r="H5983">
        <f t="shared" si="81"/>
        <v>0</v>
      </c>
    </row>
    <row r="5984" spans="1:8" x14ac:dyDescent="0.2">
      <c r="A5984" t="s">
        <v>7320</v>
      </c>
      <c r="B5984" t="s">
        <v>7656</v>
      </c>
      <c r="C5984" t="s">
        <v>8</v>
      </c>
      <c r="D5984" t="s">
        <v>9</v>
      </c>
      <c r="E5984" t="s">
        <v>10</v>
      </c>
      <c r="F5984" t="s">
        <v>10</v>
      </c>
      <c r="G5984" t="str">
        <f>IF(C5984="Pending",B5984,C5984)</f>
        <v>Kara ezdek</v>
      </c>
      <c r="H5984">
        <f t="shared" si="81"/>
        <v>0</v>
      </c>
    </row>
    <row r="5985" spans="1:8" x14ac:dyDescent="0.2">
      <c r="A5985" t="s">
        <v>7320</v>
      </c>
      <c r="B5985" t="s">
        <v>7657</v>
      </c>
      <c r="C5985" t="s">
        <v>8</v>
      </c>
      <c r="D5985" t="s">
        <v>9</v>
      </c>
      <c r="E5985" t="s">
        <v>10</v>
      </c>
      <c r="F5985" t="s">
        <v>10</v>
      </c>
      <c r="G5985" t="str">
        <f>IF(C5985="Pending",B5985,C5985)</f>
        <v>Kara gemre</v>
      </c>
      <c r="H5985">
        <f t="shared" si="81"/>
        <v>0</v>
      </c>
    </row>
    <row r="5986" spans="1:8" x14ac:dyDescent="0.2">
      <c r="A5986" t="s">
        <v>7320</v>
      </c>
      <c r="B5986" t="s">
        <v>7659</v>
      </c>
      <c r="C5986" t="s">
        <v>8</v>
      </c>
      <c r="D5986" t="s">
        <v>9</v>
      </c>
      <c r="E5986" t="s">
        <v>10</v>
      </c>
      <c r="F5986" t="s">
        <v>10</v>
      </c>
      <c r="G5986" t="str">
        <f>IF(C5986="Pending",B5986,C5986)</f>
        <v>Kara gerdimek</v>
      </c>
      <c r="H5986">
        <f t="shared" si="81"/>
        <v>0</v>
      </c>
    </row>
    <row r="5987" spans="1:8" x14ac:dyDescent="0.2">
      <c r="A5987" t="s">
        <v>7320</v>
      </c>
      <c r="B5987" t="s">
        <v>7660</v>
      </c>
      <c r="C5987" t="s">
        <v>8</v>
      </c>
      <c r="D5987" t="s">
        <v>9</v>
      </c>
      <c r="E5987" t="s">
        <v>10</v>
      </c>
      <c r="F5987" t="s">
        <v>10</v>
      </c>
      <c r="G5987" t="str">
        <f>IF(C5987="Pending",B5987,C5987)</f>
        <v>Kara gevrek</v>
      </c>
      <c r="H5987">
        <f t="shared" si="81"/>
        <v>0</v>
      </c>
    </row>
    <row r="5988" spans="1:8" x14ac:dyDescent="0.2">
      <c r="A5988" t="s">
        <v>7320</v>
      </c>
      <c r="B5988" t="s">
        <v>7661</v>
      </c>
      <c r="C5988" t="s">
        <v>8</v>
      </c>
      <c r="D5988" t="s">
        <v>9</v>
      </c>
      <c r="E5988" t="s">
        <v>10</v>
      </c>
      <c r="F5988" t="s">
        <v>10</v>
      </c>
      <c r="G5988" t="str">
        <f>IF(C5988="Pending",B5988,C5988)</f>
        <v>Kara ibrahim</v>
      </c>
      <c r="H5988">
        <f t="shared" si="81"/>
        <v>0</v>
      </c>
    </row>
    <row r="5989" spans="1:8" x14ac:dyDescent="0.2">
      <c r="A5989" t="s">
        <v>7320</v>
      </c>
      <c r="B5989" t="s">
        <v>7662</v>
      </c>
      <c r="C5989" t="s">
        <v>8</v>
      </c>
      <c r="D5989" t="s">
        <v>9</v>
      </c>
      <c r="E5989" t="s">
        <v>10</v>
      </c>
      <c r="F5989" t="s">
        <v>10</v>
      </c>
      <c r="G5989" t="str">
        <f>IF(C5989="Pending",B5989,C5989)</f>
        <v>Kara kamil</v>
      </c>
      <c r="H5989">
        <f t="shared" si="81"/>
        <v>0</v>
      </c>
    </row>
    <row r="5990" spans="1:8" x14ac:dyDescent="0.2">
      <c r="A5990" t="s">
        <v>7320</v>
      </c>
      <c r="B5990" t="s">
        <v>7663</v>
      </c>
      <c r="C5990" t="s">
        <v>8</v>
      </c>
      <c r="D5990" t="s">
        <v>9</v>
      </c>
      <c r="E5990" t="s">
        <v>10</v>
      </c>
      <c r="F5990" t="s">
        <v>10</v>
      </c>
      <c r="G5990" t="str">
        <f>IF(C5990="Pending",B5990,C5990)</f>
        <v>Kara lahana</v>
      </c>
      <c r="H5990">
        <f t="shared" si="81"/>
        <v>0</v>
      </c>
    </row>
    <row r="5991" spans="1:8" x14ac:dyDescent="0.2">
      <c r="A5991" t="s">
        <v>7320</v>
      </c>
      <c r="B5991" t="s">
        <v>7664</v>
      </c>
      <c r="C5991" t="s">
        <v>8</v>
      </c>
      <c r="D5991" t="s">
        <v>9</v>
      </c>
      <c r="E5991" t="s">
        <v>10</v>
      </c>
      <c r="F5991" t="s">
        <v>10</v>
      </c>
      <c r="G5991" t="str">
        <f>IF(C5991="Pending",B5991,C5991)</f>
        <v>Kara menüs</v>
      </c>
      <c r="H5991">
        <f t="shared" si="81"/>
        <v>0</v>
      </c>
    </row>
    <row r="5992" spans="1:8" x14ac:dyDescent="0.2">
      <c r="A5992" t="s">
        <v>7320</v>
      </c>
      <c r="B5992" t="s">
        <v>7665</v>
      </c>
      <c r="C5992" t="s">
        <v>8</v>
      </c>
      <c r="D5992" t="s">
        <v>9</v>
      </c>
      <c r="E5992" t="s">
        <v>10</v>
      </c>
      <c r="F5992" t="s">
        <v>10</v>
      </c>
      <c r="G5992" t="str">
        <f>IF(C5992="Pending",B5992,C5992)</f>
        <v>Kara parmak</v>
      </c>
      <c r="H5992">
        <f t="shared" si="81"/>
        <v>0</v>
      </c>
    </row>
    <row r="5993" spans="1:8" x14ac:dyDescent="0.2">
      <c r="A5993" t="s">
        <v>7320</v>
      </c>
      <c r="B5993" t="s">
        <v>7666</v>
      </c>
      <c r="C5993" t="s">
        <v>8</v>
      </c>
      <c r="D5993" t="s">
        <v>9</v>
      </c>
      <c r="E5993" t="s">
        <v>10</v>
      </c>
      <c r="F5993" t="s">
        <v>10</v>
      </c>
      <c r="G5993" t="str">
        <f>IF(C5993="Pending",B5993,C5993)</f>
        <v>Kara sakiz</v>
      </c>
      <c r="H5993">
        <f t="shared" si="81"/>
        <v>0</v>
      </c>
    </row>
    <row r="5994" spans="1:8" x14ac:dyDescent="0.2">
      <c r="A5994" t="s">
        <v>7320</v>
      </c>
      <c r="B5994" t="s">
        <v>7667</v>
      </c>
      <c r="C5994" t="s">
        <v>8</v>
      </c>
      <c r="D5994" t="s">
        <v>9</v>
      </c>
      <c r="E5994" t="s">
        <v>10</v>
      </c>
      <c r="F5994" t="s">
        <v>10</v>
      </c>
      <c r="G5994" t="str">
        <f>IF(C5994="Pending",B5994,C5994)</f>
        <v>Kara sergi</v>
      </c>
      <c r="H5994">
        <f t="shared" si="81"/>
        <v>0</v>
      </c>
    </row>
    <row r="5995" spans="1:8" x14ac:dyDescent="0.2">
      <c r="A5995" t="s">
        <v>7320</v>
      </c>
      <c r="B5995" t="s">
        <v>7668</v>
      </c>
      <c r="C5995" t="s">
        <v>8</v>
      </c>
      <c r="D5995" t="s">
        <v>9</v>
      </c>
      <c r="E5995" t="s">
        <v>10</v>
      </c>
      <c r="F5995" t="s">
        <v>10</v>
      </c>
      <c r="G5995" t="str">
        <f>IF(C5995="Pending",B5995,C5995)</f>
        <v>Kara sirke</v>
      </c>
      <c r="H5995">
        <f t="shared" si="81"/>
        <v>0</v>
      </c>
    </row>
    <row r="5996" spans="1:8" x14ac:dyDescent="0.2">
      <c r="A5996" t="s">
        <v>7320</v>
      </c>
      <c r="B5996" t="s">
        <v>7669</v>
      </c>
      <c r="C5996" t="s">
        <v>8</v>
      </c>
      <c r="D5996" t="s">
        <v>9</v>
      </c>
      <c r="E5996" t="s">
        <v>10</v>
      </c>
      <c r="F5996" t="s">
        <v>10</v>
      </c>
      <c r="G5996" t="str">
        <f>IF(C5996="Pending",B5996,C5996)</f>
        <v>Kara tümbü</v>
      </c>
      <c r="H5996">
        <f t="shared" si="81"/>
        <v>0</v>
      </c>
    </row>
    <row r="5997" spans="1:8" x14ac:dyDescent="0.2">
      <c r="A5997" t="s">
        <v>7320</v>
      </c>
      <c r="B5997" t="s">
        <v>7670</v>
      </c>
      <c r="C5997" t="s">
        <v>8</v>
      </c>
      <c r="D5997" t="s">
        <v>9</v>
      </c>
      <c r="E5997" t="s">
        <v>10</v>
      </c>
      <c r="F5997" t="s">
        <v>10</v>
      </c>
      <c r="G5997" t="str">
        <f>IF(C5997="Pending",B5997,C5997)</f>
        <v>Kara üzüm</v>
      </c>
      <c r="H5997">
        <f t="shared" si="81"/>
        <v>0</v>
      </c>
    </row>
    <row r="5998" spans="1:8" x14ac:dyDescent="0.2">
      <c r="A5998" t="s">
        <v>7320</v>
      </c>
      <c r="B5998" t="s">
        <v>7671</v>
      </c>
      <c r="C5998" t="s">
        <v>8</v>
      </c>
      <c r="D5998" t="s">
        <v>9</v>
      </c>
      <c r="E5998" t="s">
        <v>10</v>
      </c>
      <c r="F5998" t="s">
        <v>10</v>
      </c>
      <c r="G5998" t="str">
        <f>IF(C5998="Pending",B5998,C5998)</f>
        <v>Kara yaprak</v>
      </c>
      <c r="H5998">
        <f t="shared" si="81"/>
        <v>0</v>
      </c>
    </row>
    <row r="5999" spans="1:8" x14ac:dyDescent="0.2">
      <c r="A5999" t="s">
        <v>7320</v>
      </c>
      <c r="B5999" t="s">
        <v>7672</v>
      </c>
      <c r="C5999" t="s">
        <v>8</v>
      </c>
      <c r="D5999" t="s">
        <v>9</v>
      </c>
      <c r="E5999" t="s">
        <v>10</v>
      </c>
      <c r="F5999" t="s">
        <v>10</v>
      </c>
      <c r="G5999" t="str">
        <f>IF(C5999="Pending",B5999,C5999)</f>
        <v>Kara zevik</v>
      </c>
      <c r="H5999">
        <f t="shared" si="81"/>
        <v>0</v>
      </c>
    </row>
    <row r="6000" spans="1:8" x14ac:dyDescent="0.2">
      <c r="A6000" t="s">
        <v>7320</v>
      </c>
      <c r="B6000" t="s">
        <v>7673</v>
      </c>
      <c r="C6000" t="s">
        <v>8</v>
      </c>
      <c r="D6000" t="s">
        <v>9</v>
      </c>
      <c r="E6000" t="s">
        <v>10</v>
      </c>
      <c r="F6000" t="s">
        <v>10</v>
      </c>
      <c r="G6000" t="str">
        <f>IF(C6000="Pending",B6000,C6000)</f>
        <v>Karaahmet hevengi</v>
      </c>
      <c r="H6000">
        <f t="shared" si="81"/>
        <v>0</v>
      </c>
    </row>
    <row r="6001" spans="1:8" x14ac:dyDescent="0.2">
      <c r="A6001" t="s">
        <v>7320</v>
      </c>
      <c r="B6001" t="s">
        <v>7677</v>
      </c>
      <c r="C6001" t="s">
        <v>8</v>
      </c>
      <c r="D6001" t="s">
        <v>9</v>
      </c>
      <c r="E6001" t="s">
        <v>10</v>
      </c>
      <c r="F6001" t="s">
        <v>10</v>
      </c>
      <c r="G6001" t="str">
        <f>IF(C6001="Pending",B6001,C6001)</f>
        <v>Karagöz</v>
      </c>
      <c r="H6001">
        <f t="shared" si="81"/>
        <v>0</v>
      </c>
    </row>
    <row r="6002" spans="1:8" x14ac:dyDescent="0.2">
      <c r="A6002" t="s">
        <v>7320</v>
      </c>
      <c r="B6002" t="s">
        <v>7679</v>
      </c>
      <c r="C6002" t="s">
        <v>8</v>
      </c>
      <c r="D6002" t="s">
        <v>9</v>
      </c>
      <c r="E6002" t="s">
        <v>10</v>
      </c>
      <c r="F6002" t="s">
        <v>10</v>
      </c>
      <c r="G6002" t="str">
        <f>IF(C6002="Pending",B6002,C6002)</f>
        <v>Karalik</v>
      </c>
      <c r="H6002">
        <f t="shared" si="81"/>
        <v>0</v>
      </c>
    </row>
    <row r="6003" spans="1:8" x14ac:dyDescent="0.2">
      <c r="A6003" t="s">
        <v>7320</v>
      </c>
      <c r="B6003" t="s">
        <v>7680</v>
      </c>
      <c r="C6003" t="s">
        <v>8</v>
      </c>
      <c r="D6003" t="s">
        <v>9</v>
      </c>
      <c r="E6003" t="s">
        <v>10</v>
      </c>
      <c r="F6003" t="s">
        <v>10</v>
      </c>
      <c r="G6003" t="str">
        <f>IF(C6003="Pending",B6003,C6003)</f>
        <v>Karandere B</v>
      </c>
      <c r="H6003">
        <f t="shared" si="81"/>
        <v>0</v>
      </c>
    </row>
    <row r="6004" spans="1:8" x14ac:dyDescent="0.2">
      <c r="A6004" t="s">
        <v>7320</v>
      </c>
      <c r="B6004" t="s">
        <v>7682</v>
      </c>
      <c r="C6004" t="s">
        <v>8</v>
      </c>
      <c r="D6004" t="s">
        <v>9</v>
      </c>
      <c r="E6004" t="s">
        <v>10</v>
      </c>
      <c r="F6004" t="s">
        <v>10</v>
      </c>
      <c r="G6004" t="str">
        <f>IF(C6004="Pending",B6004,C6004)</f>
        <v>Kartal</v>
      </c>
      <c r="H6004">
        <f t="shared" si="81"/>
        <v>0</v>
      </c>
    </row>
    <row r="6005" spans="1:8" x14ac:dyDescent="0.2">
      <c r="A6005" t="s">
        <v>7320</v>
      </c>
      <c r="B6005" t="s">
        <v>7683</v>
      </c>
      <c r="C6005" t="s">
        <v>8</v>
      </c>
      <c r="D6005" t="s">
        <v>9</v>
      </c>
      <c r="E6005" t="s">
        <v>10</v>
      </c>
      <c r="F6005" t="s">
        <v>10</v>
      </c>
      <c r="G6005" t="str">
        <f>IF(C6005="Pending",B6005,C6005)</f>
        <v>Kati kara</v>
      </c>
      <c r="H6005">
        <f t="shared" si="81"/>
        <v>0</v>
      </c>
    </row>
    <row r="6006" spans="1:8" x14ac:dyDescent="0.2">
      <c r="A6006" t="s">
        <v>7320</v>
      </c>
      <c r="B6006" t="s">
        <v>7684</v>
      </c>
      <c r="C6006" t="s">
        <v>8</v>
      </c>
      <c r="D6006" t="s">
        <v>9</v>
      </c>
      <c r="E6006" t="s">
        <v>10</v>
      </c>
      <c r="F6006" t="s">
        <v>10</v>
      </c>
      <c r="G6006" t="str">
        <f>IF(C6006="Pending",B6006,C6006)</f>
        <v>Kavak yapragi</v>
      </c>
      <c r="H6006">
        <f t="shared" si="81"/>
        <v>0</v>
      </c>
    </row>
    <row r="6007" spans="1:8" x14ac:dyDescent="0.2">
      <c r="A6007" t="s">
        <v>7320</v>
      </c>
      <c r="B6007" t="s">
        <v>7685</v>
      </c>
      <c r="C6007" t="s">
        <v>8</v>
      </c>
      <c r="D6007" t="s">
        <v>9</v>
      </c>
      <c r="E6007" t="s">
        <v>10</v>
      </c>
      <c r="F6007" t="s">
        <v>10</v>
      </c>
      <c r="G6007" t="str">
        <f>IF(C6007="Pending",B6007,C6007)</f>
        <v>Kayacik</v>
      </c>
      <c r="H6007">
        <f t="shared" si="81"/>
        <v>0</v>
      </c>
    </row>
    <row r="6008" spans="1:8" x14ac:dyDescent="0.2">
      <c r="A6008" t="s">
        <v>7320</v>
      </c>
      <c r="B6008" t="s">
        <v>7686</v>
      </c>
      <c r="C6008" t="s">
        <v>8</v>
      </c>
      <c r="D6008" t="s">
        <v>9</v>
      </c>
      <c r="E6008" t="s">
        <v>10</v>
      </c>
      <c r="F6008" t="s">
        <v>10</v>
      </c>
      <c r="G6008" t="str">
        <f>IF(C6008="Pending",B6008,C6008)</f>
        <v>Kayasar dimliti</v>
      </c>
      <c r="H6008">
        <f t="shared" si="81"/>
        <v>0</v>
      </c>
    </row>
    <row r="6009" spans="1:8" x14ac:dyDescent="0.2">
      <c r="A6009" t="s">
        <v>7320</v>
      </c>
      <c r="B6009" t="s">
        <v>7687</v>
      </c>
      <c r="C6009" t="s">
        <v>8</v>
      </c>
      <c r="D6009" t="s">
        <v>9</v>
      </c>
      <c r="E6009" t="s">
        <v>10</v>
      </c>
      <c r="F6009" t="s">
        <v>10</v>
      </c>
      <c r="G6009" t="str">
        <f>IF(C6009="Pending",B6009,C6009)</f>
        <v>Kayircik Rg</v>
      </c>
      <c r="H6009">
        <f t="shared" si="81"/>
        <v>0</v>
      </c>
    </row>
    <row r="6010" spans="1:8" x14ac:dyDescent="0.2">
      <c r="A6010" t="s">
        <v>7320</v>
      </c>
      <c r="B6010" t="s">
        <v>7688</v>
      </c>
      <c r="C6010" t="s">
        <v>8</v>
      </c>
      <c r="D6010" t="s">
        <v>9</v>
      </c>
      <c r="E6010" t="s">
        <v>10</v>
      </c>
      <c r="F6010" t="s">
        <v>10</v>
      </c>
      <c r="G6010" t="str">
        <f>IF(C6010="Pending",B6010,C6010)</f>
        <v>Kayseri karasi</v>
      </c>
      <c r="H6010">
        <f t="shared" si="81"/>
        <v>0</v>
      </c>
    </row>
    <row r="6011" spans="1:8" x14ac:dyDescent="0.2">
      <c r="A6011" t="s">
        <v>7320</v>
      </c>
      <c r="B6011" t="s">
        <v>7689</v>
      </c>
      <c r="C6011" t="s">
        <v>8</v>
      </c>
      <c r="D6011" t="s">
        <v>9</v>
      </c>
      <c r="E6011" t="s">
        <v>10</v>
      </c>
      <c r="F6011" t="s">
        <v>10</v>
      </c>
      <c r="G6011" t="str">
        <f>IF(C6011="Pending",B6011,C6011)</f>
        <v>Kaysi</v>
      </c>
      <c r="H6011">
        <f t="shared" si="81"/>
        <v>0</v>
      </c>
    </row>
    <row r="6012" spans="1:8" x14ac:dyDescent="0.2">
      <c r="A6012" t="s">
        <v>7320</v>
      </c>
      <c r="B6012" t="s">
        <v>7690</v>
      </c>
      <c r="C6012" t="s">
        <v>8</v>
      </c>
      <c r="D6012" t="s">
        <v>9</v>
      </c>
      <c r="E6012" t="s">
        <v>10</v>
      </c>
      <c r="F6012" t="s">
        <v>10</v>
      </c>
      <c r="G6012" t="str">
        <f>IF(C6012="Pending",B6012,C6012)</f>
        <v>Keçi memesi B</v>
      </c>
      <c r="H6012">
        <f t="shared" si="81"/>
        <v>0</v>
      </c>
    </row>
    <row r="6013" spans="1:8" x14ac:dyDescent="0.2">
      <c r="A6013" t="s">
        <v>7320</v>
      </c>
      <c r="B6013" t="s">
        <v>7691</v>
      </c>
      <c r="C6013" t="s">
        <v>8</v>
      </c>
      <c r="D6013" t="s">
        <v>9</v>
      </c>
      <c r="E6013" t="s">
        <v>10</v>
      </c>
      <c r="F6013" t="s">
        <v>10</v>
      </c>
      <c r="G6013" t="str">
        <f>IF(C6013="Pending",B6013,C6013)</f>
        <v>Kedi kuyrugu</v>
      </c>
      <c r="H6013">
        <f t="shared" si="81"/>
        <v>0</v>
      </c>
    </row>
    <row r="6014" spans="1:8" x14ac:dyDescent="0.2">
      <c r="A6014" t="s">
        <v>7320</v>
      </c>
      <c r="B6014" t="s">
        <v>7692</v>
      </c>
      <c r="C6014" t="s">
        <v>8</v>
      </c>
      <c r="D6014" t="s">
        <v>9</v>
      </c>
      <c r="E6014" t="s">
        <v>10</v>
      </c>
      <c r="F6014" t="s">
        <v>10</v>
      </c>
      <c r="G6014" t="str">
        <f>IF(C6014="Pending",B6014,C6014)</f>
        <v>Kel kara</v>
      </c>
      <c r="H6014">
        <f t="shared" si="81"/>
        <v>0</v>
      </c>
    </row>
    <row r="6015" spans="1:8" x14ac:dyDescent="0.2">
      <c r="A6015" t="s">
        <v>7320</v>
      </c>
      <c r="B6015" t="s">
        <v>7693</v>
      </c>
      <c r="C6015" t="s">
        <v>8</v>
      </c>
      <c r="D6015" t="s">
        <v>9</v>
      </c>
      <c r="E6015" t="s">
        <v>10</v>
      </c>
      <c r="F6015" t="s">
        <v>10</v>
      </c>
      <c r="G6015" t="str">
        <f>IF(C6015="Pending",B6015,C6015)</f>
        <v>Keskin üzümü</v>
      </c>
      <c r="H6015">
        <f t="shared" si="81"/>
        <v>0</v>
      </c>
    </row>
    <row r="6016" spans="1:8" x14ac:dyDescent="0.2">
      <c r="A6016" t="s">
        <v>7320</v>
      </c>
      <c r="B6016" t="s">
        <v>7694</v>
      </c>
      <c r="C6016" t="s">
        <v>8</v>
      </c>
      <c r="D6016" t="s">
        <v>9</v>
      </c>
      <c r="E6016" t="s">
        <v>10</v>
      </c>
      <c r="F6016" t="s">
        <v>10</v>
      </c>
      <c r="G6016" t="str">
        <f>IF(C6016="Pending",B6016,C6016)</f>
        <v>Ketengömlek B</v>
      </c>
      <c r="H6016">
        <f t="shared" si="81"/>
        <v>0</v>
      </c>
    </row>
    <row r="6017" spans="1:8" x14ac:dyDescent="0.2">
      <c r="A6017" t="s">
        <v>7320</v>
      </c>
      <c r="B6017" t="s">
        <v>7695</v>
      </c>
      <c r="C6017" t="s">
        <v>8</v>
      </c>
      <c r="D6017" t="s">
        <v>9</v>
      </c>
      <c r="E6017" t="s">
        <v>10</v>
      </c>
      <c r="F6017" t="s">
        <v>10</v>
      </c>
      <c r="G6017" t="str">
        <f>IF(C6017="Pending",B6017,C6017)</f>
        <v>Kinali</v>
      </c>
      <c r="H6017">
        <f t="shared" si="81"/>
        <v>0</v>
      </c>
    </row>
    <row r="6018" spans="1:8" x14ac:dyDescent="0.2">
      <c r="A6018" t="s">
        <v>7320</v>
      </c>
      <c r="B6018" t="s">
        <v>7696</v>
      </c>
      <c r="C6018" t="s">
        <v>8</v>
      </c>
      <c r="D6018" t="s">
        <v>9</v>
      </c>
      <c r="E6018" t="s">
        <v>10</v>
      </c>
      <c r="F6018" t="s">
        <v>10</v>
      </c>
      <c r="G6018" t="str">
        <f>IF(C6018="Pending",B6018,C6018)</f>
        <v>Kinali belerce</v>
      </c>
      <c r="H6018">
        <f t="shared" ref="H6018:H6081" si="82">IF(OR(RIGHT(B6018,1) = "N",RIGHT(C6018,1)="N"),1,0)</f>
        <v>0</v>
      </c>
    </row>
    <row r="6019" spans="1:8" x14ac:dyDescent="0.2">
      <c r="A6019" t="s">
        <v>7320</v>
      </c>
      <c r="B6019" t="s">
        <v>7697</v>
      </c>
      <c r="C6019" t="s">
        <v>8</v>
      </c>
      <c r="D6019" t="s">
        <v>9</v>
      </c>
      <c r="E6019" t="s">
        <v>10</v>
      </c>
      <c r="F6019" t="s">
        <v>10</v>
      </c>
      <c r="G6019" t="str">
        <f>IF(C6019="Pending",B6019,C6019)</f>
        <v>Kinali sultaniye</v>
      </c>
      <c r="H6019">
        <f t="shared" si="82"/>
        <v>0</v>
      </c>
    </row>
    <row r="6020" spans="1:8" x14ac:dyDescent="0.2">
      <c r="A6020" t="s">
        <v>7320</v>
      </c>
      <c r="B6020" t="s">
        <v>7698</v>
      </c>
      <c r="C6020" t="s">
        <v>8</v>
      </c>
      <c r="D6020" t="s">
        <v>9</v>
      </c>
      <c r="E6020" t="s">
        <v>10</v>
      </c>
      <c r="F6020" t="s">
        <v>10</v>
      </c>
      <c r="G6020" t="str">
        <f>IF(C6020="Pending",B6020,C6020)</f>
        <v>Kinali tirnak</v>
      </c>
      <c r="H6020">
        <f t="shared" si="82"/>
        <v>0</v>
      </c>
    </row>
    <row r="6021" spans="1:8" x14ac:dyDescent="0.2">
      <c r="A6021" t="s">
        <v>7320</v>
      </c>
      <c r="B6021" t="s">
        <v>7699</v>
      </c>
      <c r="C6021" t="s">
        <v>8</v>
      </c>
      <c r="D6021" t="s">
        <v>9</v>
      </c>
      <c r="E6021" t="s">
        <v>10</v>
      </c>
      <c r="F6021" t="s">
        <v>10</v>
      </c>
      <c r="G6021" t="str">
        <f>IF(C6021="Pending",B6021,C6021)</f>
        <v>Kindik</v>
      </c>
      <c r="H6021">
        <f t="shared" si="82"/>
        <v>0</v>
      </c>
    </row>
    <row r="6022" spans="1:8" x14ac:dyDescent="0.2">
      <c r="A6022" t="s">
        <v>7320</v>
      </c>
      <c r="B6022" t="s">
        <v>7700</v>
      </c>
      <c r="C6022" t="s">
        <v>8</v>
      </c>
      <c r="D6022" t="s">
        <v>9</v>
      </c>
      <c r="E6022" t="s">
        <v>10</v>
      </c>
      <c r="F6022" t="s">
        <v>10</v>
      </c>
      <c r="G6022" t="str">
        <f>IF(C6022="Pending",B6022,C6022)</f>
        <v>Kirkit</v>
      </c>
      <c r="H6022">
        <f t="shared" si="82"/>
        <v>0</v>
      </c>
    </row>
    <row r="6023" spans="1:8" x14ac:dyDescent="0.2">
      <c r="A6023" t="s">
        <v>7320</v>
      </c>
      <c r="B6023" t="s">
        <v>7701</v>
      </c>
      <c r="C6023" t="s">
        <v>8</v>
      </c>
      <c r="D6023" t="s">
        <v>9</v>
      </c>
      <c r="E6023" t="s">
        <v>10</v>
      </c>
      <c r="F6023" t="s">
        <v>10</v>
      </c>
      <c r="G6023" t="str">
        <f>IF(C6023="Pending",B6023,C6023)</f>
        <v>Kirmizi amasya</v>
      </c>
      <c r="H6023">
        <f t="shared" si="82"/>
        <v>0</v>
      </c>
    </row>
    <row r="6024" spans="1:8" x14ac:dyDescent="0.2">
      <c r="A6024" t="s">
        <v>7320</v>
      </c>
      <c r="B6024" t="s">
        <v>7702</v>
      </c>
      <c r="C6024" t="s">
        <v>8</v>
      </c>
      <c r="D6024" t="s">
        <v>9</v>
      </c>
      <c r="E6024" t="s">
        <v>10</v>
      </c>
      <c r="F6024" t="s">
        <v>10</v>
      </c>
      <c r="G6024" t="str">
        <f>IF(C6024="Pending",B6024,C6024)</f>
        <v>Kirmizi dimrit</v>
      </c>
      <c r="H6024">
        <f t="shared" si="82"/>
        <v>0</v>
      </c>
    </row>
    <row r="6025" spans="1:8" x14ac:dyDescent="0.2">
      <c r="A6025" t="s">
        <v>7320</v>
      </c>
      <c r="B6025" t="s">
        <v>7703</v>
      </c>
      <c r="C6025" t="s">
        <v>8</v>
      </c>
      <c r="D6025" t="s">
        <v>9</v>
      </c>
      <c r="E6025" t="s">
        <v>10</v>
      </c>
      <c r="F6025" t="s">
        <v>10</v>
      </c>
      <c r="G6025" t="str">
        <f>IF(C6025="Pending",B6025,C6025)</f>
        <v>Kirmizi kulaç</v>
      </c>
      <c r="H6025">
        <f t="shared" si="82"/>
        <v>0</v>
      </c>
    </row>
    <row r="6026" spans="1:8" x14ac:dyDescent="0.2">
      <c r="A6026" t="s">
        <v>7320</v>
      </c>
      <c r="B6026" t="s">
        <v>7704</v>
      </c>
      <c r="C6026" t="s">
        <v>8</v>
      </c>
      <c r="D6026" t="s">
        <v>9</v>
      </c>
      <c r="E6026" t="s">
        <v>10</v>
      </c>
      <c r="F6026" t="s">
        <v>10</v>
      </c>
      <c r="G6026" t="str">
        <f>IF(C6026="Pending",B6026,C6026)</f>
        <v>Kirmizi miski</v>
      </c>
      <c r="H6026">
        <f t="shared" si="82"/>
        <v>0</v>
      </c>
    </row>
    <row r="6027" spans="1:8" x14ac:dyDescent="0.2">
      <c r="A6027" t="s">
        <v>7320</v>
      </c>
      <c r="B6027" t="s">
        <v>7705</v>
      </c>
      <c r="C6027" t="s">
        <v>8</v>
      </c>
      <c r="D6027" t="s">
        <v>9</v>
      </c>
      <c r="E6027" t="s">
        <v>10</v>
      </c>
      <c r="F6027" t="s">
        <v>10</v>
      </c>
      <c r="G6027" t="str">
        <f>IF(C6027="Pending",B6027,C6027)</f>
        <v>Kirmizi sam</v>
      </c>
      <c r="H6027">
        <f t="shared" si="82"/>
        <v>0</v>
      </c>
    </row>
    <row r="6028" spans="1:8" x14ac:dyDescent="0.2">
      <c r="A6028" t="s">
        <v>7320</v>
      </c>
      <c r="B6028" t="s">
        <v>7706</v>
      </c>
      <c r="C6028" t="s">
        <v>8</v>
      </c>
      <c r="D6028" t="s">
        <v>9</v>
      </c>
      <c r="E6028" t="s">
        <v>10</v>
      </c>
      <c r="F6028" t="s">
        <v>10</v>
      </c>
      <c r="G6028" t="str">
        <f>IF(C6028="Pending",B6028,C6028)</f>
        <v>Kirmizi üzüm</v>
      </c>
      <c r="H6028">
        <f t="shared" si="82"/>
        <v>0</v>
      </c>
    </row>
    <row r="6029" spans="1:8" x14ac:dyDescent="0.2">
      <c r="A6029" t="s">
        <v>7320</v>
      </c>
      <c r="B6029" t="s">
        <v>7707</v>
      </c>
      <c r="C6029" t="s">
        <v>8</v>
      </c>
      <c r="D6029" t="s">
        <v>9</v>
      </c>
      <c r="E6029" t="s">
        <v>10</v>
      </c>
      <c r="F6029" t="s">
        <v>10</v>
      </c>
      <c r="G6029" t="str">
        <f>IF(C6029="Pending",B6029,C6029)</f>
        <v>Kirpi üzümü</v>
      </c>
      <c r="H6029">
        <f t="shared" si="82"/>
        <v>0</v>
      </c>
    </row>
    <row r="6030" spans="1:8" x14ac:dyDescent="0.2">
      <c r="A6030" t="s">
        <v>7320</v>
      </c>
      <c r="B6030" t="s">
        <v>7708</v>
      </c>
      <c r="C6030" t="s">
        <v>8</v>
      </c>
      <c r="D6030" t="s">
        <v>9</v>
      </c>
      <c r="E6030" t="s">
        <v>10</v>
      </c>
      <c r="F6030" t="s">
        <v>10</v>
      </c>
      <c r="G6030" t="str">
        <f>IF(C6030="Pending",B6030,C6030)</f>
        <v>Kis üzümü</v>
      </c>
      <c r="H6030">
        <f t="shared" si="82"/>
        <v>0</v>
      </c>
    </row>
    <row r="6031" spans="1:8" x14ac:dyDescent="0.2">
      <c r="A6031" t="s">
        <v>7320</v>
      </c>
      <c r="B6031" t="s">
        <v>7709</v>
      </c>
      <c r="C6031" t="s">
        <v>8</v>
      </c>
      <c r="D6031" t="s">
        <v>9</v>
      </c>
      <c r="E6031" t="s">
        <v>10</v>
      </c>
      <c r="F6031" t="s">
        <v>10</v>
      </c>
      <c r="G6031" t="str">
        <f>IF(C6031="Pending",B6031,C6031)</f>
        <v>Kisnis</v>
      </c>
      <c r="H6031">
        <f t="shared" si="82"/>
        <v>0</v>
      </c>
    </row>
    <row r="6032" spans="1:8" x14ac:dyDescent="0.2">
      <c r="A6032" t="s">
        <v>7320</v>
      </c>
      <c r="B6032" t="s">
        <v>7710</v>
      </c>
      <c r="C6032" t="s">
        <v>8</v>
      </c>
      <c r="D6032" t="s">
        <v>9</v>
      </c>
      <c r="E6032" t="s">
        <v>10</v>
      </c>
      <c r="F6032" t="s">
        <v>10</v>
      </c>
      <c r="G6032" t="str">
        <f>IF(C6032="Pending",B6032,C6032)</f>
        <v>Kizil atim</v>
      </c>
      <c r="H6032">
        <f t="shared" si="82"/>
        <v>0</v>
      </c>
    </row>
    <row r="6033" spans="1:8" x14ac:dyDescent="0.2">
      <c r="A6033" t="s">
        <v>7320</v>
      </c>
      <c r="B6033" t="s">
        <v>7711</v>
      </c>
      <c r="C6033" t="s">
        <v>8</v>
      </c>
      <c r="D6033" t="s">
        <v>9</v>
      </c>
      <c r="E6033" t="s">
        <v>10</v>
      </c>
      <c r="F6033" t="s">
        <v>10</v>
      </c>
      <c r="G6033" t="str">
        <f>IF(C6033="Pending",B6033,C6033)</f>
        <v>Kizil parmak</v>
      </c>
      <c r="H6033">
        <f t="shared" si="82"/>
        <v>0</v>
      </c>
    </row>
    <row r="6034" spans="1:8" x14ac:dyDescent="0.2">
      <c r="A6034" t="s">
        <v>7320</v>
      </c>
      <c r="B6034" t="s">
        <v>7712</v>
      </c>
      <c r="C6034" t="s">
        <v>8</v>
      </c>
      <c r="D6034" t="s">
        <v>9</v>
      </c>
      <c r="E6034" t="s">
        <v>10</v>
      </c>
      <c r="F6034" t="s">
        <v>10</v>
      </c>
      <c r="G6034" t="str">
        <f>IF(C6034="Pending",B6034,C6034)</f>
        <v>Kizil sirke</v>
      </c>
      <c r="H6034">
        <f t="shared" si="82"/>
        <v>0</v>
      </c>
    </row>
    <row r="6035" spans="1:8" x14ac:dyDescent="0.2">
      <c r="A6035" t="s">
        <v>7320</v>
      </c>
      <c r="B6035" t="s">
        <v>7713</v>
      </c>
      <c r="C6035" t="s">
        <v>8</v>
      </c>
      <c r="D6035" t="s">
        <v>9</v>
      </c>
      <c r="E6035" t="s">
        <v>10</v>
      </c>
      <c r="F6035" t="s">
        <v>10</v>
      </c>
      <c r="G6035" t="str">
        <f>IF(C6035="Pending",B6035,C6035)</f>
        <v>Kizil üzüm</v>
      </c>
      <c r="H6035">
        <f t="shared" si="82"/>
        <v>0</v>
      </c>
    </row>
    <row r="6036" spans="1:8" x14ac:dyDescent="0.2">
      <c r="A6036" t="s">
        <v>7320</v>
      </c>
      <c r="B6036" t="s">
        <v>7714</v>
      </c>
      <c r="C6036" t="s">
        <v>8</v>
      </c>
      <c r="D6036" t="s">
        <v>9</v>
      </c>
      <c r="E6036" t="s">
        <v>10</v>
      </c>
      <c r="F6036" t="s">
        <v>10</v>
      </c>
      <c r="G6036" t="str">
        <f>IF(C6036="Pending",B6036,C6036)</f>
        <v>Kizlar tahtasi</v>
      </c>
      <c r="H6036">
        <f t="shared" si="82"/>
        <v>0</v>
      </c>
    </row>
    <row r="6037" spans="1:8" x14ac:dyDescent="0.2">
      <c r="A6037" t="s">
        <v>7320</v>
      </c>
      <c r="B6037" t="s">
        <v>7715</v>
      </c>
      <c r="C6037" t="s">
        <v>8</v>
      </c>
      <c r="D6037" t="s">
        <v>9</v>
      </c>
      <c r="E6037" t="s">
        <v>10</v>
      </c>
      <c r="F6037" t="s">
        <v>10</v>
      </c>
      <c r="G6037" t="str">
        <f>IF(C6037="Pending",B6037,C6037)</f>
        <v>Koca kirmizi</v>
      </c>
      <c r="H6037">
        <f t="shared" si="82"/>
        <v>0</v>
      </c>
    </row>
    <row r="6038" spans="1:8" x14ac:dyDescent="0.2">
      <c r="A6038" t="s">
        <v>7320</v>
      </c>
      <c r="B6038" t="s">
        <v>7716</v>
      </c>
      <c r="C6038" t="s">
        <v>8</v>
      </c>
      <c r="D6038" t="s">
        <v>9</v>
      </c>
      <c r="E6038" t="s">
        <v>10</v>
      </c>
      <c r="F6038" t="s">
        <v>10</v>
      </c>
      <c r="G6038" t="str">
        <f>IF(C6038="Pending",B6038,C6038)</f>
        <v>Koçuaz üzümü</v>
      </c>
      <c r="H6038">
        <f t="shared" si="82"/>
        <v>0</v>
      </c>
    </row>
    <row r="6039" spans="1:8" x14ac:dyDescent="0.2">
      <c r="A6039" t="s">
        <v>7320</v>
      </c>
      <c r="B6039" t="s">
        <v>7717</v>
      </c>
      <c r="C6039" t="s">
        <v>8</v>
      </c>
      <c r="D6039" t="s">
        <v>9</v>
      </c>
      <c r="E6039" t="s">
        <v>10</v>
      </c>
      <c r="F6039" t="s">
        <v>10</v>
      </c>
      <c r="G6039" t="str">
        <f>IF(C6039="Pending",B6039,C6039)</f>
        <v>Köfte üzümü</v>
      </c>
      <c r="H6039">
        <f t="shared" si="82"/>
        <v>0</v>
      </c>
    </row>
    <row r="6040" spans="1:8" x14ac:dyDescent="0.2">
      <c r="A6040" t="s">
        <v>7320</v>
      </c>
      <c r="B6040" t="s">
        <v>7718</v>
      </c>
      <c r="C6040" t="s">
        <v>8</v>
      </c>
      <c r="D6040" t="s">
        <v>9</v>
      </c>
      <c r="E6040" t="s">
        <v>10</v>
      </c>
      <c r="F6040" t="s">
        <v>10</v>
      </c>
      <c r="G6040" t="str">
        <f>IF(C6040="Pending",B6040,C6040)</f>
        <v>Kokarca</v>
      </c>
      <c r="H6040">
        <f t="shared" si="82"/>
        <v>0</v>
      </c>
    </row>
    <row r="6041" spans="1:8" x14ac:dyDescent="0.2">
      <c r="A6041" t="s">
        <v>7320</v>
      </c>
      <c r="B6041" t="s">
        <v>7719</v>
      </c>
      <c r="C6041" t="s">
        <v>8</v>
      </c>
      <c r="D6041" t="s">
        <v>9</v>
      </c>
      <c r="E6041" t="s">
        <v>10</v>
      </c>
      <c r="F6041" t="s">
        <v>10</v>
      </c>
      <c r="G6041" t="str">
        <f>IF(C6041="Pending",B6041,C6041)</f>
        <v>Kokulu beyaz</v>
      </c>
      <c r="H6041">
        <f t="shared" si="82"/>
        <v>0</v>
      </c>
    </row>
    <row r="6042" spans="1:8" x14ac:dyDescent="0.2">
      <c r="A6042" t="s">
        <v>7320</v>
      </c>
      <c r="B6042" t="s">
        <v>7720</v>
      </c>
      <c r="C6042" t="s">
        <v>8</v>
      </c>
      <c r="D6042" t="s">
        <v>9</v>
      </c>
      <c r="E6042" t="s">
        <v>10</v>
      </c>
      <c r="F6042" t="s">
        <v>10</v>
      </c>
      <c r="G6042" t="str">
        <f>IF(C6042="Pending",B6042,C6042)</f>
        <v>Kokulu beyaz misket</v>
      </c>
      <c r="H6042">
        <f t="shared" si="82"/>
        <v>0</v>
      </c>
    </row>
    <row r="6043" spans="1:8" x14ac:dyDescent="0.2">
      <c r="A6043" t="s">
        <v>7320</v>
      </c>
      <c r="B6043" t="s">
        <v>7721</v>
      </c>
      <c r="C6043" t="s">
        <v>8</v>
      </c>
      <c r="D6043" t="s">
        <v>9</v>
      </c>
      <c r="E6043" t="s">
        <v>10</v>
      </c>
      <c r="F6043" t="s">
        <v>10</v>
      </c>
      <c r="G6043" t="str">
        <f>IF(C6043="Pending",B6043,C6043)</f>
        <v>Kokulu çavus</v>
      </c>
      <c r="H6043">
        <f t="shared" si="82"/>
        <v>0</v>
      </c>
    </row>
    <row r="6044" spans="1:8" x14ac:dyDescent="0.2">
      <c r="A6044" t="s">
        <v>7320</v>
      </c>
      <c r="B6044" t="s">
        <v>7722</v>
      </c>
      <c r="C6044" t="s">
        <v>8</v>
      </c>
      <c r="D6044" t="s">
        <v>9</v>
      </c>
      <c r="E6044" t="s">
        <v>10</v>
      </c>
      <c r="F6044" t="s">
        <v>10</v>
      </c>
      <c r="G6044" t="str">
        <f>IF(C6044="Pending",B6044,C6044)</f>
        <v>Kokulu gögcek</v>
      </c>
      <c r="H6044">
        <f t="shared" si="82"/>
        <v>0</v>
      </c>
    </row>
    <row r="6045" spans="1:8" x14ac:dyDescent="0.2">
      <c r="A6045" t="s">
        <v>7320</v>
      </c>
      <c r="B6045" t="s">
        <v>7723</v>
      </c>
      <c r="C6045" t="s">
        <v>8</v>
      </c>
      <c r="D6045" t="s">
        <v>9</v>
      </c>
      <c r="E6045" t="s">
        <v>10</v>
      </c>
      <c r="F6045" t="s">
        <v>10</v>
      </c>
      <c r="G6045" t="str">
        <f>IF(C6045="Pending",B6045,C6045)</f>
        <v>Kokulu kara</v>
      </c>
      <c r="H6045">
        <f t="shared" si="82"/>
        <v>0</v>
      </c>
    </row>
    <row r="6046" spans="1:8" x14ac:dyDescent="0.2">
      <c r="A6046" t="s">
        <v>7320</v>
      </c>
      <c r="B6046" t="s">
        <v>7724</v>
      </c>
      <c r="C6046" t="s">
        <v>8</v>
      </c>
      <c r="D6046" t="s">
        <v>9</v>
      </c>
      <c r="E6046" t="s">
        <v>10</v>
      </c>
      <c r="F6046" t="s">
        <v>10</v>
      </c>
      <c r="G6046" t="str">
        <f>IF(C6046="Pending",B6046,C6046)</f>
        <v>Kokulu misket</v>
      </c>
      <c r="H6046">
        <f t="shared" si="82"/>
        <v>0</v>
      </c>
    </row>
    <row r="6047" spans="1:8" x14ac:dyDescent="0.2">
      <c r="A6047" t="s">
        <v>7320</v>
      </c>
      <c r="B6047" t="s">
        <v>7725</v>
      </c>
      <c r="C6047" t="s">
        <v>8</v>
      </c>
      <c r="D6047" t="s">
        <v>9</v>
      </c>
      <c r="E6047" t="s">
        <v>10</v>
      </c>
      <c r="F6047" t="s">
        <v>10</v>
      </c>
      <c r="G6047" t="str">
        <f>IF(C6047="Pending",B6047,C6047)</f>
        <v>Kokulu siyah</v>
      </c>
      <c r="H6047">
        <f t="shared" si="82"/>
        <v>0</v>
      </c>
    </row>
    <row r="6048" spans="1:8" x14ac:dyDescent="0.2">
      <c r="A6048" t="s">
        <v>7320</v>
      </c>
      <c r="B6048" t="s">
        <v>7726</v>
      </c>
      <c r="C6048" t="s">
        <v>8</v>
      </c>
      <c r="D6048" t="s">
        <v>9</v>
      </c>
      <c r="E6048" t="s">
        <v>10</v>
      </c>
      <c r="F6048" t="s">
        <v>10</v>
      </c>
      <c r="G6048" t="str">
        <f>IF(C6048="Pending",B6048,C6048)</f>
        <v>Kokulu üzüm</v>
      </c>
      <c r="H6048">
        <f t="shared" si="82"/>
        <v>0</v>
      </c>
    </row>
    <row r="6049" spans="1:8" x14ac:dyDescent="0.2">
      <c r="A6049" t="s">
        <v>7320</v>
      </c>
      <c r="B6049" t="s">
        <v>7727</v>
      </c>
      <c r="C6049" t="s">
        <v>8</v>
      </c>
      <c r="D6049" t="s">
        <v>9</v>
      </c>
      <c r="E6049" t="s">
        <v>10</v>
      </c>
      <c r="F6049" t="s">
        <v>10</v>
      </c>
      <c r="G6049" t="str">
        <f>IF(C6049="Pending",B6049,C6049)</f>
        <v>Kokusuz beyaz</v>
      </c>
      <c r="H6049">
        <f t="shared" si="82"/>
        <v>0</v>
      </c>
    </row>
    <row r="6050" spans="1:8" x14ac:dyDescent="0.2">
      <c r="A6050" t="s">
        <v>7320</v>
      </c>
      <c r="B6050" t="s">
        <v>7728</v>
      </c>
      <c r="C6050" t="s">
        <v>8</v>
      </c>
      <c r="D6050" t="s">
        <v>9</v>
      </c>
      <c r="E6050" t="s">
        <v>10</v>
      </c>
      <c r="F6050" t="s">
        <v>10</v>
      </c>
      <c r="G6050" t="str">
        <f>IF(C6050="Pending",B6050,C6050)</f>
        <v>Kolaka</v>
      </c>
      <c r="H6050">
        <f t="shared" si="82"/>
        <v>0</v>
      </c>
    </row>
    <row r="6051" spans="1:8" x14ac:dyDescent="0.2">
      <c r="A6051" t="s">
        <v>7320</v>
      </c>
      <c r="B6051" t="s">
        <v>7731</v>
      </c>
      <c r="C6051" t="s">
        <v>8</v>
      </c>
      <c r="D6051" t="s">
        <v>9</v>
      </c>
      <c r="E6051" t="s">
        <v>10</v>
      </c>
      <c r="F6051" t="s">
        <v>10</v>
      </c>
      <c r="G6051" t="str">
        <f>IF(C6051="Pending",B6051,C6051)</f>
        <v>Kömüs cicigi</v>
      </c>
      <c r="H6051">
        <f t="shared" si="82"/>
        <v>0</v>
      </c>
    </row>
    <row r="6052" spans="1:8" x14ac:dyDescent="0.2">
      <c r="A6052" t="s">
        <v>7320</v>
      </c>
      <c r="B6052" t="s">
        <v>7732</v>
      </c>
      <c r="C6052" t="s">
        <v>8</v>
      </c>
      <c r="D6052" t="s">
        <v>9</v>
      </c>
      <c r="E6052" t="s">
        <v>10</v>
      </c>
      <c r="F6052" t="s">
        <v>10</v>
      </c>
      <c r="G6052" t="str">
        <f>IF(C6052="Pending",B6052,C6052)</f>
        <v>Kömüsmemesi</v>
      </c>
      <c r="H6052">
        <f t="shared" si="82"/>
        <v>0</v>
      </c>
    </row>
    <row r="6053" spans="1:8" x14ac:dyDescent="0.2">
      <c r="A6053" t="s">
        <v>7320</v>
      </c>
      <c r="B6053" t="s">
        <v>7733</v>
      </c>
      <c r="C6053" t="s">
        <v>8</v>
      </c>
      <c r="D6053" t="s">
        <v>9</v>
      </c>
      <c r="E6053" t="s">
        <v>10</v>
      </c>
      <c r="F6053" t="s">
        <v>10</v>
      </c>
      <c r="G6053" t="str">
        <f>IF(C6053="Pending",B6053,C6053)</f>
        <v>Koruk</v>
      </c>
      <c r="H6053">
        <f t="shared" si="82"/>
        <v>0</v>
      </c>
    </row>
    <row r="6054" spans="1:8" x14ac:dyDescent="0.2">
      <c r="A6054" t="s">
        <v>7320</v>
      </c>
      <c r="B6054" t="s">
        <v>7734</v>
      </c>
      <c r="C6054" t="s">
        <v>8</v>
      </c>
      <c r="D6054" t="s">
        <v>9</v>
      </c>
      <c r="E6054" t="s">
        <v>10</v>
      </c>
      <c r="F6054" t="s">
        <v>10</v>
      </c>
      <c r="G6054" t="str">
        <f>IF(C6054="Pending",B6054,C6054)</f>
        <v>Köse Halil</v>
      </c>
      <c r="H6054">
        <f t="shared" si="82"/>
        <v>0</v>
      </c>
    </row>
    <row r="6055" spans="1:8" x14ac:dyDescent="0.2">
      <c r="A6055" t="s">
        <v>7320</v>
      </c>
      <c r="B6055" t="s">
        <v>7735</v>
      </c>
      <c r="C6055" t="s">
        <v>8</v>
      </c>
      <c r="D6055" t="s">
        <v>9</v>
      </c>
      <c r="E6055" t="s">
        <v>10</v>
      </c>
      <c r="F6055" t="s">
        <v>10</v>
      </c>
      <c r="G6055" t="str">
        <f>IF(C6055="Pending",B6055,C6055)</f>
        <v>Kötü beyaz</v>
      </c>
      <c r="H6055">
        <f t="shared" si="82"/>
        <v>0</v>
      </c>
    </row>
    <row r="6056" spans="1:8" x14ac:dyDescent="0.2">
      <c r="A6056" t="s">
        <v>7320</v>
      </c>
      <c r="B6056" t="s">
        <v>7736</v>
      </c>
      <c r="C6056" t="s">
        <v>8</v>
      </c>
      <c r="D6056" t="s">
        <v>9</v>
      </c>
      <c r="E6056" t="s">
        <v>10</v>
      </c>
      <c r="F6056" t="s">
        <v>10</v>
      </c>
      <c r="G6056" t="str">
        <f>IF(C6056="Pending",B6056,C6056)</f>
        <v>Köy yagi</v>
      </c>
      <c r="H6056">
        <f t="shared" si="82"/>
        <v>0</v>
      </c>
    </row>
    <row r="6057" spans="1:8" x14ac:dyDescent="0.2">
      <c r="A6057" t="s">
        <v>7320</v>
      </c>
      <c r="B6057" t="s">
        <v>7737</v>
      </c>
      <c r="C6057" t="s">
        <v>8</v>
      </c>
      <c r="D6057" t="s">
        <v>9</v>
      </c>
      <c r="E6057" t="s">
        <v>10</v>
      </c>
      <c r="F6057" t="s">
        <v>10</v>
      </c>
      <c r="G6057" t="str">
        <f>IF(C6057="Pending",B6057,C6057)</f>
        <v>Koyun gözü</v>
      </c>
      <c r="H6057">
        <f t="shared" si="82"/>
        <v>0</v>
      </c>
    </row>
    <row r="6058" spans="1:8" x14ac:dyDescent="0.2">
      <c r="A6058" t="s">
        <v>7320</v>
      </c>
      <c r="B6058" t="s">
        <v>7738</v>
      </c>
      <c r="C6058" t="s">
        <v>8</v>
      </c>
      <c r="D6058" t="s">
        <v>9</v>
      </c>
      <c r="E6058" t="s">
        <v>10</v>
      </c>
      <c r="F6058" t="s">
        <v>10</v>
      </c>
      <c r="G6058" t="str">
        <f>IF(C6058="Pending",B6058,C6058)</f>
        <v>Koz üzümü</v>
      </c>
      <c r="H6058">
        <f t="shared" si="82"/>
        <v>0</v>
      </c>
    </row>
    <row r="6059" spans="1:8" x14ac:dyDescent="0.2">
      <c r="A6059" t="s">
        <v>7320</v>
      </c>
      <c r="B6059" t="s">
        <v>7739</v>
      </c>
      <c r="C6059" t="s">
        <v>8</v>
      </c>
      <c r="D6059" t="s">
        <v>9</v>
      </c>
      <c r="E6059" t="s">
        <v>10</v>
      </c>
      <c r="F6059" t="s">
        <v>10</v>
      </c>
      <c r="G6059" t="str">
        <f>IF(C6059="Pending",B6059,C6059)</f>
        <v>Kozak</v>
      </c>
      <c r="H6059">
        <f t="shared" si="82"/>
        <v>0</v>
      </c>
    </row>
    <row r="6060" spans="1:8" x14ac:dyDescent="0.2">
      <c r="A6060" t="s">
        <v>7320</v>
      </c>
      <c r="B6060" t="s">
        <v>7740</v>
      </c>
      <c r="C6060" t="s">
        <v>8</v>
      </c>
      <c r="D6060" t="s">
        <v>9</v>
      </c>
      <c r="E6060" t="s">
        <v>10</v>
      </c>
      <c r="F6060" t="s">
        <v>10</v>
      </c>
      <c r="G6060" t="str">
        <f>IF(C6060="Pending",B6060,C6060)</f>
        <v>Kozak Beyazi B</v>
      </c>
      <c r="H6060">
        <f t="shared" si="82"/>
        <v>0</v>
      </c>
    </row>
    <row r="6061" spans="1:8" x14ac:dyDescent="0.2">
      <c r="A6061" t="s">
        <v>7320</v>
      </c>
      <c r="B6061" t="s">
        <v>7742</v>
      </c>
      <c r="C6061" t="s">
        <v>8</v>
      </c>
      <c r="D6061" t="s">
        <v>9</v>
      </c>
      <c r="E6061" t="s">
        <v>10</v>
      </c>
      <c r="F6061" t="s">
        <v>10</v>
      </c>
      <c r="G6061" t="str">
        <f>IF(C6061="Pending",B6061,C6061)</f>
        <v>Kozan karasi</v>
      </c>
      <c r="H6061">
        <f t="shared" si="82"/>
        <v>0</v>
      </c>
    </row>
    <row r="6062" spans="1:8" x14ac:dyDescent="0.2">
      <c r="A6062" t="s">
        <v>7320</v>
      </c>
      <c r="B6062" t="s">
        <v>7743</v>
      </c>
      <c r="C6062" t="s">
        <v>8</v>
      </c>
      <c r="D6062" t="s">
        <v>9</v>
      </c>
      <c r="E6062" t="s">
        <v>10</v>
      </c>
      <c r="F6062" t="s">
        <v>10</v>
      </c>
      <c r="G6062" t="str">
        <f>IF(C6062="Pending",B6062,C6062)</f>
        <v>Küçük siyah üzüm</v>
      </c>
      <c r="H6062">
        <f t="shared" si="82"/>
        <v>0</v>
      </c>
    </row>
    <row r="6063" spans="1:8" x14ac:dyDescent="0.2">
      <c r="A6063" t="s">
        <v>7320</v>
      </c>
      <c r="B6063" t="s">
        <v>7744</v>
      </c>
      <c r="C6063" t="s">
        <v>8</v>
      </c>
      <c r="D6063" t="s">
        <v>9</v>
      </c>
      <c r="E6063" t="s">
        <v>10</v>
      </c>
      <c r="F6063" t="s">
        <v>10</v>
      </c>
      <c r="G6063" t="str">
        <f>IF(C6063="Pending",B6063,C6063)</f>
        <v>Kudurus</v>
      </c>
      <c r="H6063">
        <f t="shared" si="82"/>
        <v>0</v>
      </c>
    </row>
    <row r="6064" spans="1:8" x14ac:dyDescent="0.2">
      <c r="A6064" t="s">
        <v>7320</v>
      </c>
      <c r="B6064" t="s">
        <v>7745</v>
      </c>
      <c r="C6064" t="s">
        <v>8</v>
      </c>
      <c r="D6064" t="s">
        <v>9</v>
      </c>
      <c r="E6064" t="s">
        <v>10</v>
      </c>
      <c r="F6064" t="s">
        <v>10</v>
      </c>
      <c r="G6064" t="str">
        <f>IF(C6064="Pending",B6064,C6064)</f>
        <v>Kumpir üzümü</v>
      </c>
      <c r="H6064">
        <f t="shared" si="82"/>
        <v>0</v>
      </c>
    </row>
    <row r="6065" spans="1:8" x14ac:dyDescent="0.2">
      <c r="A6065" t="s">
        <v>7320</v>
      </c>
      <c r="B6065" t="s">
        <v>7746</v>
      </c>
      <c r="C6065" t="s">
        <v>8</v>
      </c>
      <c r="D6065" t="s">
        <v>9</v>
      </c>
      <c r="E6065" t="s">
        <v>10</v>
      </c>
      <c r="F6065" t="s">
        <v>10</v>
      </c>
      <c r="G6065" t="str">
        <f>IF(C6065="Pending",B6065,C6065)</f>
        <v>Künefi</v>
      </c>
      <c r="H6065">
        <f t="shared" si="82"/>
        <v>0</v>
      </c>
    </row>
    <row r="6066" spans="1:8" x14ac:dyDescent="0.2">
      <c r="A6066" t="s">
        <v>7320</v>
      </c>
      <c r="B6066" t="s">
        <v>7747</v>
      </c>
      <c r="C6066" t="s">
        <v>8</v>
      </c>
      <c r="D6066" t="s">
        <v>9</v>
      </c>
      <c r="E6066" t="s">
        <v>10</v>
      </c>
      <c r="F6066" t="s">
        <v>10</v>
      </c>
      <c r="G6066" t="str">
        <f>IF(C6066="Pending",B6066,C6066)</f>
        <v>Künefi Rg</v>
      </c>
      <c r="H6066">
        <f t="shared" si="82"/>
        <v>0</v>
      </c>
    </row>
    <row r="6067" spans="1:8" x14ac:dyDescent="0.2">
      <c r="A6067" t="s">
        <v>7320</v>
      </c>
      <c r="B6067" t="s">
        <v>7748</v>
      </c>
      <c r="C6067" t="s">
        <v>8</v>
      </c>
      <c r="D6067" t="s">
        <v>9</v>
      </c>
      <c r="E6067" t="s">
        <v>10</v>
      </c>
      <c r="F6067" t="s">
        <v>10</v>
      </c>
      <c r="G6067" t="str">
        <f>IF(C6067="Pending",B6067,C6067)</f>
        <v>Kuntra</v>
      </c>
      <c r="H6067">
        <f t="shared" si="82"/>
        <v>0</v>
      </c>
    </row>
    <row r="6068" spans="1:8" x14ac:dyDescent="0.2">
      <c r="A6068" t="s">
        <v>7320</v>
      </c>
      <c r="B6068" t="s">
        <v>7749</v>
      </c>
      <c r="C6068" t="s">
        <v>8</v>
      </c>
      <c r="D6068" t="s">
        <v>9</v>
      </c>
      <c r="E6068" t="s">
        <v>10</v>
      </c>
      <c r="F6068" t="s">
        <v>10</v>
      </c>
      <c r="G6068" t="str">
        <f>IF(C6068="Pending",B6068,C6068)</f>
        <v>Kuras</v>
      </c>
      <c r="H6068">
        <f t="shared" si="82"/>
        <v>0</v>
      </c>
    </row>
    <row r="6069" spans="1:8" x14ac:dyDescent="0.2">
      <c r="A6069" t="s">
        <v>7320</v>
      </c>
      <c r="B6069" t="s">
        <v>7750</v>
      </c>
      <c r="C6069" t="s">
        <v>8</v>
      </c>
      <c r="D6069" t="s">
        <v>9</v>
      </c>
      <c r="E6069" t="s">
        <v>10</v>
      </c>
      <c r="F6069" t="s">
        <v>10</v>
      </c>
      <c r="G6069" t="str">
        <f>IF(C6069="Pending",B6069,C6069)</f>
        <v>Kureys</v>
      </c>
      <c r="H6069">
        <f t="shared" si="82"/>
        <v>0</v>
      </c>
    </row>
    <row r="6070" spans="1:8" x14ac:dyDescent="0.2">
      <c r="A6070" t="s">
        <v>7320</v>
      </c>
      <c r="B6070" t="s">
        <v>7751</v>
      </c>
      <c r="C6070" t="s">
        <v>8</v>
      </c>
      <c r="D6070" t="s">
        <v>9</v>
      </c>
      <c r="E6070" t="s">
        <v>10</v>
      </c>
      <c r="F6070" t="s">
        <v>10</v>
      </c>
      <c r="G6070" t="str">
        <f>IF(C6070="Pending",B6070,C6070)</f>
        <v>Kürt</v>
      </c>
      <c r="H6070">
        <f t="shared" si="82"/>
        <v>0</v>
      </c>
    </row>
    <row r="6071" spans="1:8" x14ac:dyDescent="0.2">
      <c r="A6071" t="s">
        <v>7320</v>
      </c>
      <c r="B6071" t="s">
        <v>7752</v>
      </c>
      <c r="C6071" t="s">
        <v>8</v>
      </c>
      <c r="D6071" t="s">
        <v>9</v>
      </c>
      <c r="E6071" t="s">
        <v>10</v>
      </c>
      <c r="F6071" t="s">
        <v>10</v>
      </c>
      <c r="G6071" t="str">
        <f>IF(C6071="Pending",B6071,C6071)</f>
        <v>Kus üzümü</v>
      </c>
      <c r="H6071">
        <f t="shared" si="82"/>
        <v>0</v>
      </c>
    </row>
    <row r="6072" spans="1:8" x14ac:dyDescent="0.2">
      <c r="A6072" t="s">
        <v>7320</v>
      </c>
      <c r="B6072" t="s">
        <v>7753</v>
      </c>
      <c r="C6072" t="s">
        <v>8</v>
      </c>
      <c r="D6072" t="s">
        <v>9</v>
      </c>
      <c r="E6072" t="s">
        <v>10</v>
      </c>
      <c r="F6072" t="s">
        <v>10</v>
      </c>
      <c r="G6072" t="str">
        <f>IF(C6072="Pending",B6072,C6072)</f>
        <v>Kus yüregi</v>
      </c>
      <c r="H6072">
        <f t="shared" si="82"/>
        <v>0</v>
      </c>
    </row>
    <row r="6073" spans="1:8" x14ac:dyDescent="0.2">
      <c r="A6073" t="s">
        <v>7320</v>
      </c>
      <c r="B6073" t="s">
        <v>7754</v>
      </c>
      <c r="C6073" t="s">
        <v>8</v>
      </c>
      <c r="D6073" t="s">
        <v>9</v>
      </c>
      <c r="E6073" t="s">
        <v>10</v>
      </c>
      <c r="F6073" t="s">
        <v>10</v>
      </c>
      <c r="G6073" t="str">
        <f>IF(C6073="Pending",B6073,C6073)</f>
        <v>Kut</v>
      </c>
      <c r="H6073">
        <f t="shared" si="82"/>
        <v>0</v>
      </c>
    </row>
    <row r="6074" spans="1:8" x14ac:dyDescent="0.2">
      <c r="A6074" t="s">
        <v>7320</v>
      </c>
      <c r="B6074" t="s">
        <v>7755</v>
      </c>
      <c r="C6074" t="s">
        <v>8</v>
      </c>
      <c r="D6074" t="s">
        <v>9</v>
      </c>
      <c r="E6074" t="s">
        <v>10</v>
      </c>
      <c r="F6074" t="s">
        <v>10</v>
      </c>
      <c r="G6074" t="str">
        <f>IF(C6074="Pending",B6074,C6074)</f>
        <v>Kütküt</v>
      </c>
      <c r="H6074">
        <f t="shared" si="82"/>
        <v>0</v>
      </c>
    </row>
    <row r="6075" spans="1:8" x14ac:dyDescent="0.2">
      <c r="A6075" t="s">
        <v>7320</v>
      </c>
      <c r="B6075" t="s">
        <v>7756</v>
      </c>
      <c r="C6075" t="s">
        <v>8</v>
      </c>
      <c r="D6075" t="s">
        <v>9</v>
      </c>
      <c r="E6075" t="s">
        <v>10</v>
      </c>
      <c r="F6075" t="s">
        <v>10</v>
      </c>
      <c r="G6075" t="str">
        <f>IF(C6075="Pending",B6075,C6075)</f>
        <v>Kutu</v>
      </c>
      <c r="H6075">
        <f t="shared" si="82"/>
        <v>0</v>
      </c>
    </row>
    <row r="6076" spans="1:8" x14ac:dyDescent="0.2">
      <c r="A6076" t="s">
        <v>7320</v>
      </c>
      <c r="B6076" t="s">
        <v>7757</v>
      </c>
      <c r="C6076" t="s">
        <v>8</v>
      </c>
      <c r="D6076" t="s">
        <v>9</v>
      </c>
      <c r="E6076" t="s">
        <v>10</v>
      </c>
      <c r="F6076" t="s">
        <v>10</v>
      </c>
      <c r="G6076" t="str">
        <f>IF(C6076="Pending",B6076,C6076)</f>
        <v>Kütür üzümü</v>
      </c>
      <c r="H6076">
        <f t="shared" si="82"/>
        <v>0</v>
      </c>
    </row>
    <row r="6077" spans="1:8" x14ac:dyDescent="0.2">
      <c r="A6077" t="s">
        <v>7320</v>
      </c>
      <c r="B6077" t="s">
        <v>7758</v>
      </c>
      <c r="C6077" t="s">
        <v>8</v>
      </c>
      <c r="D6077" t="s">
        <v>9</v>
      </c>
      <c r="E6077" t="s">
        <v>10</v>
      </c>
      <c r="F6077" t="s">
        <v>10</v>
      </c>
      <c r="G6077" t="str">
        <f>IF(C6077="Pending",B6077,C6077)</f>
        <v>Kybrys üzümü</v>
      </c>
      <c r="H6077">
        <f t="shared" si="82"/>
        <v>0</v>
      </c>
    </row>
    <row r="6078" spans="1:8" x14ac:dyDescent="0.2">
      <c r="A6078" t="s">
        <v>7320</v>
      </c>
      <c r="B6078" t="s">
        <v>7759</v>
      </c>
      <c r="C6078" t="s">
        <v>8</v>
      </c>
      <c r="D6078" t="s">
        <v>9</v>
      </c>
      <c r="E6078" t="s">
        <v>10</v>
      </c>
      <c r="F6078" t="s">
        <v>10</v>
      </c>
      <c r="G6078" t="str">
        <f>IF(C6078="Pending",B6078,C6078)</f>
        <v>Kyzlar Tahtasy</v>
      </c>
      <c r="H6078">
        <f t="shared" si="82"/>
        <v>0</v>
      </c>
    </row>
    <row r="6079" spans="1:8" x14ac:dyDescent="0.2">
      <c r="A6079" t="s">
        <v>7320</v>
      </c>
      <c r="B6079" t="s">
        <v>7760</v>
      </c>
      <c r="C6079" t="s">
        <v>8</v>
      </c>
      <c r="D6079" t="s">
        <v>9</v>
      </c>
      <c r="E6079" t="s">
        <v>10</v>
      </c>
      <c r="F6079" t="s">
        <v>10</v>
      </c>
      <c r="G6079" t="str">
        <f>IF(C6079="Pending",B6079,C6079)</f>
        <v>Leblebicioglu</v>
      </c>
      <c r="H6079">
        <f t="shared" si="82"/>
        <v>0</v>
      </c>
    </row>
    <row r="6080" spans="1:8" x14ac:dyDescent="0.2">
      <c r="A6080" t="s">
        <v>7320</v>
      </c>
      <c r="B6080" t="s">
        <v>7761</v>
      </c>
      <c r="C6080" t="s">
        <v>8</v>
      </c>
      <c r="D6080" t="s">
        <v>9</v>
      </c>
      <c r="E6080" t="s">
        <v>10</v>
      </c>
      <c r="F6080" t="s">
        <v>10</v>
      </c>
      <c r="G6080" t="str">
        <f>IF(C6080="Pending",B6080,C6080)</f>
        <v>Madame Jean Mathias Rg</v>
      </c>
      <c r="H6080">
        <f t="shared" si="82"/>
        <v>0</v>
      </c>
    </row>
    <row r="6081" spans="1:8" x14ac:dyDescent="0.2">
      <c r="A6081" t="s">
        <v>7320</v>
      </c>
      <c r="B6081" t="s">
        <v>7762</v>
      </c>
      <c r="C6081" t="s">
        <v>8</v>
      </c>
      <c r="D6081" t="s">
        <v>9</v>
      </c>
      <c r="E6081" t="s">
        <v>10</v>
      </c>
      <c r="F6081" t="s">
        <v>10</v>
      </c>
      <c r="G6081" t="str">
        <f>IF(C6081="Pending",B6081,C6081)</f>
        <v>Mahallez</v>
      </c>
      <c r="H6081">
        <f t="shared" si="82"/>
        <v>0</v>
      </c>
    </row>
    <row r="6082" spans="1:8" x14ac:dyDescent="0.2">
      <c r="A6082" t="s">
        <v>7320</v>
      </c>
      <c r="B6082" t="s">
        <v>7763</v>
      </c>
      <c r="C6082" t="s">
        <v>8</v>
      </c>
      <c r="D6082" t="s">
        <v>9</v>
      </c>
      <c r="E6082" t="s">
        <v>10</v>
      </c>
      <c r="F6082" t="s">
        <v>10</v>
      </c>
      <c r="G6082" t="str">
        <f>IF(C6082="Pending",B6082,C6082)</f>
        <v>Mahalli siyah</v>
      </c>
      <c r="H6082">
        <f t="shared" ref="H6082:H6145" si="83">IF(OR(RIGHT(B6082,1) = "N",RIGHT(C6082,1)="N"),1,0)</f>
        <v>0</v>
      </c>
    </row>
    <row r="6083" spans="1:8" x14ac:dyDescent="0.2">
      <c r="A6083" t="s">
        <v>7320</v>
      </c>
      <c r="B6083" t="s">
        <v>7764</v>
      </c>
      <c r="C6083" t="s">
        <v>8</v>
      </c>
      <c r="D6083" t="s">
        <v>9</v>
      </c>
      <c r="E6083" t="s">
        <v>10</v>
      </c>
      <c r="F6083" t="s">
        <v>10</v>
      </c>
      <c r="G6083" t="str">
        <f>IF(C6083="Pending",B6083,C6083)</f>
        <v>Mahra basi</v>
      </c>
      <c r="H6083">
        <f t="shared" si="83"/>
        <v>0</v>
      </c>
    </row>
    <row r="6084" spans="1:8" x14ac:dyDescent="0.2">
      <c r="A6084" t="s">
        <v>7320</v>
      </c>
      <c r="B6084" t="s">
        <v>7765</v>
      </c>
      <c r="C6084" t="s">
        <v>8</v>
      </c>
      <c r="D6084" t="s">
        <v>9</v>
      </c>
      <c r="E6084" t="s">
        <v>10</v>
      </c>
      <c r="F6084" t="s">
        <v>10</v>
      </c>
      <c r="G6084" t="str">
        <f>IF(C6084="Pending",B6084,C6084)</f>
        <v>Malatya</v>
      </c>
      <c r="H6084">
        <f t="shared" si="83"/>
        <v>0</v>
      </c>
    </row>
    <row r="6085" spans="1:8" x14ac:dyDescent="0.2">
      <c r="A6085" t="s">
        <v>7320</v>
      </c>
      <c r="B6085" t="s">
        <v>7767</v>
      </c>
      <c r="C6085" t="s">
        <v>8</v>
      </c>
      <c r="D6085" t="s">
        <v>9</v>
      </c>
      <c r="E6085" t="s">
        <v>10</v>
      </c>
      <c r="F6085" t="s">
        <v>10</v>
      </c>
      <c r="G6085" t="str">
        <f>IF(C6085="Pending",B6085,C6085)</f>
        <v>Mandagöz</v>
      </c>
      <c r="H6085">
        <f t="shared" si="83"/>
        <v>0</v>
      </c>
    </row>
    <row r="6086" spans="1:8" x14ac:dyDescent="0.2">
      <c r="A6086" t="s">
        <v>7320</v>
      </c>
      <c r="B6086" t="s">
        <v>7768</v>
      </c>
      <c r="C6086" t="s">
        <v>8</v>
      </c>
      <c r="D6086" t="s">
        <v>9</v>
      </c>
      <c r="E6086" t="s">
        <v>10</v>
      </c>
      <c r="F6086" t="s">
        <v>10</v>
      </c>
      <c r="G6086" t="str">
        <f>IF(C6086="Pending",B6086,C6086)</f>
        <v>Maras</v>
      </c>
      <c r="H6086">
        <f t="shared" si="83"/>
        <v>0</v>
      </c>
    </row>
    <row r="6087" spans="1:8" x14ac:dyDescent="0.2">
      <c r="A6087" t="s">
        <v>7320</v>
      </c>
      <c r="B6087" t="s">
        <v>7769</v>
      </c>
      <c r="C6087" t="s">
        <v>8</v>
      </c>
      <c r="D6087" t="s">
        <v>9</v>
      </c>
      <c r="E6087" t="s">
        <v>10</v>
      </c>
      <c r="F6087" t="s">
        <v>10</v>
      </c>
      <c r="G6087" t="str">
        <f>IF(C6087="Pending",B6087,C6087)</f>
        <v>Margaz</v>
      </c>
      <c r="H6087">
        <f t="shared" si="83"/>
        <v>0</v>
      </c>
    </row>
    <row r="6088" spans="1:8" x14ac:dyDescent="0.2">
      <c r="A6088" t="s">
        <v>7320</v>
      </c>
      <c r="B6088" t="s">
        <v>7770</v>
      </c>
      <c r="C6088" t="s">
        <v>8</v>
      </c>
      <c r="D6088" t="s">
        <v>9</v>
      </c>
      <c r="E6088" t="s">
        <v>10</v>
      </c>
      <c r="F6088" t="s">
        <v>10</v>
      </c>
      <c r="G6088" t="str">
        <f>IF(C6088="Pending",B6088,C6088)</f>
        <v>Marzimat</v>
      </c>
      <c r="H6088">
        <f t="shared" si="83"/>
        <v>0</v>
      </c>
    </row>
    <row r="6089" spans="1:8" x14ac:dyDescent="0.2">
      <c r="A6089" t="s">
        <v>7320</v>
      </c>
      <c r="B6089" t="s">
        <v>7771</v>
      </c>
      <c r="C6089" t="s">
        <v>8</v>
      </c>
      <c r="D6089" t="s">
        <v>9</v>
      </c>
      <c r="E6089" t="s">
        <v>10</v>
      </c>
      <c r="F6089" t="s">
        <v>10</v>
      </c>
      <c r="G6089" t="str">
        <f>IF(C6089="Pending",B6089,C6089)</f>
        <v>Mazrune</v>
      </c>
      <c r="H6089">
        <f t="shared" si="83"/>
        <v>0</v>
      </c>
    </row>
    <row r="6090" spans="1:8" x14ac:dyDescent="0.2">
      <c r="A6090" t="s">
        <v>7320</v>
      </c>
      <c r="B6090" t="s">
        <v>7772</v>
      </c>
      <c r="C6090" t="s">
        <v>8</v>
      </c>
      <c r="D6090" t="s">
        <v>9</v>
      </c>
      <c r="E6090" t="s">
        <v>10</v>
      </c>
      <c r="F6090" t="s">
        <v>10</v>
      </c>
      <c r="G6090" t="str">
        <f>IF(C6090="Pending",B6090,C6090)</f>
        <v>Mehmetoglu</v>
      </c>
      <c r="H6090">
        <f t="shared" si="83"/>
        <v>0</v>
      </c>
    </row>
    <row r="6091" spans="1:8" x14ac:dyDescent="0.2">
      <c r="A6091" t="s">
        <v>7320</v>
      </c>
      <c r="B6091" t="s">
        <v>7775</v>
      </c>
      <c r="C6091" t="s">
        <v>8</v>
      </c>
      <c r="D6091" t="s">
        <v>9</v>
      </c>
      <c r="E6091" t="s">
        <v>10</v>
      </c>
      <c r="F6091" t="s">
        <v>10</v>
      </c>
      <c r="G6091" t="str">
        <f>IF(C6091="Pending",B6091,C6091)</f>
        <v>Menesker</v>
      </c>
      <c r="H6091">
        <f t="shared" si="83"/>
        <v>0</v>
      </c>
    </row>
    <row r="6092" spans="1:8" x14ac:dyDescent="0.2">
      <c r="A6092" t="s">
        <v>7320</v>
      </c>
      <c r="B6092" t="s">
        <v>7776</v>
      </c>
      <c r="C6092" t="s">
        <v>8</v>
      </c>
      <c r="D6092" t="s">
        <v>9</v>
      </c>
      <c r="E6092" t="s">
        <v>10</v>
      </c>
      <c r="F6092" t="s">
        <v>10</v>
      </c>
      <c r="G6092" t="str">
        <f>IF(C6092="Pending",B6092,C6092)</f>
        <v>Merzi</v>
      </c>
      <c r="H6092">
        <f t="shared" si="83"/>
        <v>0</v>
      </c>
    </row>
    <row r="6093" spans="1:8" x14ac:dyDescent="0.2">
      <c r="A6093" t="s">
        <v>7320</v>
      </c>
      <c r="B6093" t="s">
        <v>7778</v>
      </c>
      <c r="C6093" t="s">
        <v>8</v>
      </c>
      <c r="D6093" t="s">
        <v>9</v>
      </c>
      <c r="E6093" t="s">
        <v>10</v>
      </c>
      <c r="F6093" t="s">
        <v>10</v>
      </c>
      <c r="G6093" t="str">
        <f>IF(C6093="Pending",B6093,C6093)</f>
        <v>Mese üzümü</v>
      </c>
      <c r="H6093">
        <f t="shared" si="83"/>
        <v>0</v>
      </c>
    </row>
    <row r="6094" spans="1:8" x14ac:dyDescent="0.2">
      <c r="A6094" t="s">
        <v>7320</v>
      </c>
      <c r="B6094" t="s">
        <v>7779</v>
      </c>
      <c r="C6094" t="s">
        <v>8</v>
      </c>
      <c r="D6094" t="s">
        <v>9</v>
      </c>
      <c r="E6094" t="s">
        <v>10</v>
      </c>
      <c r="F6094" t="s">
        <v>10</v>
      </c>
      <c r="G6094" t="str">
        <f>IF(C6094="Pending",B6094,C6094)</f>
        <v>Midri bulut</v>
      </c>
      <c r="H6094">
        <f t="shared" si="83"/>
        <v>0</v>
      </c>
    </row>
    <row r="6095" spans="1:8" x14ac:dyDescent="0.2">
      <c r="A6095" t="s">
        <v>7320</v>
      </c>
      <c r="B6095" t="s">
        <v>7781</v>
      </c>
      <c r="C6095" t="s">
        <v>8</v>
      </c>
      <c r="D6095" t="s">
        <v>9</v>
      </c>
      <c r="E6095" t="s">
        <v>10</v>
      </c>
      <c r="F6095" t="s">
        <v>10</v>
      </c>
      <c r="G6095" t="str">
        <f>IF(C6095="Pending",B6095,C6095)</f>
        <v>Milhot</v>
      </c>
      <c r="H6095">
        <f t="shared" si="83"/>
        <v>0</v>
      </c>
    </row>
    <row r="6096" spans="1:8" x14ac:dyDescent="0.2">
      <c r="A6096" t="s">
        <v>7320</v>
      </c>
      <c r="B6096" t="s">
        <v>7782</v>
      </c>
      <c r="C6096" t="s">
        <v>8</v>
      </c>
      <c r="D6096" t="s">
        <v>9</v>
      </c>
      <c r="E6096" t="s">
        <v>10</v>
      </c>
      <c r="F6096" t="s">
        <v>10</v>
      </c>
      <c r="G6096" t="str">
        <f>IF(C6096="Pending",B6096,C6096)</f>
        <v>Miri kara</v>
      </c>
      <c r="H6096">
        <f t="shared" si="83"/>
        <v>0</v>
      </c>
    </row>
    <row r="6097" spans="1:8" x14ac:dyDescent="0.2">
      <c r="A6097" t="s">
        <v>7320</v>
      </c>
      <c r="B6097" t="s">
        <v>7783</v>
      </c>
      <c r="C6097" t="s">
        <v>8</v>
      </c>
      <c r="D6097" t="s">
        <v>9</v>
      </c>
      <c r="E6097" t="s">
        <v>10</v>
      </c>
      <c r="F6097" t="s">
        <v>10</v>
      </c>
      <c r="G6097" t="str">
        <f>IF(C6097="Pending",B6097,C6097)</f>
        <v>Mis üzümü</v>
      </c>
      <c r="H6097">
        <f t="shared" si="83"/>
        <v>0</v>
      </c>
    </row>
    <row r="6098" spans="1:8" x14ac:dyDescent="0.2">
      <c r="A6098" t="s">
        <v>7320</v>
      </c>
      <c r="B6098" t="s">
        <v>7784</v>
      </c>
      <c r="C6098" t="s">
        <v>8</v>
      </c>
      <c r="D6098" t="s">
        <v>9</v>
      </c>
      <c r="E6098" t="s">
        <v>10</v>
      </c>
      <c r="F6098" t="s">
        <v>10</v>
      </c>
      <c r="G6098" t="str">
        <f>IF(C6098="Pending",B6098,C6098)</f>
        <v>Miskali B</v>
      </c>
      <c r="H6098">
        <f t="shared" si="83"/>
        <v>0</v>
      </c>
    </row>
    <row r="6099" spans="1:8" x14ac:dyDescent="0.2">
      <c r="A6099" t="s">
        <v>7320</v>
      </c>
      <c r="B6099" t="s">
        <v>7785</v>
      </c>
      <c r="C6099" t="s">
        <v>8</v>
      </c>
      <c r="D6099" t="s">
        <v>9</v>
      </c>
      <c r="E6099" t="s">
        <v>10</v>
      </c>
      <c r="F6099" t="s">
        <v>10</v>
      </c>
      <c r="G6099" t="str">
        <f>IF(C6099="Pending",B6099,C6099)</f>
        <v>Misket</v>
      </c>
      <c r="H6099">
        <f t="shared" si="83"/>
        <v>0</v>
      </c>
    </row>
    <row r="6100" spans="1:8" x14ac:dyDescent="0.2">
      <c r="A6100" t="s">
        <v>7320</v>
      </c>
      <c r="B6100" t="s">
        <v>7786</v>
      </c>
      <c r="C6100" t="s">
        <v>8</v>
      </c>
      <c r="D6100" t="s">
        <v>9</v>
      </c>
      <c r="E6100" t="s">
        <v>10</v>
      </c>
      <c r="F6100" t="s">
        <v>10</v>
      </c>
      <c r="G6100" t="str">
        <f>IF(C6100="Pending",B6100,C6100)</f>
        <v>Misket üzümü</v>
      </c>
      <c r="H6100">
        <f t="shared" si="83"/>
        <v>0</v>
      </c>
    </row>
    <row r="6101" spans="1:8" x14ac:dyDescent="0.2">
      <c r="A6101" t="s">
        <v>7320</v>
      </c>
      <c r="B6101" t="s">
        <v>7787</v>
      </c>
      <c r="C6101" t="s">
        <v>8</v>
      </c>
      <c r="D6101" t="s">
        <v>9</v>
      </c>
      <c r="E6101" t="s">
        <v>10</v>
      </c>
      <c r="F6101" t="s">
        <v>10</v>
      </c>
      <c r="G6101" t="str">
        <f>IF(C6101="Pending",B6101,C6101)</f>
        <v>Mor büzgülü</v>
      </c>
      <c r="H6101">
        <f t="shared" si="83"/>
        <v>0</v>
      </c>
    </row>
    <row r="6102" spans="1:8" x14ac:dyDescent="0.2">
      <c r="A6102" t="s">
        <v>7320</v>
      </c>
      <c r="B6102" t="s">
        <v>7788</v>
      </c>
      <c r="C6102" t="s">
        <v>8</v>
      </c>
      <c r="D6102" t="s">
        <v>9</v>
      </c>
      <c r="E6102" t="s">
        <v>10</v>
      </c>
      <c r="F6102" t="s">
        <v>10</v>
      </c>
      <c r="G6102" t="str">
        <f>IF(C6102="Pending",B6102,C6102)</f>
        <v>Mor üzüm</v>
      </c>
      <c r="H6102">
        <f t="shared" si="83"/>
        <v>0</v>
      </c>
    </row>
    <row r="6103" spans="1:8" x14ac:dyDescent="0.2">
      <c r="A6103" t="s">
        <v>7320</v>
      </c>
      <c r="B6103" t="s">
        <v>7789</v>
      </c>
      <c r="C6103" t="s">
        <v>8</v>
      </c>
      <c r="D6103" t="s">
        <v>9</v>
      </c>
      <c r="E6103" t="s">
        <v>10</v>
      </c>
      <c r="F6103" t="s">
        <v>10</v>
      </c>
      <c r="G6103" t="str">
        <f>IF(C6103="Pending",B6103,C6103)</f>
        <v>Morluk</v>
      </c>
      <c r="H6103">
        <f t="shared" si="83"/>
        <v>0</v>
      </c>
    </row>
    <row r="6104" spans="1:8" x14ac:dyDescent="0.2">
      <c r="A6104" t="s">
        <v>7320</v>
      </c>
      <c r="B6104" t="s">
        <v>7790</v>
      </c>
      <c r="C6104" t="s">
        <v>8</v>
      </c>
      <c r="D6104" t="s">
        <v>9</v>
      </c>
      <c r="E6104" t="s">
        <v>10</v>
      </c>
      <c r="F6104" t="s">
        <v>10</v>
      </c>
      <c r="G6104" t="str">
        <f>IF(C6104="Pending",B6104,C6104)</f>
        <v>Morraz Dagi</v>
      </c>
      <c r="H6104">
        <f t="shared" si="83"/>
        <v>0</v>
      </c>
    </row>
    <row r="6105" spans="1:8" x14ac:dyDescent="0.2">
      <c r="A6105" t="s">
        <v>7320</v>
      </c>
      <c r="B6105" t="s">
        <v>7791</v>
      </c>
      <c r="C6105" t="s">
        <v>8</v>
      </c>
      <c r="D6105" t="s">
        <v>9</v>
      </c>
      <c r="E6105" t="s">
        <v>10</v>
      </c>
      <c r="F6105" t="s">
        <v>10</v>
      </c>
      <c r="G6105" t="str">
        <f>IF(C6105="Pending",B6105,C6105)</f>
        <v>Moylar</v>
      </c>
      <c r="H6105">
        <f t="shared" si="83"/>
        <v>0</v>
      </c>
    </row>
    <row r="6106" spans="1:8" x14ac:dyDescent="0.2">
      <c r="A6106" t="s">
        <v>7320</v>
      </c>
      <c r="B6106" t="s">
        <v>7792</v>
      </c>
      <c r="C6106" t="s">
        <v>8</v>
      </c>
      <c r="D6106" t="s">
        <v>9</v>
      </c>
      <c r="E6106" t="s">
        <v>10</v>
      </c>
      <c r="F6106" t="s">
        <v>10</v>
      </c>
      <c r="G6106" t="str">
        <f>IF(C6106="Pending",B6106,C6106)</f>
        <v>Mücennes</v>
      </c>
      <c r="H6106">
        <f t="shared" si="83"/>
        <v>0</v>
      </c>
    </row>
    <row r="6107" spans="1:8" x14ac:dyDescent="0.2">
      <c r="A6107" t="s">
        <v>7320</v>
      </c>
      <c r="B6107" t="s">
        <v>7793</v>
      </c>
      <c r="C6107" t="s">
        <v>8</v>
      </c>
      <c r="D6107" t="s">
        <v>9</v>
      </c>
      <c r="E6107" t="s">
        <v>10</v>
      </c>
      <c r="F6107" t="s">
        <v>10</v>
      </c>
      <c r="G6107" t="str">
        <f>IF(C6107="Pending",B6107,C6107)</f>
        <v>Muhaciroglu</v>
      </c>
      <c r="H6107">
        <f t="shared" si="83"/>
        <v>0</v>
      </c>
    </row>
    <row r="6108" spans="1:8" x14ac:dyDescent="0.2">
      <c r="A6108" t="s">
        <v>7320</v>
      </c>
      <c r="B6108" t="s">
        <v>7794</v>
      </c>
      <c r="C6108" t="s">
        <v>8</v>
      </c>
      <c r="D6108" t="s">
        <v>9</v>
      </c>
      <c r="E6108" t="s">
        <v>10</v>
      </c>
      <c r="F6108" t="s">
        <v>10</v>
      </c>
      <c r="G6108" t="str">
        <f>IF(C6108="Pending",B6108,C6108)</f>
        <v>Muhammediye Rg</v>
      </c>
      <c r="H6108">
        <f t="shared" si="83"/>
        <v>0</v>
      </c>
    </row>
    <row r="6109" spans="1:8" x14ac:dyDescent="0.2">
      <c r="A6109" t="s">
        <v>7320</v>
      </c>
      <c r="B6109" t="s">
        <v>7795</v>
      </c>
      <c r="C6109" t="s">
        <v>8</v>
      </c>
      <c r="D6109" t="s">
        <v>9</v>
      </c>
      <c r="E6109" t="s">
        <v>10</v>
      </c>
      <c r="F6109" t="s">
        <v>10</v>
      </c>
      <c r="G6109" t="str">
        <f>IF(C6109="Pending",B6109,C6109)</f>
        <v>Musabbik</v>
      </c>
      <c r="H6109">
        <f t="shared" si="83"/>
        <v>0</v>
      </c>
    </row>
    <row r="6110" spans="1:8" x14ac:dyDescent="0.2">
      <c r="A6110" t="s">
        <v>7320</v>
      </c>
      <c r="B6110" t="s">
        <v>7796</v>
      </c>
      <c r="C6110" t="s">
        <v>8</v>
      </c>
      <c r="D6110" t="s">
        <v>9</v>
      </c>
      <c r="E6110" t="s">
        <v>10</v>
      </c>
      <c r="F6110" t="s">
        <v>10</v>
      </c>
      <c r="G6110" t="str">
        <f>IF(C6110="Pending",B6110,C6110)</f>
        <v>Muscat Reine des Vignes B</v>
      </c>
      <c r="H6110">
        <f t="shared" si="83"/>
        <v>0</v>
      </c>
    </row>
    <row r="6111" spans="1:8" x14ac:dyDescent="0.2">
      <c r="A6111" t="s">
        <v>7320</v>
      </c>
      <c r="B6111" t="s">
        <v>7797</v>
      </c>
      <c r="C6111" t="s">
        <v>8</v>
      </c>
      <c r="D6111" t="s">
        <v>9</v>
      </c>
      <c r="E6111" t="s">
        <v>10</v>
      </c>
      <c r="F6111" t="s">
        <v>10</v>
      </c>
      <c r="G6111" t="str">
        <f>IF(C6111="Pending",B6111,C6111)</f>
        <v>Muscattler</v>
      </c>
      <c r="H6111">
        <f t="shared" si="83"/>
        <v>0</v>
      </c>
    </row>
    <row r="6112" spans="1:8" x14ac:dyDescent="0.2">
      <c r="A6112" t="s">
        <v>7320</v>
      </c>
      <c r="B6112" t="s">
        <v>7798</v>
      </c>
      <c r="C6112" t="s">
        <v>8</v>
      </c>
      <c r="D6112" t="s">
        <v>9</v>
      </c>
      <c r="E6112" t="s">
        <v>10</v>
      </c>
      <c r="F6112" t="s">
        <v>10</v>
      </c>
      <c r="G6112" t="str">
        <f>IF(C6112="Pending",B6112,C6112)</f>
        <v>Müskep</v>
      </c>
      <c r="H6112">
        <f t="shared" si="83"/>
        <v>0</v>
      </c>
    </row>
    <row r="6113" spans="1:8" x14ac:dyDescent="0.2">
      <c r="A6113" t="s">
        <v>7320</v>
      </c>
      <c r="B6113" t="s">
        <v>7799</v>
      </c>
      <c r="C6113" t="s">
        <v>8</v>
      </c>
      <c r="D6113" t="s">
        <v>9</v>
      </c>
      <c r="E6113" t="s">
        <v>10</v>
      </c>
      <c r="F6113" t="s">
        <v>10</v>
      </c>
      <c r="G6113" t="str">
        <f>IF(C6113="Pending",B6113,C6113)</f>
        <v>Müsküle</v>
      </c>
      <c r="H6113">
        <f t="shared" si="83"/>
        <v>0</v>
      </c>
    </row>
    <row r="6114" spans="1:8" x14ac:dyDescent="0.2">
      <c r="A6114" t="s">
        <v>7320</v>
      </c>
      <c r="B6114" t="s">
        <v>7800</v>
      </c>
      <c r="C6114" t="s">
        <v>8</v>
      </c>
      <c r="D6114" t="s">
        <v>9</v>
      </c>
      <c r="E6114" t="s">
        <v>10</v>
      </c>
      <c r="F6114" t="s">
        <v>10</v>
      </c>
      <c r="G6114" t="str">
        <f>IF(C6114="Pending",B6114,C6114)</f>
        <v>Mut üzümü</v>
      </c>
      <c r="H6114">
        <f t="shared" si="83"/>
        <v>0</v>
      </c>
    </row>
    <row r="6115" spans="1:8" x14ac:dyDescent="0.2">
      <c r="A6115" t="s">
        <v>7320</v>
      </c>
      <c r="B6115" t="s">
        <v>7801</v>
      </c>
      <c r="C6115" t="s">
        <v>8</v>
      </c>
      <c r="D6115" t="s">
        <v>9</v>
      </c>
      <c r="E6115" t="s">
        <v>10</v>
      </c>
      <c r="F6115" t="s">
        <v>10</v>
      </c>
      <c r="G6115" t="str">
        <f>IF(C6115="Pending",B6115,C6115)</f>
        <v>Muturu</v>
      </c>
      <c r="H6115">
        <f t="shared" si="83"/>
        <v>0</v>
      </c>
    </row>
    <row r="6116" spans="1:8" x14ac:dyDescent="0.2">
      <c r="A6116" t="s">
        <v>7320</v>
      </c>
      <c r="B6116" t="s">
        <v>7802</v>
      </c>
      <c r="C6116" t="s">
        <v>8</v>
      </c>
      <c r="D6116" t="s">
        <v>9</v>
      </c>
      <c r="E6116" t="s">
        <v>10</v>
      </c>
      <c r="F6116" t="s">
        <v>10</v>
      </c>
      <c r="G6116" t="str">
        <f>IF(C6116="Pending",B6116,C6116)</f>
        <v>Nar tanesi</v>
      </c>
      <c r="H6116">
        <f t="shared" si="83"/>
        <v>0</v>
      </c>
    </row>
    <row r="6117" spans="1:8" x14ac:dyDescent="0.2">
      <c r="A6117" t="s">
        <v>7320</v>
      </c>
      <c r="B6117" t="s">
        <v>7803</v>
      </c>
      <c r="C6117" t="s">
        <v>8</v>
      </c>
      <c r="D6117" t="s">
        <v>9</v>
      </c>
      <c r="E6117" t="s">
        <v>10</v>
      </c>
      <c r="F6117" t="s">
        <v>10</v>
      </c>
      <c r="G6117" t="str">
        <f>IF(C6117="Pending",B6117,C6117)</f>
        <v>Nar üzümü</v>
      </c>
      <c r="H6117">
        <f t="shared" si="83"/>
        <v>0</v>
      </c>
    </row>
    <row r="6118" spans="1:8" x14ac:dyDescent="0.2">
      <c r="A6118" t="s">
        <v>7320</v>
      </c>
      <c r="B6118" t="s">
        <v>7804</v>
      </c>
      <c r="C6118" t="s">
        <v>8</v>
      </c>
      <c r="D6118" t="s">
        <v>9</v>
      </c>
      <c r="E6118" t="s">
        <v>10</v>
      </c>
      <c r="F6118" t="s">
        <v>10</v>
      </c>
      <c r="G6118" t="str">
        <f>IF(C6118="Pending",B6118,C6118)</f>
        <v>Narince B</v>
      </c>
      <c r="H6118">
        <f t="shared" si="83"/>
        <v>0</v>
      </c>
    </row>
    <row r="6119" spans="1:8" x14ac:dyDescent="0.2">
      <c r="A6119" t="s">
        <v>7320</v>
      </c>
      <c r="B6119" t="s">
        <v>7805</v>
      </c>
      <c r="C6119" t="s">
        <v>8</v>
      </c>
      <c r="D6119" t="s">
        <v>9</v>
      </c>
      <c r="E6119" t="s">
        <v>10</v>
      </c>
      <c r="F6119" t="s">
        <v>10</v>
      </c>
      <c r="G6119" t="str">
        <f>IF(C6119="Pending",B6119,C6119)</f>
        <v>Narinci</v>
      </c>
      <c r="H6119">
        <f t="shared" si="83"/>
        <v>0</v>
      </c>
    </row>
    <row r="6120" spans="1:8" x14ac:dyDescent="0.2">
      <c r="A6120" t="s">
        <v>7320</v>
      </c>
      <c r="B6120" t="s">
        <v>7806</v>
      </c>
      <c r="C6120" t="s">
        <v>8</v>
      </c>
      <c r="D6120" t="s">
        <v>9</v>
      </c>
      <c r="E6120" t="s">
        <v>10</v>
      </c>
      <c r="F6120" t="s">
        <v>10</v>
      </c>
      <c r="G6120" t="str">
        <f>IF(C6120="Pending",B6120,C6120)</f>
        <v>Nazik eldas</v>
      </c>
      <c r="H6120">
        <f t="shared" si="83"/>
        <v>0</v>
      </c>
    </row>
    <row r="6121" spans="1:8" x14ac:dyDescent="0.2">
      <c r="A6121" t="s">
        <v>7320</v>
      </c>
      <c r="B6121" t="s">
        <v>7807</v>
      </c>
      <c r="C6121" t="s">
        <v>8</v>
      </c>
      <c r="D6121" t="s">
        <v>9</v>
      </c>
      <c r="E6121" t="s">
        <v>10</v>
      </c>
      <c r="F6121" t="s">
        <v>10</v>
      </c>
      <c r="G6121" t="str">
        <f>IF(C6121="Pending",B6121,C6121)</f>
        <v>Nazik üzüm</v>
      </c>
      <c r="H6121">
        <f t="shared" si="83"/>
        <v>0</v>
      </c>
    </row>
    <row r="6122" spans="1:8" x14ac:dyDescent="0.2">
      <c r="A6122" t="s">
        <v>7320</v>
      </c>
      <c r="B6122" t="s">
        <v>7808</v>
      </c>
      <c r="C6122" t="s">
        <v>8</v>
      </c>
      <c r="D6122" t="s">
        <v>9</v>
      </c>
      <c r="E6122" t="s">
        <v>10</v>
      </c>
      <c r="F6122" t="s">
        <v>10</v>
      </c>
      <c r="G6122" t="str">
        <f>IF(C6122="Pending",B6122,C6122)</f>
        <v>Nazli</v>
      </c>
      <c r="H6122">
        <f t="shared" si="83"/>
        <v>0</v>
      </c>
    </row>
    <row r="6123" spans="1:8" x14ac:dyDescent="0.2">
      <c r="A6123" t="s">
        <v>7320</v>
      </c>
      <c r="B6123" t="s">
        <v>7809</v>
      </c>
      <c r="C6123" t="s">
        <v>8</v>
      </c>
      <c r="D6123" t="s">
        <v>9</v>
      </c>
      <c r="E6123" t="s">
        <v>10</v>
      </c>
      <c r="F6123" t="s">
        <v>10</v>
      </c>
      <c r="G6123" t="str">
        <f>IF(C6123="Pending",B6123,C6123)</f>
        <v>Necibi kizili</v>
      </c>
      <c r="H6123">
        <f t="shared" si="83"/>
        <v>0</v>
      </c>
    </row>
    <row r="6124" spans="1:8" x14ac:dyDescent="0.2">
      <c r="A6124" t="s">
        <v>7320</v>
      </c>
      <c r="B6124" t="s">
        <v>7810</v>
      </c>
      <c r="C6124" t="s">
        <v>8</v>
      </c>
      <c r="D6124" t="s">
        <v>9</v>
      </c>
      <c r="E6124" t="s">
        <v>10</v>
      </c>
      <c r="F6124" t="s">
        <v>10</v>
      </c>
      <c r="G6124" t="str">
        <f>IF(C6124="Pending",B6124,C6124)</f>
        <v>Nedrebol</v>
      </c>
      <c r="H6124">
        <f t="shared" si="83"/>
        <v>0</v>
      </c>
    </row>
    <row r="6125" spans="1:8" x14ac:dyDescent="0.2">
      <c r="A6125" t="s">
        <v>7320</v>
      </c>
      <c r="B6125" t="s">
        <v>7811</v>
      </c>
      <c r="C6125" t="s">
        <v>8</v>
      </c>
      <c r="D6125" t="s">
        <v>9</v>
      </c>
      <c r="E6125" t="s">
        <v>10</v>
      </c>
      <c r="F6125" t="s">
        <v>10</v>
      </c>
      <c r="G6125" t="str">
        <f>IF(C6125="Pending",B6125,C6125)</f>
        <v>Nedrebot</v>
      </c>
      <c r="H6125">
        <f t="shared" si="83"/>
        <v>0</v>
      </c>
    </row>
    <row r="6126" spans="1:8" x14ac:dyDescent="0.2">
      <c r="A6126" t="s">
        <v>7320</v>
      </c>
      <c r="B6126" t="s">
        <v>7812</v>
      </c>
      <c r="C6126" t="s">
        <v>8</v>
      </c>
      <c r="D6126" t="s">
        <v>9</v>
      </c>
      <c r="E6126" t="s">
        <v>10</v>
      </c>
      <c r="F6126" t="s">
        <v>10</v>
      </c>
      <c r="G6126" t="str">
        <f>IF(C6126="Pending",B6126,C6126)</f>
        <v>Nedrebot agasi</v>
      </c>
      <c r="H6126">
        <f t="shared" si="83"/>
        <v>0</v>
      </c>
    </row>
    <row r="6127" spans="1:8" x14ac:dyDescent="0.2">
      <c r="A6127" t="s">
        <v>7320</v>
      </c>
      <c r="B6127" t="s">
        <v>7813</v>
      </c>
      <c r="C6127" t="s">
        <v>8</v>
      </c>
      <c r="D6127" t="s">
        <v>9</v>
      </c>
      <c r="E6127" t="s">
        <v>10</v>
      </c>
      <c r="F6127" t="s">
        <v>10</v>
      </c>
      <c r="G6127" t="str">
        <f>IF(C6127="Pending",B6127,C6127)</f>
        <v>Nuri dilmit</v>
      </c>
      <c r="H6127">
        <f t="shared" si="83"/>
        <v>0</v>
      </c>
    </row>
    <row r="6128" spans="1:8" x14ac:dyDescent="0.2">
      <c r="A6128" t="s">
        <v>7320</v>
      </c>
      <c r="B6128" t="s">
        <v>7814</v>
      </c>
      <c r="C6128" t="s">
        <v>8</v>
      </c>
      <c r="D6128" t="s">
        <v>9</v>
      </c>
      <c r="E6128" t="s">
        <v>10</v>
      </c>
      <c r="F6128" t="s">
        <v>10</v>
      </c>
      <c r="G6128" t="str">
        <f>IF(C6128="Pending",B6128,C6128)</f>
        <v>Nuribey üzümü</v>
      </c>
      <c r="H6128">
        <f t="shared" si="83"/>
        <v>0</v>
      </c>
    </row>
    <row r="6129" spans="1:8" x14ac:dyDescent="0.2">
      <c r="A6129" t="s">
        <v>7320</v>
      </c>
      <c r="B6129" t="s">
        <v>7815</v>
      </c>
      <c r="C6129" t="s">
        <v>8</v>
      </c>
      <c r="D6129" t="s">
        <v>9</v>
      </c>
      <c r="E6129" t="s">
        <v>10</v>
      </c>
      <c r="F6129" t="s">
        <v>10</v>
      </c>
      <c r="G6129" t="str">
        <f>IF(C6129="Pending",B6129,C6129)</f>
        <v>Nuriyar</v>
      </c>
      <c r="H6129">
        <f t="shared" si="83"/>
        <v>0</v>
      </c>
    </row>
    <row r="6130" spans="1:8" x14ac:dyDescent="0.2">
      <c r="A6130" t="s">
        <v>7320</v>
      </c>
      <c r="B6130" t="s">
        <v>7817</v>
      </c>
      <c r="C6130" t="s">
        <v>8</v>
      </c>
      <c r="D6130" t="s">
        <v>9</v>
      </c>
      <c r="E6130" t="s">
        <v>10</v>
      </c>
      <c r="F6130" t="s">
        <v>10</v>
      </c>
      <c r="G6130" t="str">
        <f>IF(C6130="Pending",B6130,C6130)</f>
        <v>Omarcap</v>
      </c>
      <c r="H6130">
        <f t="shared" si="83"/>
        <v>0</v>
      </c>
    </row>
    <row r="6131" spans="1:8" x14ac:dyDescent="0.2">
      <c r="A6131" t="s">
        <v>7320</v>
      </c>
      <c r="B6131" t="s">
        <v>7818</v>
      </c>
      <c r="C6131" t="s">
        <v>8</v>
      </c>
      <c r="D6131" t="s">
        <v>9</v>
      </c>
      <c r="E6131" t="s">
        <v>10</v>
      </c>
      <c r="F6131" t="s">
        <v>10</v>
      </c>
      <c r="G6131" t="str">
        <f>IF(C6131="Pending",B6131,C6131)</f>
        <v>Orcukul</v>
      </c>
      <c r="H6131">
        <f t="shared" si="83"/>
        <v>0</v>
      </c>
    </row>
    <row r="6132" spans="1:8" x14ac:dyDescent="0.2">
      <c r="A6132" t="s">
        <v>7320</v>
      </c>
      <c r="B6132" t="s">
        <v>7819</v>
      </c>
      <c r="C6132" t="s">
        <v>8</v>
      </c>
      <c r="D6132" t="s">
        <v>9</v>
      </c>
      <c r="E6132" t="s">
        <v>10</v>
      </c>
      <c r="F6132" t="s">
        <v>10</v>
      </c>
      <c r="G6132" t="str">
        <f>IF(C6132="Pending",B6132,C6132)</f>
        <v>Osmancik B</v>
      </c>
      <c r="H6132">
        <f t="shared" si="83"/>
        <v>0</v>
      </c>
    </row>
    <row r="6133" spans="1:8" x14ac:dyDescent="0.2">
      <c r="A6133" t="s">
        <v>7320</v>
      </c>
      <c r="B6133" t="s">
        <v>7820</v>
      </c>
      <c r="C6133" t="s">
        <v>8</v>
      </c>
      <c r="D6133" t="s">
        <v>9</v>
      </c>
      <c r="E6133" t="s">
        <v>10</v>
      </c>
      <c r="F6133" t="s">
        <v>10</v>
      </c>
      <c r="G6133" t="str">
        <f>IF(C6133="Pending",B6133,C6133)</f>
        <v>Pafi B</v>
      </c>
      <c r="H6133">
        <f t="shared" si="83"/>
        <v>0</v>
      </c>
    </row>
    <row r="6134" spans="1:8" x14ac:dyDescent="0.2">
      <c r="A6134" t="s">
        <v>7320</v>
      </c>
      <c r="B6134" t="s">
        <v>7821</v>
      </c>
      <c r="C6134" t="s">
        <v>8</v>
      </c>
      <c r="D6134" t="s">
        <v>9</v>
      </c>
      <c r="E6134" t="s">
        <v>10</v>
      </c>
      <c r="F6134" t="s">
        <v>10</v>
      </c>
      <c r="G6134" t="str">
        <f>IF(C6134="Pending",B6134,C6134)</f>
        <v>Pamit</v>
      </c>
      <c r="H6134">
        <f t="shared" si="83"/>
        <v>0</v>
      </c>
    </row>
    <row r="6135" spans="1:8" x14ac:dyDescent="0.2">
      <c r="A6135" t="s">
        <v>7320</v>
      </c>
      <c r="B6135" t="s">
        <v>7822</v>
      </c>
      <c r="C6135" t="s">
        <v>8</v>
      </c>
      <c r="D6135" t="s">
        <v>9</v>
      </c>
      <c r="E6135" t="s">
        <v>10</v>
      </c>
      <c r="F6135" t="s">
        <v>10</v>
      </c>
      <c r="G6135" t="str">
        <f>IF(C6135="Pending",B6135,C6135)</f>
        <v>Pampal</v>
      </c>
      <c r="H6135">
        <f t="shared" si="83"/>
        <v>0</v>
      </c>
    </row>
    <row r="6136" spans="1:8" x14ac:dyDescent="0.2">
      <c r="A6136" t="s">
        <v>7320</v>
      </c>
      <c r="B6136" t="s">
        <v>7823</v>
      </c>
      <c r="C6136" t="s">
        <v>8</v>
      </c>
      <c r="D6136" t="s">
        <v>9</v>
      </c>
      <c r="E6136" t="s">
        <v>10</v>
      </c>
      <c r="F6136" t="s">
        <v>10</v>
      </c>
      <c r="G6136" t="str">
        <f>IF(C6136="Pending",B6136,C6136)</f>
        <v>Pance Precoce B</v>
      </c>
      <c r="H6136">
        <f t="shared" si="83"/>
        <v>0</v>
      </c>
    </row>
    <row r="6137" spans="1:8" x14ac:dyDescent="0.2">
      <c r="A6137" t="s">
        <v>7320</v>
      </c>
      <c r="B6137" t="s">
        <v>7824</v>
      </c>
      <c r="C6137" t="s">
        <v>8</v>
      </c>
      <c r="D6137" t="s">
        <v>9</v>
      </c>
      <c r="E6137" t="s">
        <v>10</v>
      </c>
      <c r="F6137" t="s">
        <v>10</v>
      </c>
      <c r="G6137" t="str">
        <f>IF(C6137="Pending",B6137,C6137)</f>
        <v>Papaz karasi</v>
      </c>
      <c r="H6137">
        <f t="shared" si="83"/>
        <v>0</v>
      </c>
    </row>
    <row r="6138" spans="1:8" x14ac:dyDescent="0.2">
      <c r="A6138" t="s">
        <v>7320</v>
      </c>
      <c r="B6138" t="s">
        <v>7826</v>
      </c>
      <c r="C6138" t="s">
        <v>8</v>
      </c>
      <c r="D6138" t="s">
        <v>9</v>
      </c>
      <c r="E6138" t="s">
        <v>10</v>
      </c>
      <c r="F6138" t="s">
        <v>10</v>
      </c>
      <c r="G6138" t="str">
        <f>IF(C6138="Pending",B6138,C6138)</f>
        <v>Parlak ak üzüm</v>
      </c>
      <c r="H6138">
        <f t="shared" si="83"/>
        <v>0</v>
      </c>
    </row>
    <row r="6139" spans="1:8" x14ac:dyDescent="0.2">
      <c r="A6139" t="s">
        <v>7320</v>
      </c>
      <c r="B6139" t="s">
        <v>7827</v>
      </c>
      <c r="C6139" t="s">
        <v>8</v>
      </c>
      <c r="D6139" t="s">
        <v>9</v>
      </c>
      <c r="E6139" t="s">
        <v>10</v>
      </c>
      <c r="F6139" t="s">
        <v>10</v>
      </c>
      <c r="G6139" t="str">
        <f>IF(C6139="Pending",B6139,C6139)</f>
        <v>Parmak B</v>
      </c>
      <c r="H6139">
        <f t="shared" si="83"/>
        <v>0</v>
      </c>
    </row>
    <row r="6140" spans="1:8" x14ac:dyDescent="0.2">
      <c r="A6140" t="s">
        <v>7320</v>
      </c>
      <c r="B6140" t="s">
        <v>7828</v>
      </c>
      <c r="C6140" t="s">
        <v>8</v>
      </c>
      <c r="D6140" t="s">
        <v>9</v>
      </c>
      <c r="E6140" t="s">
        <v>10</v>
      </c>
      <c r="F6140" t="s">
        <v>10</v>
      </c>
      <c r="G6140" t="str">
        <f>IF(C6140="Pending",B6140,C6140)</f>
        <v>Parmak üzüm</v>
      </c>
      <c r="H6140">
        <f t="shared" si="83"/>
        <v>0</v>
      </c>
    </row>
    <row r="6141" spans="1:8" x14ac:dyDescent="0.2">
      <c r="A6141" t="s">
        <v>7320</v>
      </c>
      <c r="B6141" t="s">
        <v>7829</v>
      </c>
      <c r="C6141" t="s">
        <v>8</v>
      </c>
      <c r="D6141" t="s">
        <v>9</v>
      </c>
      <c r="E6141" t="s">
        <v>10</v>
      </c>
      <c r="F6141" t="s">
        <v>10</v>
      </c>
      <c r="G6141" t="str">
        <f>IF(C6141="Pending",B6141,C6141)</f>
        <v>Pasalar</v>
      </c>
      <c r="H6141">
        <f t="shared" si="83"/>
        <v>0</v>
      </c>
    </row>
    <row r="6142" spans="1:8" x14ac:dyDescent="0.2">
      <c r="A6142" t="s">
        <v>7320</v>
      </c>
      <c r="B6142" t="s">
        <v>7830</v>
      </c>
      <c r="C6142" t="s">
        <v>8</v>
      </c>
      <c r="D6142" t="s">
        <v>9</v>
      </c>
      <c r="E6142" t="s">
        <v>10</v>
      </c>
      <c r="F6142" t="s">
        <v>10</v>
      </c>
      <c r="G6142" t="str">
        <f>IF(C6142="Pending",B6142,C6142)</f>
        <v>Pat kara</v>
      </c>
      <c r="H6142">
        <f t="shared" si="83"/>
        <v>0</v>
      </c>
    </row>
    <row r="6143" spans="1:8" x14ac:dyDescent="0.2">
      <c r="A6143" t="s">
        <v>7320</v>
      </c>
      <c r="B6143" t="s">
        <v>7831</v>
      </c>
      <c r="C6143" t="s">
        <v>8</v>
      </c>
      <c r="D6143" t="s">
        <v>9</v>
      </c>
      <c r="E6143" t="s">
        <v>10</v>
      </c>
      <c r="F6143" t="s">
        <v>10</v>
      </c>
      <c r="G6143" t="str">
        <f>IF(C6143="Pending",B6143,C6143)</f>
        <v>Patlak kara</v>
      </c>
      <c r="H6143">
        <f t="shared" si="83"/>
        <v>0</v>
      </c>
    </row>
    <row r="6144" spans="1:8" x14ac:dyDescent="0.2">
      <c r="A6144" t="s">
        <v>7320</v>
      </c>
      <c r="B6144" t="s">
        <v>7832</v>
      </c>
      <c r="C6144" t="s">
        <v>8</v>
      </c>
      <c r="D6144" t="s">
        <v>9</v>
      </c>
      <c r="E6144" t="s">
        <v>10</v>
      </c>
      <c r="F6144" t="s">
        <v>10</v>
      </c>
      <c r="G6144" t="str">
        <f>IF(C6144="Pending",B6144,C6144)</f>
        <v>Patlak üzüm</v>
      </c>
      <c r="H6144">
        <f t="shared" si="83"/>
        <v>0</v>
      </c>
    </row>
    <row r="6145" spans="1:8" x14ac:dyDescent="0.2">
      <c r="A6145" t="s">
        <v>7320</v>
      </c>
      <c r="B6145" t="s">
        <v>7833</v>
      </c>
      <c r="C6145" t="s">
        <v>8</v>
      </c>
      <c r="D6145" t="s">
        <v>9</v>
      </c>
      <c r="E6145" t="s">
        <v>10</v>
      </c>
      <c r="F6145" t="s">
        <v>10</v>
      </c>
      <c r="G6145" t="str">
        <f>IF(C6145="Pending",B6145,C6145)</f>
        <v>Pek B</v>
      </c>
      <c r="H6145">
        <f t="shared" si="83"/>
        <v>0</v>
      </c>
    </row>
    <row r="6146" spans="1:8" x14ac:dyDescent="0.2">
      <c r="A6146" t="s">
        <v>7320</v>
      </c>
      <c r="B6146" t="s">
        <v>7834</v>
      </c>
      <c r="C6146" t="s">
        <v>8</v>
      </c>
      <c r="D6146" t="s">
        <v>9</v>
      </c>
      <c r="E6146" t="s">
        <v>10</v>
      </c>
      <c r="F6146" t="s">
        <v>10</v>
      </c>
      <c r="G6146" t="str">
        <f>IF(C6146="Pending",B6146,C6146)</f>
        <v>Pembe çavus</v>
      </c>
      <c r="H6146">
        <f t="shared" ref="H6146:H6209" si="84">IF(OR(RIGHT(B6146,1) = "N",RIGHT(C6146,1)="N"),1,0)</f>
        <v>0</v>
      </c>
    </row>
    <row r="6147" spans="1:8" x14ac:dyDescent="0.2">
      <c r="A6147" t="s">
        <v>7320</v>
      </c>
      <c r="B6147" t="s">
        <v>7835</v>
      </c>
      <c r="C6147" t="s">
        <v>8</v>
      </c>
      <c r="D6147" t="s">
        <v>9</v>
      </c>
      <c r="E6147" t="s">
        <v>10</v>
      </c>
      <c r="F6147" t="s">
        <v>10</v>
      </c>
      <c r="G6147" t="str">
        <f>IF(C6147="Pending",B6147,C6147)</f>
        <v>Pembe çekirdeksiz Rs</v>
      </c>
      <c r="H6147">
        <f t="shared" si="84"/>
        <v>0</v>
      </c>
    </row>
    <row r="6148" spans="1:8" x14ac:dyDescent="0.2">
      <c r="A6148" t="s">
        <v>7320</v>
      </c>
      <c r="B6148" t="s">
        <v>7836</v>
      </c>
      <c r="C6148" t="s">
        <v>8</v>
      </c>
      <c r="D6148" t="s">
        <v>9</v>
      </c>
      <c r="E6148" t="s">
        <v>10</v>
      </c>
      <c r="F6148" t="s">
        <v>10</v>
      </c>
      <c r="G6148" t="str">
        <f>IF(C6148="Pending",B6148,C6148)</f>
        <v>Pembe Gemre Rs</v>
      </c>
      <c r="H6148">
        <f t="shared" si="84"/>
        <v>0</v>
      </c>
    </row>
    <row r="6149" spans="1:8" x14ac:dyDescent="0.2">
      <c r="A6149" t="s">
        <v>7320</v>
      </c>
      <c r="B6149" t="s">
        <v>7837</v>
      </c>
      <c r="C6149" t="s">
        <v>8</v>
      </c>
      <c r="D6149" t="s">
        <v>9</v>
      </c>
      <c r="E6149" t="s">
        <v>10</v>
      </c>
      <c r="F6149" t="s">
        <v>10</v>
      </c>
      <c r="G6149" t="str">
        <f>IF(C6149="Pending",B6149,C6149)</f>
        <v>Pembe razaki</v>
      </c>
      <c r="H6149">
        <f t="shared" si="84"/>
        <v>0</v>
      </c>
    </row>
    <row r="6150" spans="1:8" x14ac:dyDescent="0.2">
      <c r="A6150" t="s">
        <v>7320</v>
      </c>
      <c r="B6150" t="s">
        <v>7838</v>
      </c>
      <c r="C6150" t="s">
        <v>8</v>
      </c>
      <c r="D6150" t="s">
        <v>9</v>
      </c>
      <c r="E6150" t="s">
        <v>10</v>
      </c>
      <c r="F6150" t="s">
        <v>10</v>
      </c>
      <c r="G6150" t="str">
        <f>IF(C6150="Pending",B6150,C6150)</f>
        <v>Pembe sam</v>
      </c>
      <c r="H6150">
        <f t="shared" si="84"/>
        <v>0</v>
      </c>
    </row>
    <row r="6151" spans="1:8" x14ac:dyDescent="0.2">
      <c r="A6151" t="s">
        <v>7320</v>
      </c>
      <c r="B6151" t="s">
        <v>7839</v>
      </c>
      <c r="C6151" t="s">
        <v>8</v>
      </c>
      <c r="D6151" t="s">
        <v>9</v>
      </c>
      <c r="E6151" t="s">
        <v>10</v>
      </c>
      <c r="F6151" t="s">
        <v>10</v>
      </c>
      <c r="G6151" t="str">
        <f>IF(C6151="Pending",B6151,C6151)</f>
        <v>Pembe siralik</v>
      </c>
      <c r="H6151">
        <f t="shared" si="84"/>
        <v>0</v>
      </c>
    </row>
    <row r="6152" spans="1:8" x14ac:dyDescent="0.2">
      <c r="A6152" t="s">
        <v>7320</v>
      </c>
      <c r="B6152" t="s">
        <v>7840</v>
      </c>
      <c r="C6152" t="s">
        <v>8</v>
      </c>
      <c r="D6152" t="s">
        <v>9</v>
      </c>
      <c r="E6152" t="s">
        <v>10</v>
      </c>
      <c r="F6152" t="s">
        <v>10</v>
      </c>
      <c r="G6152" t="str">
        <f>IF(C6152="Pending",B6152,C6152)</f>
        <v>Pembe üzüm</v>
      </c>
      <c r="H6152">
        <f t="shared" si="84"/>
        <v>0</v>
      </c>
    </row>
    <row r="6153" spans="1:8" x14ac:dyDescent="0.2">
      <c r="A6153" t="s">
        <v>7320</v>
      </c>
      <c r="B6153" t="s">
        <v>3205</v>
      </c>
      <c r="C6153" t="s">
        <v>8</v>
      </c>
      <c r="D6153" t="s">
        <v>9</v>
      </c>
      <c r="E6153" t="s">
        <v>10</v>
      </c>
      <c r="F6153" t="s">
        <v>10</v>
      </c>
      <c r="G6153" t="str">
        <f>IF(C6153="Pending",B6153,C6153)</f>
        <v>Perle de Csaba B</v>
      </c>
      <c r="H6153">
        <f t="shared" si="84"/>
        <v>0</v>
      </c>
    </row>
    <row r="6154" spans="1:8" x14ac:dyDescent="0.2">
      <c r="A6154" t="s">
        <v>7320</v>
      </c>
      <c r="B6154" t="s">
        <v>500</v>
      </c>
      <c r="C6154" t="s">
        <v>8</v>
      </c>
      <c r="D6154" t="s">
        <v>9</v>
      </c>
      <c r="E6154" t="s">
        <v>10</v>
      </c>
      <c r="F6154" t="s">
        <v>10</v>
      </c>
      <c r="G6154" t="str">
        <f>IF(C6154="Pending",B6154,C6154)</f>
        <v>Perlette B</v>
      </c>
      <c r="H6154">
        <f t="shared" si="84"/>
        <v>0</v>
      </c>
    </row>
    <row r="6155" spans="1:8" x14ac:dyDescent="0.2">
      <c r="A6155" t="s">
        <v>7320</v>
      </c>
      <c r="B6155" t="s">
        <v>7841</v>
      </c>
      <c r="C6155" t="s">
        <v>8</v>
      </c>
      <c r="D6155" t="s">
        <v>9</v>
      </c>
      <c r="E6155" t="s">
        <v>10</v>
      </c>
      <c r="F6155" t="s">
        <v>10</v>
      </c>
      <c r="G6155" t="str">
        <f>IF(C6155="Pending",B6155,C6155)</f>
        <v>Peygamber</v>
      </c>
      <c r="H6155">
        <f t="shared" si="84"/>
        <v>0</v>
      </c>
    </row>
    <row r="6156" spans="1:8" x14ac:dyDescent="0.2">
      <c r="A6156" t="s">
        <v>7320</v>
      </c>
      <c r="B6156" t="s">
        <v>3395</v>
      </c>
      <c r="C6156" t="s">
        <v>8</v>
      </c>
      <c r="D6156" t="s">
        <v>9</v>
      </c>
      <c r="E6156" t="s">
        <v>10</v>
      </c>
      <c r="F6156" t="s">
        <v>10</v>
      </c>
      <c r="G6156" t="str">
        <f>IF(C6156="Pending",B6156,C6156)</f>
        <v>Pinot Chardonnay B</v>
      </c>
      <c r="H6156">
        <f t="shared" si="84"/>
        <v>0</v>
      </c>
    </row>
    <row r="6157" spans="1:8" x14ac:dyDescent="0.2">
      <c r="A6157" t="s">
        <v>7320</v>
      </c>
      <c r="B6157" t="s">
        <v>7842</v>
      </c>
      <c r="C6157" t="s">
        <v>8</v>
      </c>
      <c r="D6157" t="s">
        <v>9</v>
      </c>
      <c r="E6157" t="s">
        <v>10</v>
      </c>
      <c r="F6157" t="s">
        <v>10</v>
      </c>
      <c r="G6157" t="str">
        <f>IF(C6157="Pending",B6157,C6157)</f>
        <v>Pirtik üzümü</v>
      </c>
      <c r="H6157">
        <f t="shared" si="84"/>
        <v>0</v>
      </c>
    </row>
    <row r="6158" spans="1:8" x14ac:dyDescent="0.2">
      <c r="A6158" t="s">
        <v>7320</v>
      </c>
      <c r="B6158" t="s">
        <v>7843</v>
      </c>
      <c r="C6158" t="s">
        <v>8</v>
      </c>
      <c r="D6158" t="s">
        <v>9</v>
      </c>
      <c r="E6158" t="s">
        <v>10</v>
      </c>
      <c r="F6158" t="s">
        <v>10</v>
      </c>
      <c r="G6158" t="str">
        <f>IF(C6158="Pending",B6158,C6158)</f>
        <v>Portlak</v>
      </c>
      <c r="H6158">
        <f t="shared" si="84"/>
        <v>0</v>
      </c>
    </row>
    <row r="6159" spans="1:8" x14ac:dyDescent="0.2">
      <c r="A6159" t="s">
        <v>7320</v>
      </c>
      <c r="B6159" t="s">
        <v>7844</v>
      </c>
      <c r="C6159" t="s">
        <v>8</v>
      </c>
      <c r="D6159" t="s">
        <v>9</v>
      </c>
      <c r="E6159" t="s">
        <v>10</v>
      </c>
      <c r="F6159" t="s">
        <v>10</v>
      </c>
      <c r="G6159" t="str">
        <f>IF(C6159="Pending",B6159,C6159)</f>
        <v>Puhurcuk</v>
      </c>
      <c r="H6159">
        <f t="shared" si="84"/>
        <v>0</v>
      </c>
    </row>
    <row r="6160" spans="1:8" x14ac:dyDescent="0.2">
      <c r="A6160" t="s">
        <v>7320</v>
      </c>
      <c r="B6160" t="s">
        <v>4762</v>
      </c>
      <c r="C6160" t="s">
        <v>8</v>
      </c>
      <c r="D6160" t="s">
        <v>9</v>
      </c>
      <c r="E6160" t="s">
        <v>10</v>
      </c>
      <c r="F6160" t="s">
        <v>10</v>
      </c>
      <c r="G6160" t="str">
        <f>IF(C6160="Pending",B6160,C6160)</f>
        <v>Razaki B</v>
      </c>
      <c r="H6160">
        <f t="shared" si="84"/>
        <v>0</v>
      </c>
    </row>
    <row r="6161" spans="1:8" x14ac:dyDescent="0.2">
      <c r="A6161" t="s">
        <v>7320</v>
      </c>
      <c r="B6161" t="s">
        <v>7845</v>
      </c>
      <c r="C6161" t="s">
        <v>8</v>
      </c>
      <c r="D6161" t="s">
        <v>9</v>
      </c>
      <c r="E6161" t="s">
        <v>10</v>
      </c>
      <c r="F6161" t="s">
        <v>10</v>
      </c>
      <c r="G6161" t="str">
        <f>IF(C6161="Pending",B6161,C6161)</f>
        <v>Recel üzümü Rs</v>
      </c>
      <c r="H6161">
        <f t="shared" si="84"/>
        <v>0</v>
      </c>
    </row>
    <row r="6162" spans="1:8" x14ac:dyDescent="0.2">
      <c r="A6162" t="s">
        <v>7320</v>
      </c>
      <c r="B6162" t="s">
        <v>7846</v>
      </c>
      <c r="C6162" t="s">
        <v>8</v>
      </c>
      <c r="D6162" t="s">
        <v>9</v>
      </c>
      <c r="E6162" t="s">
        <v>10</v>
      </c>
      <c r="F6162" t="s">
        <v>10</v>
      </c>
      <c r="G6162" t="str">
        <f>IF(C6162="Pending",B6162,C6162)</f>
        <v>Recep</v>
      </c>
      <c r="H6162">
        <f t="shared" si="84"/>
        <v>0</v>
      </c>
    </row>
    <row r="6163" spans="1:8" x14ac:dyDescent="0.2">
      <c r="A6163" t="s">
        <v>7320</v>
      </c>
      <c r="B6163" t="s">
        <v>528</v>
      </c>
      <c r="C6163" t="s">
        <v>8</v>
      </c>
      <c r="D6163" t="s">
        <v>9</v>
      </c>
      <c r="E6163" t="s">
        <v>10</v>
      </c>
      <c r="F6163" t="s">
        <v>10</v>
      </c>
      <c r="G6163" t="str">
        <f>IF(C6163="Pending",B6163,C6163)</f>
        <v>Red Globe Rs</v>
      </c>
      <c r="H6163">
        <f t="shared" si="84"/>
        <v>0</v>
      </c>
    </row>
    <row r="6164" spans="1:8" x14ac:dyDescent="0.2">
      <c r="A6164" t="s">
        <v>7320</v>
      </c>
      <c r="B6164" t="s">
        <v>7847</v>
      </c>
      <c r="C6164" t="s">
        <v>8</v>
      </c>
      <c r="D6164" t="s">
        <v>9</v>
      </c>
      <c r="E6164" t="s">
        <v>10</v>
      </c>
      <c r="F6164" t="s">
        <v>10</v>
      </c>
      <c r="G6164" t="str">
        <f>IF(C6164="Pending",B6164,C6164)</f>
        <v>Rese Drejik</v>
      </c>
      <c r="H6164">
        <f t="shared" si="84"/>
        <v>0</v>
      </c>
    </row>
    <row r="6165" spans="1:8" x14ac:dyDescent="0.2">
      <c r="A6165" t="s">
        <v>7320</v>
      </c>
      <c r="B6165" t="s">
        <v>7848</v>
      </c>
      <c r="C6165" t="s">
        <v>8</v>
      </c>
      <c r="D6165" t="s">
        <v>9</v>
      </c>
      <c r="E6165" t="s">
        <v>10</v>
      </c>
      <c r="F6165" t="s">
        <v>10</v>
      </c>
      <c r="G6165" t="str">
        <f>IF(C6165="Pending",B6165,C6165)</f>
        <v>Resiltirs</v>
      </c>
      <c r="H6165">
        <f t="shared" si="84"/>
        <v>0</v>
      </c>
    </row>
    <row r="6166" spans="1:8" x14ac:dyDescent="0.2">
      <c r="A6166" t="s">
        <v>7320</v>
      </c>
      <c r="B6166" t="s">
        <v>7849</v>
      </c>
      <c r="C6166" t="s">
        <v>8</v>
      </c>
      <c r="D6166" t="s">
        <v>9</v>
      </c>
      <c r="E6166" t="s">
        <v>10</v>
      </c>
      <c r="F6166" t="s">
        <v>10</v>
      </c>
      <c r="G6166" t="str">
        <f>IF(C6166="Pending",B6166,C6166)</f>
        <v>Resmev</v>
      </c>
      <c r="H6166">
        <f t="shared" si="84"/>
        <v>0</v>
      </c>
    </row>
    <row r="6167" spans="1:8" x14ac:dyDescent="0.2">
      <c r="A6167" t="s">
        <v>7320</v>
      </c>
      <c r="B6167" t="s">
        <v>75</v>
      </c>
      <c r="C6167" t="s">
        <v>8</v>
      </c>
      <c r="D6167" t="s">
        <v>9</v>
      </c>
      <c r="E6167" t="s">
        <v>10</v>
      </c>
      <c r="F6167" t="s">
        <v>10</v>
      </c>
      <c r="G6167" t="str">
        <f>IF(C6167="Pending",B6167,C6167)</f>
        <v>Riesling B</v>
      </c>
      <c r="H6167">
        <f t="shared" si="84"/>
        <v>0</v>
      </c>
    </row>
    <row r="6168" spans="1:8" x14ac:dyDescent="0.2">
      <c r="A6168" t="s">
        <v>7320</v>
      </c>
      <c r="B6168" t="s">
        <v>7851</v>
      </c>
      <c r="C6168" t="s">
        <v>8</v>
      </c>
      <c r="D6168" t="s">
        <v>9</v>
      </c>
      <c r="E6168" t="s">
        <v>10</v>
      </c>
      <c r="F6168" t="s">
        <v>10</v>
      </c>
      <c r="G6168" t="str">
        <f>IF(C6168="Pending",B6168,C6168)</f>
        <v>Ruhali</v>
      </c>
      <c r="H6168">
        <f t="shared" si="84"/>
        <v>0</v>
      </c>
    </row>
    <row r="6169" spans="1:8" x14ac:dyDescent="0.2">
      <c r="A6169" t="s">
        <v>7320</v>
      </c>
      <c r="B6169" t="s">
        <v>7852</v>
      </c>
      <c r="C6169" t="s">
        <v>8</v>
      </c>
      <c r="D6169" t="s">
        <v>9</v>
      </c>
      <c r="E6169" t="s">
        <v>10</v>
      </c>
      <c r="F6169" t="s">
        <v>10</v>
      </c>
      <c r="G6169" t="str">
        <f>IF(C6169="Pending",B6169,C6169)</f>
        <v>Rumi B</v>
      </c>
      <c r="H6169">
        <f t="shared" si="84"/>
        <v>0</v>
      </c>
    </row>
    <row r="6170" spans="1:8" x14ac:dyDescent="0.2">
      <c r="A6170" t="s">
        <v>7320</v>
      </c>
      <c r="B6170" t="s">
        <v>7853</v>
      </c>
      <c r="C6170" t="s">
        <v>8</v>
      </c>
      <c r="D6170" t="s">
        <v>9</v>
      </c>
      <c r="E6170" t="s">
        <v>10</v>
      </c>
      <c r="F6170" t="s">
        <v>10</v>
      </c>
      <c r="G6170" t="str">
        <f>IF(C6170="Pending",B6170,C6170)</f>
        <v>Sabuncu beyazi</v>
      </c>
      <c r="H6170">
        <f t="shared" si="84"/>
        <v>0</v>
      </c>
    </row>
    <row r="6171" spans="1:8" x14ac:dyDescent="0.2">
      <c r="A6171" t="s">
        <v>7320</v>
      </c>
      <c r="B6171" t="s">
        <v>7854</v>
      </c>
      <c r="C6171" t="s">
        <v>8</v>
      </c>
      <c r="D6171" t="s">
        <v>9</v>
      </c>
      <c r="E6171" t="s">
        <v>10</v>
      </c>
      <c r="F6171" t="s">
        <v>10</v>
      </c>
      <c r="G6171" t="str">
        <f>IF(C6171="Pending",B6171,C6171)</f>
        <v>Saçakli</v>
      </c>
      <c r="H6171">
        <f t="shared" si="84"/>
        <v>0</v>
      </c>
    </row>
    <row r="6172" spans="1:8" x14ac:dyDescent="0.2">
      <c r="A6172" t="s">
        <v>7320</v>
      </c>
      <c r="B6172" t="s">
        <v>7855</v>
      </c>
      <c r="C6172" t="s">
        <v>8</v>
      </c>
      <c r="D6172" t="s">
        <v>9</v>
      </c>
      <c r="E6172" t="s">
        <v>10</v>
      </c>
      <c r="F6172" t="s">
        <v>10</v>
      </c>
      <c r="G6172" t="str">
        <f>IF(C6172="Pending",B6172,C6172)</f>
        <v>Sadioglu</v>
      </c>
      <c r="H6172">
        <f t="shared" si="84"/>
        <v>0</v>
      </c>
    </row>
    <row r="6173" spans="1:8" x14ac:dyDescent="0.2">
      <c r="A6173" t="s">
        <v>7320</v>
      </c>
      <c r="B6173" t="s">
        <v>7856</v>
      </c>
      <c r="C6173" t="s">
        <v>8</v>
      </c>
      <c r="D6173" t="s">
        <v>9</v>
      </c>
      <c r="E6173" t="s">
        <v>10</v>
      </c>
      <c r="F6173" t="s">
        <v>10</v>
      </c>
      <c r="G6173" t="str">
        <f>IF(C6173="Pending",B6173,C6173)</f>
        <v>Sahin tirnagi</v>
      </c>
      <c r="H6173">
        <f t="shared" si="84"/>
        <v>0</v>
      </c>
    </row>
    <row r="6174" spans="1:8" x14ac:dyDescent="0.2">
      <c r="A6174" t="s">
        <v>7320</v>
      </c>
      <c r="B6174" t="s">
        <v>7857</v>
      </c>
      <c r="C6174" t="s">
        <v>8</v>
      </c>
      <c r="D6174" t="s">
        <v>9</v>
      </c>
      <c r="E6174" t="s">
        <v>10</v>
      </c>
      <c r="F6174" t="s">
        <v>10</v>
      </c>
      <c r="G6174" t="str">
        <f>IF(C6174="Pending",B6174,C6174)</f>
        <v>Saimbeyli</v>
      </c>
      <c r="H6174">
        <f t="shared" si="84"/>
        <v>0</v>
      </c>
    </row>
    <row r="6175" spans="1:8" x14ac:dyDescent="0.2">
      <c r="A6175" t="s">
        <v>7320</v>
      </c>
      <c r="B6175" t="s">
        <v>7858</v>
      </c>
      <c r="C6175" t="s">
        <v>8</v>
      </c>
      <c r="D6175" t="s">
        <v>9</v>
      </c>
      <c r="E6175" t="s">
        <v>10</v>
      </c>
      <c r="F6175" t="s">
        <v>10</v>
      </c>
      <c r="G6175" t="str">
        <f>IF(C6175="Pending",B6175,C6175)</f>
        <v>Sakarya</v>
      </c>
      <c r="H6175">
        <f t="shared" si="84"/>
        <v>0</v>
      </c>
    </row>
    <row r="6176" spans="1:8" x14ac:dyDescent="0.2">
      <c r="A6176" t="s">
        <v>7320</v>
      </c>
      <c r="B6176" t="s">
        <v>7859</v>
      </c>
      <c r="C6176" t="s">
        <v>8</v>
      </c>
      <c r="D6176" t="s">
        <v>9</v>
      </c>
      <c r="E6176" t="s">
        <v>10</v>
      </c>
      <c r="F6176" t="s">
        <v>10</v>
      </c>
      <c r="G6176" t="str">
        <f>IF(C6176="Pending",B6176,C6176)</f>
        <v>Salt</v>
      </c>
      <c r="H6176">
        <f t="shared" si="84"/>
        <v>0</v>
      </c>
    </row>
    <row r="6177" spans="1:8" x14ac:dyDescent="0.2">
      <c r="A6177" t="s">
        <v>7320</v>
      </c>
      <c r="B6177" t="s">
        <v>7860</v>
      </c>
      <c r="C6177" t="s">
        <v>8</v>
      </c>
      <c r="D6177" t="s">
        <v>9</v>
      </c>
      <c r="E6177" t="s">
        <v>10</v>
      </c>
      <c r="F6177" t="s">
        <v>10</v>
      </c>
      <c r="G6177" t="str">
        <f>IF(C6177="Pending",B6177,C6177)</f>
        <v>Sam</v>
      </c>
      <c r="H6177">
        <f t="shared" si="84"/>
        <v>0</v>
      </c>
    </row>
    <row r="6178" spans="1:8" x14ac:dyDescent="0.2">
      <c r="A6178" t="s">
        <v>7320</v>
      </c>
      <c r="B6178" t="s">
        <v>7861</v>
      </c>
      <c r="C6178" t="s">
        <v>8</v>
      </c>
      <c r="D6178" t="s">
        <v>9</v>
      </c>
      <c r="E6178" t="s">
        <v>10</v>
      </c>
      <c r="F6178" t="s">
        <v>10</v>
      </c>
      <c r="G6178" t="str">
        <f>IF(C6178="Pending",B6178,C6178)</f>
        <v>Sam gülü</v>
      </c>
      <c r="H6178">
        <f t="shared" si="84"/>
        <v>0</v>
      </c>
    </row>
    <row r="6179" spans="1:8" x14ac:dyDescent="0.2">
      <c r="A6179" t="s">
        <v>7320</v>
      </c>
      <c r="B6179" t="s">
        <v>7862</v>
      </c>
      <c r="C6179" t="s">
        <v>8</v>
      </c>
      <c r="D6179" t="s">
        <v>9</v>
      </c>
      <c r="E6179" t="s">
        <v>10</v>
      </c>
      <c r="F6179" t="s">
        <v>10</v>
      </c>
      <c r="G6179" t="str">
        <f>IF(C6179="Pending",B6179,C6179)</f>
        <v>Sam üzümü</v>
      </c>
      <c r="H6179">
        <f t="shared" si="84"/>
        <v>0</v>
      </c>
    </row>
    <row r="6180" spans="1:8" x14ac:dyDescent="0.2">
      <c r="A6180" t="s">
        <v>7320</v>
      </c>
      <c r="B6180" t="s">
        <v>7863</v>
      </c>
      <c r="C6180" t="s">
        <v>8</v>
      </c>
      <c r="D6180" t="s">
        <v>9</v>
      </c>
      <c r="E6180" t="s">
        <v>10</v>
      </c>
      <c r="F6180" t="s">
        <v>10</v>
      </c>
      <c r="G6180" t="str">
        <f>IF(C6180="Pending",B6180,C6180)</f>
        <v>Samanci Cekirdeksizi B</v>
      </c>
      <c r="H6180">
        <f t="shared" si="84"/>
        <v>0</v>
      </c>
    </row>
    <row r="6181" spans="1:8" x14ac:dyDescent="0.2">
      <c r="A6181" t="s">
        <v>7320</v>
      </c>
      <c r="B6181" t="s">
        <v>7864</v>
      </c>
      <c r="C6181" t="s">
        <v>8</v>
      </c>
      <c r="D6181" t="s">
        <v>9</v>
      </c>
      <c r="E6181" t="s">
        <v>10</v>
      </c>
      <c r="F6181" t="s">
        <v>10</v>
      </c>
      <c r="G6181" t="str">
        <f>IF(C6181="Pending",B6181,C6181)</f>
        <v>Sambaba</v>
      </c>
      <c r="H6181">
        <f t="shared" si="84"/>
        <v>0</v>
      </c>
    </row>
    <row r="6182" spans="1:8" x14ac:dyDescent="0.2">
      <c r="A6182" t="s">
        <v>7320</v>
      </c>
      <c r="B6182" t="s">
        <v>7865</v>
      </c>
      <c r="C6182" t="s">
        <v>8</v>
      </c>
      <c r="D6182" t="s">
        <v>9</v>
      </c>
      <c r="E6182" t="s">
        <v>10</v>
      </c>
      <c r="F6182" t="s">
        <v>10</v>
      </c>
      <c r="G6182" t="str">
        <f>IF(C6182="Pending",B6182,C6182)</f>
        <v>Samri</v>
      </c>
      <c r="H6182">
        <f t="shared" si="84"/>
        <v>0</v>
      </c>
    </row>
    <row r="6183" spans="1:8" x14ac:dyDescent="0.2">
      <c r="A6183" t="s">
        <v>7320</v>
      </c>
      <c r="B6183" t="s">
        <v>7866</v>
      </c>
      <c r="C6183" t="s">
        <v>8</v>
      </c>
      <c r="D6183" t="s">
        <v>9</v>
      </c>
      <c r="E6183" t="s">
        <v>10</v>
      </c>
      <c r="F6183" t="s">
        <v>10</v>
      </c>
      <c r="G6183" t="str">
        <f>IF(C6183="Pending",B6183,C6183)</f>
        <v>Saparev</v>
      </c>
      <c r="H6183">
        <f t="shared" si="84"/>
        <v>0</v>
      </c>
    </row>
    <row r="6184" spans="1:8" x14ac:dyDescent="0.2">
      <c r="A6184" t="s">
        <v>7320</v>
      </c>
      <c r="B6184" t="s">
        <v>7867</v>
      </c>
      <c r="C6184" t="s">
        <v>8</v>
      </c>
      <c r="D6184" t="s">
        <v>9</v>
      </c>
      <c r="E6184" t="s">
        <v>10</v>
      </c>
      <c r="F6184" t="s">
        <v>10</v>
      </c>
      <c r="G6184" t="str">
        <f>IF(C6184="Pending",B6184,C6184)</f>
        <v>Sapi Sari</v>
      </c>
      <c r="H6184">
        <f t="shared" si="84"/>
        <v>0</v>
      </c>
    </row>
    <row r="6185" spans="1:8" x14ac:dyDescent="0.2">
      <c r="A6185" t="s">
        <v>7320</v>
      </c>
      <c r="B6185" t="s">
        <v>7868</v>
      </c>
      <c r="C6185" t="s">
        <v>8</v>
      </c>
      <c r="D6185" t="s">
        <v>9</v>
      </c>
      <c r="E6185" t="s">
        <v>10</v>
      </c>
      <c r="F6185" t="s">
        <v>10</v>
      </c>
      <c r="G6185" t="str">
        <f>IF(C6185="Pending",B6185,C6185)</f>
        <v>Sarabi</v>
      </c>
      <c r="H6185">
        <f t="shared" si="84"/>
        <v>0</v>
      </c>
    </row>
    <row r="6186" spans="1:8" x14ac:dyDescent="0.2">
      <c r="A6186" t="s">
        <v>7320</v>
      </c>
      <c r="B6186" t="s">
        <v>7869</v>
      </c>
      <c r="C6186" t="s">
        <v>8</v>
      </c>
      <c r="D6186" t="s">
        <v>9</v>
      </c>
      <c r="E6186" t="s">
        <v>10</v>
      </c>
      <c r="F6186" t="s">
        <v>10</v>
      </c>
      <c r="G6186" t="str">
        <f>IF(C6186="Pending",B6186,C6186)</f>
        <v>Saraplik üzümü</v>
      </c>
      <c r="H6186">
        <f t="shared" si="84"/>
        <v>0</v>
      </c>
    </row>
    <row r="6187" spans="1:8" x14ac:dyDescent="0.2">
      <c r="A6187" t="s">
        <v>7320</v>
      </c>
      <c r="B6187" t="s">
        <v>7870</v>
      </c>
      <c r="C6187" t="s">
        <v>8</v>
      </c>
      <c r="D6187" t="s">
        <v>9</v>
      </c>
      <c r="E6187" t="s">
        <v>10</v>
      </c>
      <c r="F6187" t="s">
        <v>10</v>
      </c>
      <c r="G6187" t="str">
        <f>IF(C6187="Pending",B6187,C6187)</f>
        <v>Saray üzümü</v>
      </c>
      <c r="H6187">
        <f t="shared" si="84"/>
        <v>0</v>
      </c>
    </row>
    <row r="6188" spans="1:8" x14ac:dyDescent="0.2">
      <c r="A6188" t="s">
        <v>7320</v>
      </c>
      <c r="B6188" t="s">
        <v>7871</v>
      </c>
      <c r="C6188" t="s">
        <v>8</v>
      </c>
      <c r="D6188" t="s">
        <v>9</v>
      </c>
      <c r="E6188" t="s">
        <v>10</v>
      </c>
      <c r="F6188" t="s">
        <v>10</v>
      </c>
      <c r="G6188" t="str">
        <f>IF(C6188="Pending",B6188,C6188)</f>
        <v>Sari üzüm</v>
      </c>
      <c r="H6188">
        <f t="shared" si="84"/>
        <v>0</v>
      </c>
    </row>
    <row r="6189" spans="1:8" x14ac:dyDescent="0.2">
      <c r="A6189" t="s">
        <v>7320</v>
      </c>
      <c r="B6189" t="s">
        <v>7872</v>
      </c>
      <c r="C6189" t="s">
        <v>8</v>
      </c>
      <c r="D6189" t="s">
        <v>9</v>
      </c>
      <c r="E6189" t="s">
        <v>10</v>
      </c>
      <c r="F6189" t="s">
        <v>10</v>
      </c>
      <c r="G6189" t="str">
        <f>IF(C6189="Pending",B6189,C6189)</f>
        <v>Sari zevik</v>
      </c>
      <c r="H6189">
        <f t="shared" si="84"/>
        <v>0</v>
      </c>
    </row>
    <row r="6190" spans="1:8" x14ac:dyDescent="0.2">
      <c r="A6190" t="s">
        <v>7320</v>
      </c>
      <c r="B6190" t="s">
        <v>1462</v>
      </c>
      <c r="C6190" t="s">
        <v>8</v>
      </c>
      <c r="D6190" t="s">
        <v>9</v>
      </c>
      <c r="E6190" t="s">
        <v>10</v>
      </c>
      <c r="F6190" t="s">
        <v>10</v>
      </c>
      <c r="G6190" t="str">
        <f>IF(C6190="Pending",B6190,C6190)</f>
        <v>Sauvignon Blanc B</v>
      </c>
      <c r="H6190">
        <f t="shared" si="84"/>
        <v>0</v>
      </c>
    </row>
    <row r="6191" spans="1:8" x14ac:dyDescent="0.2">
      <c r="A6191" t="s">
        <v>7320</v>
      </c>
      <c r="B6191" t="s">
        <v>7873</v>
      </c>
      <c r="C6191" t="s">
        <v>8</v>
      </c>
      <c r="D6191" t="s">
        <v>9</v>
      </c>
      <c r="E6191" t="s">
        <v>10</v>
      </c>
      <c r="F6191" t="s">
        <v>10</v>
      </c>
      <c r="G6191" t="str">
        <f>IF(C6191="Pending",B6191,C6191)</f>
        <v>Savrop</v>
      </c>
      <c r="H6191">
        <f t="shared" si="84"/>
        <v>0</v>
      </c>
    </row>
    <row r="6192" spans="1:8" x14ac:dyDescent="0.2">
      <c r="A6192" t="s">
        <v>7320</v>
      </c>
      <c r="B6192" t="s">
        <v>7874</v>
      </c>
      <c r="C6192" t="s">
        <v>8</v>
      </c>
      <c r="D6192" t="s">
        <v>9</v>
      </c>
      <c r="E6192" t="s">
        <v>10</v>
      </c>
      <c r="F6192" t="s">
        <v>10</v>
      </c>
      <c r="G6192" t="str">
        <f>IF(C6192="Pending",B6192,C6192)</f>
        <v>Seker dilmit</v>
      </c>
      <c r="H6192">
        <f t="shared" si="84"/>
        <v>0</v>
      </c>
    </row>
    <row r="6193" spans="1:8" x14ac:dyDescent="0.2">
      <c r="A6193" t="s">
        <v>7320</v>
      </c>
      <c r="B6193" t="s">
        <v>7875</v>
      </c>
      <c r="C6193" t="s">
        <v>8</v>
      </c>
      <c r="D6193" t="s">
        <v>9</v>
      </c>
      <c r="E6193" t="s">
        <v>10</v>
      </c>
      <c r="F6193" t="s">
        <v>10</v>
      </c>
      <c r="G6193" t="str">
        <f>IF(C6193="Pending",B6193,C6193)</f>
        <v>Seker ufagi</v>
      </c>
      <c r="H6193">
        <f t="shared" si="84"/>
        <v>0</v>
      </c>
    </row>
    <row r="6194" spans="1:8" x14ac:dyDescent="0.2">
      <c r="A6194" t="s">
        <v>7320</v>
      </c>
      <c r="B6194" t="s">
        <v>7876</v>
      </c>
      <c r="C6194" t="s">
        <v>8</v>
      </c>
      <c r="D6194" t="s">
        <v>9</v>
      </c>
      <c r="E6194" t="s">
        <v>10</v>
      </c>
      <c r="F6194" t="s">
        <v>10</v>
      </c>
      <c r="G6194" t="str">
        <f>IF(C6194="Pending",B6194,C6194)</f>
        <v>Sekercik</v>
      </c>
      <c r="H6194">
        <f t="shared" si="84"/>
        <v>0</v>
      </c>
    </row>
    <row r="6195" spans="1:8" x14ac:dyDescent="0.2">
      <c r="A6195" t="s">
        <v>7320</v>
      </c>
      <c r="B6195" t="s">
        <v>1285</v>
      </c>
      <c r="C6195" t="s">
        <v>8</v>
      </c>
      <c r="D6195" t="s">
        <v>9</v>
      </c>
      <c r="E6195" t="s">
        <v>10</v>
      </c>
      <c r="F6195" t="s">
        <v>10</v>
      </c>
      <c r="G6195" t="str">
        <f>IF(C6195="Pending",B6195,C6195)</f>
        <v>Semillon B</v>
      </c>
      <c r="H6195">
        <f t="shared" si="84"/>
        <v>0</v>
      </c>
    </row>
    <row r="6196" spans="1:8" x14ac:dyDescent="0.2">
      <c r="A6196" t="s">
        <v>7320</v>
      </c>
      <c r="B6196" t="s">
        <v>7877</v>
      </c>
      <c r="C6196" t="s">
        <v>8</v>
      </c>
      <c r="D6196" t="s">
        <v>9</v>
      </c>
      <c r="E6196" t="s">
        <v>10</v>
      </c>
      <c r="F6196" t="s">
        <v>10</v>
      </c>
      <c r="G6196" t="str">
        <f>IF(C6196="Pending",B6196,C6196)</f>
        <v>Sennanet</v>
      </c>
      <c r="H6196">
        <f t="shared" si="84"/>
        <v>0</v>
      </c>
    </row>
    <row r="6197" spans="1:8" x14ac:dyDescent="0.2">
      <c r="A6197" t="s">
        <v>7320</v>
      </c>
      <c r="B6197" t="s">
        <v>7880</v>
      </c>
      <c r="C6197" t="s">
        <v>8</v>
      </c>
      <c r="D6197" t="s">
        <v>9</v>
      </c>
      <c r="E6197" t="s">
        <v>10</v>
      </c>
      <c r="F6197" t="s">
        <v>10</v>
      </c>
      <c r="G6197" t="str">
        <f>IF(C6197="Pending",B6197,C6197)</f>
        <v>Sert kabuk</v>
      </c>
      <c r="H6197">
        <f t="shared" si="84"/>
        <v>0</v>
      </c>
    </row>
    <row r="6198" spans="1:8" x14ac:dyDescent="0.2">
      <c r="A6198" t="s">
        <v>7320</v>
      </c>
      <c r="B6198" t="s">
        <v>7881</v>
      </c>
      <c r="C6198" t="s">
        <v>8</v>
      </c>
      <c r="D6198" t="s">
        <v>9</v>
      </c>
      <c r="E6198" t="s">
        <v>10</v>
      </c>
      <c r="F6198" t="s">
        <v>10</v>
      </c>
      <c r="G6198" t="str">
        <f>IF(C6198="Pending",B6198,C6198)</f>
        <v>Seyrek sikça</v>
      </c>
      <c r="H6198">
        <f t="shared" si="84"/>
        <v>0</v>
      </c>
    </row>
    <row r="6199" spans="1:8" x14ac:dyDescent="0.2">
      <c r="A6199" t="s">
        <v>7320</v>
      </c>
      <c r="B6199" t="s">
        <v>7882</v>
      </c>
      <c r="C6199" t="s">
        <v>8</v>
      </c>
      <c r="D6199" t="s">
        <v>9</v>
      </c>
      <c r="E6199" t="s">
        <v>10</v>
      </c>
      <c r="F6199" t="s">
        <v>10</v>
      </c>
      <c r="G6199" t="str">
        <f>IF(C6199="Pending",B6199,C6199)</f>
        <v>Sidalak</v>
      </c>
      <c r="H6199">
        <f t="shared" si="84"/>
        <v>0</v>
      </c>
    </row>
    <row r="6200" spans="1:8" x14ac:dyDescent="0.2">
      <c r="A6200" t="s">
        <v>7320</v>
      </c>
      <c r="B6200" t="s">
        <v>7883</v>
      </c>
      <c r="C6200" t="s">
        <v>8</v>
      </c>
      <c r="D6200" t="s">
        <v>9</v>
      </c>
      <c r="E6200" t="s">
        <v>10</v>
      </c>
      <c r="F6200" t="s">
        <v>10</v>
      </c>
      <c r="G6200" t="str">
        <f>IF(C6200="Pending",B6200,C6200)</f>
        <v>Siddi</v>
      </c>
      <c r="H6200">
        <f t="shared" si="84"/>
        <v>0</v>
      </c>
    </row>
    <row r="6201" spans="1:8" x14ac:dyDescent="0.2">
      <c r="A6201" t="s">
        <v>7320</v>
      </c>
      <c r="B6201" t="s">
        <v>7884</v>
      </c>
      <c r="C6201" t="s">
        <v>8</v>
      </c>
      <c r="D6201" t="s">
        <v>9</v>
      </c>
      <c r="E6201" t="s">
        <v>10</v>
      </c>
      <c r="F6201" t="s">
        <v>10</v>
      </c>
      <c r="G6201" t="str">
        <f>IF(C6201="Pending",B6201,C6201)</f>
        <v>Sik büzgülü</v>
      </c>
      <c r="H6201">
        <f t="shared" si="84"/>
        <v>0</v>
      </c>
    </row>
    <row r="6202" spans="1:8" x14ac:dyDescent="0.2">
      <c r="A6202" t="s">
        <v>7320</v>
      </c>
      <c r="B6202" t="s">
        <v>7885</v>
      </c>
      <c r="C6202" t="s">
        <v>8</v>
      </c>
      <c r="D6202" t="s">
        <v>9</v>
      </c>
      <c r="E6202" t="s">
        <v>10</v>
      </c>
      <c r="F6202" t="s">
        <v>10</v>
      </c>
      <c r="G6202" t="str">
        <f>IF(C6202="Pending",B6202,C6202)</f>
        <v>Sik daneli ak üzüm</v>
      </c>
      <c r="H6202">
        <f t="shared" si="84"/>
        <v>0</v>
      </c>
    </row>
    <row r="6203" spans="1:8" x14ac:dyDescent="0.2">
      <c r="A6203" t="s">
        <v>7320</v>
      </c>
      <c r="B6203" t="s">
        <v>7886</v>
      </c>
      <c r="C6203" t="s">
        <v>8</v>
      </c>
      <c r="D6203" t="s">
        <v>9</v>
      </c>
      <c r="E6203" t="s">
        <v>10</v>
      </c>
      <c r="F6203" t="s">
        <v>10</v>
      </c>
      <c r="G6203" t="str">
        <f>IF(C6203="Pending",B6203,C6203)</f>
        <v>Sik kara</v>
      </c>
      <c r="H6203">
        <f t="shared" si="84"/>
        <v>0</v>
      </c>
    </row>
    <row r="6204" spans="1:8" x14ac:dyDescent="0.2">
      <c r="A6204" t="s">
        <v>7320</v>
      </c>
      <c r="B6204" t="s">
        <v>7887</v>
      </c>
      <c r="C6204" t="s">
        <v>8</v>
      </c>
      <c r="D6204" t="s">
        <v>9</v>
      </c>
      <c r="E6204" t="s">
        <v>10</v>
      </c>
      <c r="F6204" t="s">
        <v>10</v>
      </c>
      <c r="G6204" t="str">
        <f>IF(C6204="Pending",B6204,C6204)</f>
        <v>Sik sari</v>
      </c>
      <c r="H6204">
        <f t="shared" si="84"/>
        <v>0</v>
      </c>
    </row>
    <row r="6205" spans="1:8" x14ac:dyDescent="0.2">
      <c r="A6205" t="s">
        <v>7320</v>
      </c>
      <c r="B6205" t="s">
        <v>7888</v>
      </c>
      <c r="C6205" t="s">
        <v>8</v>
      </c>
      <c r="D6205" t="s">
        <v>9</v>
      </c>
      <c r="E6205" t="s">
        <v>10</v>
      </c>
      <c r="F6205" t="s">
        <v>10</v>
      </c>
      <c r="G6205" t="str">
        <f>IF(C6205="Pending",B6205,C6205)</f>
        <v>Sikdane</v>
      </c>
      <c r="H6205">
        <f t="shared" si="84"/>
        <v>0</v>
      </c>
    </row>
    <row r="6206" spans="1:8" x14ac:dyDescent="0.2">
      <c r="A6206" t="s">
        <v>7320</v>
      </c>
      <c r="B6206" t="s">
        <v>7889</v>
      </c>
      <c r="C6206" t="s">
        <v>8</v>
      </c>
      <c r="D6206" t="s">
        <v>9</v>
      </c>
      <c r="E6206" t="s">
        <v>10</v>
      </c>
      <c r="F6206" t="s">
        <v>10</v>
      </c>
      <c r="G6206" t="str">
        <f>IF(C6206="Pending",B6206,C6206)</f>
        <v>Siksari</v>
      </c>
      <c r="H6206">
        <f t="shared" si="84"/>
        <v>0</v>
      </c>
    </row>
    <row r="6207" spans="1:8" x14ac:dyDescent="0.2">
      <c r="A6207" t="s">
        <v>7320</v>
      </c>
      <c r="B6207" t="s">
        <v>7890</v>
      </c>
      <c r="C6207" t="s">
        <v>8</v>
      </c>
      <c r="D6207" t="s">
        <v>9</v>
      </c>
      <c r="E6207" t="s">
        <v>10</v>
      </c>
      <c r="F6207" t="s">
        <v>10</v>
      </c>
      <c r="G6207" t="str">
        <f>IF(C6207="Pending",B6207,C6207)</f>
        <v>Silfoni B</v>
      </c>
      <c r="H6207">
        <f t="shared" si="84"/>
        <v>0</v>
      </c>
    </row>
    <row r="6208" spans="1:8" x14ac:dyDescent="0.2">
      <c r="A6208" t="s">
        <v>7320</v>
      </c>
      <c r="B6208" t="s">
        <v>7891</v>
      </c>
      <c r="C6208" t="s">
        <v>8</v>
      </c>
      <c r="D6208" t="s">
        <v>9</v>
      </c>
      <c r="E6208" t="s">
        <v>10</v>
      </c>
      <c r="F6208" t="s">
        <v>10</v>
      </c>
      <c r="G6208" t="str">
        <f>IF(C6208="Pending",B6208,C6208)</f>
        <v>Simore</v>
      </c>
      <c r="H6208">
        <f t="shared" si="84"/>
        <v>0</v>
      </c>
    </row>
    <row r="6209" spans="1:8" x14ac:dyDescent="0.2">
      <c r="A6209" t="s">
        <v>7320</v>
      </c>
      <c r="B6209" t="s">
        <v>7892</v>
      </c>
      <c r="C6209" t="s">
        <v>8</v>
      </c>
      <c r="D6209" t="s">
        <v>9</v>
      </c>
      <c r="E6209" t="s">
        <v>10</v>
      </c>
      <c r="F6209" t="s">
        <v>10</v>
      </c>
      <c r="G6209" t="str">
        <f>IF(C6209="Pending",B6209,C6209)</f>
        <v>Sira üzümü</v>
      </c>
      <c r="H6209">
        <f t="shared" si="84"/>
        <v>0</v>
      </c>
    </row>
    <row r="6210" spans="1:8" x14ac:dyDescent="0.2">
      <c r="A6210" t="s">
        <v>7320</v>
      </c>
      <c r="B6210" t="s">
        <v>7893</v>
      </c>
      <c r="C6210" t="s">
        <v>8</v>
      </c>
      <c r="D6210" t="s">
        <v>9</v>
      </c>
      <c r="E6210" t="s">
        <v>10</v>
      </c>
      <c r="F6210" t="s">
        <v>10</v>
      </c>
      <c r="G6210" t="str">
        <f>IF(C6210="Pending",B6210,C6210)</f>
        <v>Siradar</v>
      </c>
      <c r="H6210">
        <f t="shared" ref="H6210:H6273" si="85">IF(OR(RIGHT(B6210,1) = "N",RIGHT(C6210,1)="N"),1,0)</f>
        <v>0</v>
      </c>
    </row>
    <row r="6211" spans="1:8" x14ac:dyDescent="0.2">
      <c r="A6211" t="s">
        <v>7320</v>
      </c>
      <c r="B6211" t="s">
        <v>7894</v>
      </c>
      <c r="C6211" t="s">
        <v>8</v>
      </c>
      <c r="D6211" t="s">
        <v>9</v>
      </c>
      <c r="E6211" t="s">
        <v>10</v>
      </c>
      <c r="F6211" t="s">
        <v>10</v>
      </c>
      <c r="G6211" t="str">
        <f>IF(C6211="Pending",B6211,C6211)</f>
        <v>Siralik</v>
      </c>
      <c r="H6211">
        <f t="shared" si="85"/>
        <v>0</v>
      </c>
    </row>
    <row r="6212" spans="1:8" x14ac:dyDescent="0.2">
      <c r="A6212" t="s">
        <v>7320</v>
      </c>
      <c r="B6212" t="s">
        <v>7895</v>
      </c>
      <c r="C6212" t="s">
        <v>8</v>
      </c>
      <c r="D6212" t="s">
        <v>9</v>
      </c>
      <c r="E6212" t="s">
        <v>10</v>
      </c>
      <c r="F6212" t="s">
        <v>10</v>
      </c>
      <c r="G6212" t="str">
        <f>IF(C6212="Pending",B6212,C6212)</f>
        <v>Sitvi</v>
      </c>
      <c r="H6212">
        <f t="shared" si="85"/>
        <v>0</v>
      </c>
    </row>
    <row r="6213" spans="1:8" x14ac:dyDescent="0.2">
      <c r="A6213" t="s">
        <v>7320</v>
      </c>
      <c r="B6213" t="s">
        <v>7896</v>
      </c>
      <c r="C6213" t="s">
        <v>8</v>
      </c>
      <c r="D6213" t="s">
        <v>9</v>
      </c>
      <c r="E6213" t="s">
        <v>10</v>
      </c>
      <c r="F6213" t="s">
        <v>10</v>
      </c>
      <c r="G6213" t="str">
        <f>IF(C6213="Pending",B6213,C6213)</f>
        <v>Sivasa</v>
      </c>
      <c r="H6213">
        <f t="shared" si="85"/>
        <v>0</v>
      </c>
    </row>
    <row r="6214" spans="1:8" x14ac:dyDescent="0.2">
      <c r="A6214" t="s">
        <v>7320</v>
      </c>
      <c r="B6214" t="s">
        <v>7897</v>
      </c>
      <c r="C6214" t="s">
        <v>8</v>
      </c>
      <c r="D6214" t="s">
        <v>9</v>
      </c>
      <c r="E6214" t="s">
        <v>10</v>
      </c>
      <c r="F6214" t="s">
        <v>10</v>
      </c>
      <c r="G6214" t="str">
        <f>IF(C6214="Pending",B6214,C6214)</f>
        <v>Siverek üzümü</v>
      </c>
      <c r="H6214">
        <f t="shared" si="85"/>
        <v>0</v>
      </c>
    </row>
    <row r="6215" spans="1:8" x14ac:dyDescent="0.2">
      <c r="A6215" t="s">
        <v>7320</v>
      </c>
      <c r="B6215" t="s">
        <v>7898</v>
      </c>
      <c r="C6215" t="s">
        <v>8</v>
      </c>
      <c r="D6215" t="s">
        <v>9</v>
      </c>
      <c r="E6215" t="s">
        <v>10</v>
      </c>
      <c r="F6215" t="s">
        <v>10</v>
      </c>
      <c r="G6215" t="str">
        <f>IF(C6215="Pending",B6215,C6215)</f>
        <v>Siyah ablak</v>
      </c>
      <c r="H6215">
        <f t="shared" si="85"/>
        <v>0</v>
      </c>
    </row>
    <row r="6216" spans="1:8" x14ac:dyDescent="0.2">
      <c r="A6216" t="s">
        <v>7320</v>
      </c>
      <c r="B6216" t="s">
        <v>7899</v>
      </c>
      <c r="C6216" t="s">
        <v>8</v>
      </c>
      <c r="D6216" t="s">
        <v>9</v>
      </c>
      <c r="E6216" t="s">
        <v>10</v>
      </c>
      <c r="F6216" t="s">
        <v>10</v>
      </c>
      <c r="G6216" t="str">
        <f>IF(C6216="Pending",B6216,C6216)</f>
        <v>Siyah buludu</v>
      </c>
      <c r="H6216">
        <f t="shared" si="85"/>
        <v>0</v>
      </c>
    </row>
    <row r="6217" spans="1:8" x14ac:dyDescent="0.2">
      <c r="A6217" t="s">
        <v>7320</v>
      </c>
      <c r="B6217" t="s">
        <v>7900</v>
      </c>
      <c r="C6217" t="s">
        <v>8</v>
      </c>
      <c r="D6217" t="s">
        <v>9</v>
      </c>
      <c r="E6217" t="s">
        <v>10</v>
      </c>
      <c r="F6217" t="s">
        <v>10</v>
      </c>
      <c r="G6217" t="str">
        <f>IF(C6217="Pending",B6217,C6217)</f>
        <v>Siyah büzgülü</v>
      </c>
      <c r="H6217">
        <f t="shared" si="85"/>
        <v>0</v>
      </c>
    </row>
    <row r="6218" spans="1:8" x14ac:dyDescent="0.2">
      <c r="A6218" t="s">
        <v>7320</v>
      </c>
      <c r="B6218" t="s">
        <v>7902</v>
      </c>
      <c r="C6218" t="s">
        <v>8</v>
      </c>
      <c r="D6218" t="s">
        <v>9</v>
      </c>
      <c r="E6218" t="s">
        <v>10</v>
      </c>
      <c r="F6218" t="s">
        <v>10</v>
      </c>
      <c r="G6218" t="str">
        <f>IF(C6218="Pending",B6218,C6218)</f>
        <v>Siyah devegözü</v>
      </c>
      <c r="H6218">
        <f t="shared" si="85"/>
        <v>0</v>
      </c>
    </row>
    <row r="6219" spans="1:8" x14ac:dyDescent="0.2">
      <c r="A6219" t="s">
        <v>7320</v>
      </c>
      <c r="B6219" t="s">
        <v>7903</v>
      </c>
      <c r="C6219" t="s">
        <v>8</v>
      </c>
      <c r="D6219" t="s">
        <v>9</v>
      </c>
      <c r="E6219" t="s">
        <v>10</v>
      </c>
      <c r="F6219" t="s">
        <v>10</v>
      </c>
      <c r="G6219" t="str">
        <f>IF(C6219="Pending",B6219,C6219)</f>
        <v>Siyah dikenli</v>
      </c>
      <c r="H6219">
        <f t="shared" si="85"/>
        <v>0</v>
      </c>
    </row>
    <row r="6220" spans="1:8" x14ac:dyDescent="0.2">
      <c r="A6220" t="s">
        <v>7320</v>
      </c>
      <c r="B6220" t="s">
        <v>7904</v>
      </c>
      <c r="C6220" t="s">
        <v>8</v>
      </c>
      <c r="D6220" t="s">
        <v>9</v>
      </c>
      <c r="E6220" t="s">
        <v>10</v>
      </c>
      <c r="F6220" t="s">
        <v>10</v>
      </c>
      <c r="G6220" t="str">
        <f>IF(C6220="Pending",B6220,C6220)</f>
        <v>Siyah dilmit</v>
      </c>
      <c r="H6220">
        <f t="shared" si="85"/>
        <v>0</v>
      </c>
    </row>
    <row r="6221" spans="1:8" x14ac:dyDescent="0.2">
      <c r="A6221" t="s">
        <v>7320</v>
      </c>
      <c r="B6221" t="s">
        <v>7905</v>
      </c>
      <c r="C6221" t="s">
        <v>8</v>
      </c>
      <c r="D6221" t="s">
        <v>9</v>
      </c>
      <c r="E6221" t="s">
        <v>10</v>
      </c>
      <c r="F6221" t="s">
        <v>10</v>
      </c>
      <c r="G6221" t="str">
        <f>IF(C6221="Pending",B6221,C6221)</f>
        <v>Siyah dimrit</v>
      </c>
      <c r="H6221">
        <f t="shared" si="85"/>
        <v>0</v>
      </c>
    </row>
    <row r="6222" spans="1:8" x14ac:dyDescent="0.2">
      <c r="A6222" t="s">
        <v>7320</v>
      </c>
      <c r="B6222" t="s">
        <v>7909</v>
      </c>
      <c r="C6222" t="s">
        <v>8</v>
      </c>
      <c r="D6222" t="s">
        <v>9</v>
      </c>
      <c r="E6222" t="s">
        <v>10</v>
      </c>
      <c r="F6222" t="s">
        <v>10</v>
      </c>
      <c r="G6222" t="str">
        <f>IF(C6222="Pending",B6222,C6222)</f>
        <v>Siyah hevenk</v>
      </c>
      <c r="H6222">
        <f t="shared" si="85"/>
        <v>0</v>
      </c>
    </row>
    <row r="6223" spans="1:8" x14ac:dyDescent="0.2">
      <c r="A6223" t="s">
        <v>7320</v>
      </c>
      <c r="B6223" t="s">
        <v>7910</v>
      </c>
      <c r="C6223" t="s">
        <v>8</v>
      </c>
      <c r="D6223" t="s">
        <v>9</v>
      </c>
      <c r="E6223" t="s">
        <v>10</v>
      </c>
      <c r="F6223" t="s">
        <v>10</v>
      </c>
      <c r="G6223" t="str">
        <f>IF(C6223="Pending",B6223,C6223)</f>
        <v>Siyah kozak</v>
      </c>
      <c r="H6223">
        <f t="shared" si="85"/>
        <v>0</v>
      </c>
    </row>
    <row r="6224" spans="1:8" x14ac:dyDescent="0.2">
      <c r="A6224" t="s">
        <v>7320</v>
      </c>
      <c r="B6224" t="s">
        <v>7911</v>
      </c>
      <c r="C6224" t="s">
        <v>8</v>
      </c>
      <c r="D6224" t="s">
        <v>9</v>
      </c>
      <c r="E6224" t="s">
        <v>10</v>
      </c>
      <c r="F6224" t="s">
        <v>10</v>
      </c>
      <c r="G6224" t="str">
        <f>IF(C6224="Pending",B6224,C6224)</f>
        <v>Siyah misket</v>
      </c>
      <c r="H6224">
        <f t="shared" si="85"/>
        <v>0</v>
      </c>
    </row>
    <row r="6225" spans="1:8" x14ac:dyDescent="0.2">
      <c r="A6225" t="s">
        <v>7320</v>
      </c>
      <c r="B6225" t="s">
        <v>7912</v>
      </c>
      <c r="C6225" t="s">
        <v>8</v>
      </c>
      <c r="D6225" t="s">
        <v>9</v>
      </c>
      <c r="E6225" t="s">
        <v>10</v>
      </c>
      <c r="F6225" t="s">
        <v>10</v>
      </c>
      <c r="G6225" t="str">
        <f>IF(C6225="Pending",B6225,C6225)</f>
        <v>Siyah parmak</v>
      </c>
      <c r="H6225">
        <f t="shared" si="85"/>
        <v>0</v>
      </c>
    </row>
    <row r="6226" spans="1:8" x14ac:dyDescent="0.2">
      <c r="A6226" t="s">
        <v>7320</v>
      </c>
      <c r="B6226" t="s">
        <v>7913</v>
      </c>
      <c r="C6226" t="s">
        <v>8</v>
      </c>
      <c r="D6226" t="s">
        <v>9</v>
      </c>
      <c r="E6226" t="s">
        <v>10</v>
      </c>
      <c r="F6226" t="s">
        <v>10</v>
      </c>
      <c r="G6226" t="str">
        <f>IF(C6226="Pending",B6226,C6226)</f>
        <v>Siyah razaki</v>
      </c>
      <c r="H6226">
        <f t="shared" si="85"/>
        <v>0</v>
      </c>
    </row>
    <row r="6227" spans="1:8" x14ac:dyDescent="0.2">
      <c r="A6227" t="s">
        <v>7320</v>
      </c>
      <c r="B6227" t="s">
        <v>7914</v>
      </c>
      <c r="C6227" t="s">
        <v>8</v>
      </c>
      <c r="D6227" t="s">
        <v>9</v>
      </c>
      <c r="E6227" t="s">
        <v>10</v>
      </c>
      <c r="F6227" t="s">
        <v>10</v>
      </c>
      <c r="G6227" t="str">
        <f>IF(C6227="Pending",B6227,C6227)</f>
        <v>Siyah sabi</v>
      </c>
      <c r="H6227">
        <f t="shared" si="85"/>
        <v>0</v>
      </c>
    </row>
    <row r="6228" spans="1:8" x14ac:dyDescent="0.2">
      <c r="A6228" t="s">
        <v>7320</v>
      </c>
      <c r="B6228" t="s">
        <v>7916</v>
      </c>
      <c r="C6228" t="s">
        <v>8</v>
      </c>
      <c r="D6228" t="s">
        <v>9</v>
      </c>
      <c r="E6228" t="s">
        <v>10</v>
      </c>
      <c r="F6228" t="s">
        <v>10</v>
      </c>
      <c r="G6228" t="str">
        <f>IF(C6228="Pending",B6228,C6228)</f>
        <v>Siyah üzüm</v>
      </c>
      <c r="H6228">
        <f t="shared" si="85"/>
        <v>0</v>
      </c>
    </row>
    <row r="6229" spans="1:8" x14ac:dyDescent="0.2">
      <c r="A6229" t="s">
        <v>7320</v>
      </c>
      <c r="B6229" t="s">
        <v>7917</v>
      </c>
      <c r="C6229" t="s">
        <v>8</v>
      </c>
      <c r="D6229" t="s">
        <v>9</v>
      </c>
      <c r="E6229" t="s">
        <v>10</v>
      </c>
      <c r="F6229" t="s">
        <v>10</v>
      </c>
      <c r="G6229" t="str">
        <f>IF(C6229="Pending",B6229,C6229)</f>
        <v>Söbü dimrit</v>
      </c>
      <c r="H6229">
        <f t="shared" si="85"/>
        <v>0</v>
      </c>
    </row>
    <row r="6230" spans="1:8" x14ac:dyDescent="0.2">
      <c r="A6230" t="s">
        <v>7320</v>
      </c>
      <c r="B6230" t="s">
        <v>7918</v>
      </c>
      <c r="C6230" t="s">
        <v>8</v>
      </c>
      <c r="D6230" t="s">
        <v>9</v>
      </c>
      <c r="E6230" t="s">
        <v>10</v>
      </c>
      <c r="F6230" t="s">
        <v>10</v>
      </c>
      <c r="G6230" t="str">
        <f>IF(C6230="Pending",B6230,C6230)</f>
        <v>Söbü kara</v>
      </c>
      <c r="H6230">
        <f t="shared" si="85"/>
        <v>0</v>
      </c>
    </row>
    <row r="6231" spans="1:8" x14ac:dyDescent="0.2">
      <c r="A6231" t="s">
        <v>7320</v>
      </c>
      <c r="B6231" t="s">
        <v>7919</v>
      </c>
      <c r="C6231" t="s">
        <v>8</v>
      </c>
      <c r="D6231" t="s">
        <v>9</v>
      </c>
      <c r="E6231" t="s">
        <v>10</v>
      </c>
      <c r="F6231" t="s">
        <v>10</v>
      </c>
      <c r="G6231" t="str">
        <f>IF(C6231="Pending",B6231,C6231)</f>
        <v>Sofra karasi</v>
      </c>
      <c r="H6231">
        <f t="shared" si="85"/>
        <v>0</v>
      </c>
    </row>
    <row r="6232" spans="1:8" x14ac:dyDescent="0.2">
      <c r="A6232" t="s">
        <v>7320</v>
      </c>
      <c r="B6232" t="s">
        <v>7920</v>
      </c>
      <c r="C6232" t="s">
        <v>8</v>
      </c>
      <c r="D6232" t="s">
        <v>9</v>
      </c>
      <c r="E6232" t="s">
        <v>10</v>
      </c>
      <c r="F6232" t="s">
        <v>10</v>
      </c>
      <c r="G6232" t="str">
        <f>IF(C6232="Pending",B6232,C6232)</f>
        <v>Sögdek</v>
      </c>
      <c r="H6232">
        <f t="shared" si="85"/>
        <v>0</v>
      </c>
    </row>
    <row r="6233" spans="1:8" x14ac:dyDescent="0.2">
      <c r="A6233" t="s">
        <v>7320</v>
      </c>
      <c r="B6233" t="s">
        <v>7921</v>
      </c>
      <c r="C6233" t="s">
        <v>8</v>
      </c>
      <c r="D6233" t="s">
        <v>9</v>
      </c>
      <c r="E6233" t="s">
        <v>10</v>
      </c>
      <c r="F6233" t="s">
        <v>10</v>
      </c>
      <c r="G6233" t="str">
        <f>IF(C6233="Pending",B6233,C6233)</f>
        <v>Sörek</v>
      </c>
      <c r="H6233">
        <f t="shared" si="85"/>
        <v>0</v>
      </c>
    </row>
    <row r="6234" spans="1:8" x14ac:dyDescent="0.2">
      <c r="A6234" t="s">
        <v>7320</v>
      </c>
      <c r="B6234" t="s">
        <v>7922</v>
      </c>
      <c r="C6234" t="s">
        <v>8</v>
      </c>
      <c r="D6234" t="s">
        <v>9</v>
      </c>
      <c r="E6234" t="s">
        <v>10</v>
      </c>
      <c r="F6234" t="s">
        <v>10</v>
      </c>
      <c r="G6234" t="str">
        <f>IF(C6234="Pending",B6234,C6234)</f>
        <v>Su üzümü</v>
      </c>
      <c r="H6234">
        <f t="shared" si="85"/>
        <v>0</v>
      </c>
    </row>
    <row r="6235" spans="1:8" x14ac:dyDescent="0.2">
      <c r="A6235" t="s">
        <v>7320</v>
      </c>
      <c r="B6235" t="s">
        <v>7923</v>
      </c>
      <c r="C6235" t="s">
        <v>8</v>
      </c>
      <c r="D6235" t="s">
        <v>9</v>
      </c>
      <c r="E6235" t="s">
        <v>10</v>
      </c>
      <c r="F6235" t="s">
        <v>10</v>
      </c>
      <c r="G6235" t="str">
        <f>IF(C6235="Pending",B6235,C6235)</f>
        <v>Suaybi</v>
      </c>
      <c r="H6235">
        <f t="shared" si="85"/>
        <v>0</v>
      </c>
    </row>
    <row r="6236" spans="1:8" x14ac:dyDescent="0.2">
      <c r="A6236" t="s">
        <v>7320</v>
      </c>
      <c r="B6236" t="s">
        <v>7924</v>
      </c>
      <c r="C6236" t="s">
        <v>8</v>
      </c>
      <c r="D6236" t="s">
        <v>9</v>
      </c>
      <c r="E6236" t="s">
        <v>10</v>
      </c>
      <c r="F6236" t="s">
        <v>10</v>
      </c>
      <c r="G6236" t="str">
        <f>IF(C6236="Pending",B6236,C6236)</f>
        <v>Sultani Cekirdeksiz B</v>
      </c>
      <c r="H6236">
        <f t="shared" si="85"/>
        <v>0</v>
      </c>
    </row>
    <row r="6237" spans="1:8" x14ac:dyDescent="0.2">
      <c r="A6237" t="s">
        <v>7320</v>
      </c>
      <c r="B6237" t="s">
        <v>7925</v>
      </c>
      <c r="C6237" t="s">
        <v>8</v>
      </c>
      <c r="D6237" t="s">
        <v>9</v>
      </c>
      <c r="E6237" t="s">
        <v>10</v>
      </c>
      <c r="F6237" t="s">
        <v>10</v>
      </c>
      <c r="G6237" t="str">
        <f>IF(C6237="Pending",B6237,C6237)</f>
        <v>Sultaniye B</v>
      </c>
      <c r="H6237">
        <f t="shared" si="85"/>
        <v>0</v>
      </c>
    </row>
    <row r="6238" spans="1:8" x14ac:dyDescent="0.2">
      <c r="A6238" t="s">
        <v>7320</v>
      </c>
      <c r="B6238" t="s">
        <v>7926</v>
      </c>
      <c r="C6238" t="s">
        <v>8</v>
      </c>
      <c r="D6238" t="s">
        <v>9</v>
      </c>
      <c r="E6238" t="s">
        <v>10</v>
      </c>
      <c r="F6238" t="s">
        <v>10</v>
      </c>
      <c r="G6238" t="str">
        <f>IF(C6238="Pending",B6238,C6238)</f>
        <v>Sulu belerce</v>
      </c>
      <c r="H6238">
        <f t="shared" si="85"/>
        <v>0</v>
      </c>
    </row>
    <row r="6239" spans="1:8" x14ac:dyDescent="0.2">
      <c r="A6239" t="s">
        <v>7320</v>
      </c>
      <c r="B6239" t="s">
        <v>7927</v>
      </c>
      <c r="C6239" t="s">
        <v>8</v>
      </c>
      <c r="D6239" t="s">
        <v>9</v>
      </c>
      <c r="E6239" t="s">
        <v>10</v>
      </c>
      <c r="F6239" t="s">
        <v>10</v>
      </c>
      <c r="G6239" t="str">
        <f>IF(C6239="Pending",B6239,C6239)</f>
        <v>Sulu kabarcik</v>
      </c>
      <c r="H6239">
        <f t="shared" si="85"/>
        <v>0</v>
      </c>
    </row>
    <row r="6240" spans="1:8" x14ac:dyDescent="0.2">
      <c r="A6240" t="s">
        <v>7320</v>
      </c>
      <c r="B6240" t="s">
        <v>7928</v>
      </c>
      <c r="C6240" t="s">
        <v>8</v>
      </c>
      <c r="D6240" t="s">
        <v>9</v>
      </c>
      <c r="E6240" t="s">
        <v>10</v>
      </c>
      <c r="F6240" t="s">
        <v>10</v>
      </c>
      <c r="G6240" t="str">
        <f>IF(C6240="Pending",B6240,C6240)</f>
        <v>Sungurlu B</v>
      </c>
      <c r="H6240">
        <f t="shared" si="85"/>
        <v>0</v>
      </c>
    </row>
    <row r="6241" spans="1:8" x14ac:dyDescent="0.2">
      <c r="A6241" t="s">
        <v>7320</v>
      </c>
      <c r="B6241" t="s">
        <v>7930</v>
      </c>
      <c r="C6241" t="s">
        <v>8</v>
      </c>
      <c r="D6241" t="s">
        <v>9</v>
      </c>
      <c r="E6241" t="s">
        <v>10</v>
      </c>
      <c r="F6241" t="s">
        <v>10</v>
      </c>
      <c r="G6241" t="str">
        <f>IF(C6241="Pending",B6241,C6241)</f>
        <v>Taburcu harmani</v>
      </c>
      <c r="H6241">
        <f t="shared" si="85"/>
        <v>0</v>
      </c>
    </row>
    <row r="6242" spans="1:8" x14ac:dyDescent="0.2">
      <c r="A6242" t="s">
        <v>7320</v>
      </c>
      <c r="B6242" t="s">
        <v>7931</v>
      </c>
      <c r="C6242" t="s">
        <v>8</v>
      </c>
      <c r="D6242" t="s">
        <v>9</v>
      </c>
      <c r="E6242" t="s">
        <v>10</v>
      </c>
      <c r="F6242" t="s">
        <v>10</v>
      </c>
      <c r="G6242" t="str">
        <f>IF(C6242="Pending",B6242,C6242)</f>
        <v>Tahannebi B</v>
      </c>
      <c r="H6242">
        <f t="shared" si="85"/>
        <v>0</v>
      </c>
    </row>
    <row r="6243" spans="1:8" x14ac:dyDescent="0.2">
      <c r="A6243" t="s">
        <v>7320</v>
      </c>
      <c r="B6243" t="s">
        <v>7932</v>
      </c>
      <c r="C6243" t="s">
        <v>8</v>
      </c>
      <c r="D6243" t="s">
        <v>9</v>
      </c>
      <c r="E6243" t="s">
        <v>10</v>
      </c>
      <c r="F6243" t="s">
        <v>10</v>
      </c>
      <c r="G6243" t="str">
        <f>IF(C6243="Pending",B6243,C6243)</f>
        <v>Takkara</v>
      </c>
      <c r="H6243">
        <f t="shared" si="85"/>
        <v>0</v>
      </c>
    </row>
    <row r="6244" spans="1:8" x14ac:dyDescent="0.2">
      <c r="A6244" t="s">
        <v>7320</v>
      </c>
      <c r="B6244" t="s">
        <v>7933</v>
      </c>
      <c r="C6244" t="s">
        <v>8</v>
      </c>
      <c r="D6244" t="s">
        <v>9</v>
      </c>
      <c r="E6244" t="s">
        <v>10</v>
      </c>
      <c r="F6244" t="s">
        <v>10</v>
      </c>
      <c r="G6244" t="str">
        <f>IF(C6244="Pending",B6244,C6244)</f>
        <v>Tarsus Beyazi B</v>
      </c>
      <c r="H6244">
        <f t="shared" si="85"/>
        <v>0</v>
      </c>
    </row>
    <row r="6245" spans="1:8" x14ac:dyDescent="0.2">
      <c r="A6245" t="s">
        <v>7320</v>
      </c>
      <c r="B6245" t="s">
        <v>7934</v>
      </c>
      <c r="C6245" t="s">
        <v>8</v>
      </c>
      <c r="D6245" t="s">
        <v>9</v>
      </c>
      <c r="E6245" t="s">
        <v>10</v>
      </c>
      <c r="F6245" t="s">
        <v>10</v>
      </c>
      <c r="G6245" t="str">
        <f>IF(C6245="Pending",B6245,C6245)</f>
        <v>Tavsan böbregi</v>
      </c>
      <c r="H6245">
        <f t="shared" si="85"/>
        <v>0</v>
      </c>
    </row>
    <row r="6246" spans="1:8" x14ac:dyDescent="0.2">
      <c r="A6246" t="s">
        <v>7320</v>
      </c>
      <c r="B6246" t="s">
        <v>7935</v>
      </c>
      <c r="C6246" t="s">
        <v>8</v>
      </c>
      <c r="D6246" t="s">
        <v>9</v>
      </c>
      <c r="E6246" t="s">
        <v>10</v>
      </c>
      <c r="F6246" t="s">
        <v>10</v>
      </c>
      <c r="G6246" t="str">
        <f>IF(C6246="Pending",B6246,C6246)</f>
        <v>Tavsancil çavusu</v>
      </c>
      <c r="H6246">
        <f t="shared" si="85"/>
        <v>0</v>
      </c>
    </row>
    <row r="6247" spans="1:8" x14ac:dyDescent="0.2">
      <c r="A6247" t="s">
        <v>7320</v>
      </c>
      <c r="B6247" t="s">
        <v>7936</v>
      </c>
      <c r="C6247" t="s">
        <v>8</v>
      </c>
      <c r="D6247" t="s">
        <v>9</v>
      </c>
      <c r="E6247" t="s">
        <v>10</v>
      </c>
      <c r="F6247" t="s">
        <v>10</v>
      </c>
      <c r="G6247" t="str">
        <f>IF(C6247="Pending",B6247,C6247)</f>
        <v>Tavuk üzümü</v>
      </c>
      <c r="H6247">
        <f t="shared" si="85"/>
        <v>0</v>
      </c>
    </row>
    <row r="6248" spans="1:8" x14ac:dyDescent="0.2">
      <c r="A6248" t="s">
        <v>7320</v>
      </c>
      <c r="B6248" t="s">
        <v>7937</v>
      </c>
      <c r="C6248" t="s">
        <v>8</v>
      </c>
      <c r="D6248" t="s">
        <v>9</v>
      </c>
      <c r="E6248" t="s">
        <v>10</v>
      </c>
      <c r="F6248" t="s">
        <v>10</v>
      </c>
      <c r="G6248" t="str">
        <f>IF(C6248="Pending",B6248,C6248)</f>
        <v>Tayifi</v>
      </c>
      <c r="H6248">
        <f t="shared" si="85"/>
        <v>0</v>
      </c>
    </row>
    <row r="6249" spans="1:8" x14ac:dyDescent="0.2">
      <c r="A6249" t="s">
        <v>7320</v>
      </c>
      <c r="B6249" t="s">
        <v>7938</v>
      </c>
      <c r="C6249" t="s">
        <v>8</v>
      </c>
      <c r="D6249" t="s">
        <v>9</v>
      </c>
      <c r="E6249" t="s">
        <v>10</v>
      </c>
      <c r="F6249" t="s">
        <v>10</v>
      </c>
      <c r="G6249" t="str">
        <f>IF(C6249="Pending",B6249,C6249)</f>
        <v>Tek çekirdekli</v>
      </c>
      <c r="H6249">
        <f t="shared" si="85"/>
        <v>0</v>
      </c>
    </row>
    <row r="6250" spans="1:8" x14ac:dyDescent="0.2">
      <c r="A6250" t="s">
        <v>7320</v>
      </c>
      <c r="B6250" t="s">
        <v>7940</v>
      </c>
      <c r="C6250" t="s">
        <v>8</v>
      </c>
      <c r="D6250" t="s">
        <v>9</v>
      </c>
      <c r="E6250" t="s">
        <v>10</v>
      </c>
      <c r="F6250" t="s">
        <v>10</v>
      </c>
      <c r="G6250" t="str">
        <f>IF(C6250="Pending",B6250,C6250)</f>
        <v>Tekerlek beyazi</v>
      </c>
      <c r="H6250">
        <f t="shared" si="85"/>
        <v>0</v>
      </c>
    </row>
    <row r="6251" spans="1:8" x14ac:dyDescent="0.2">
      <c r="A6251" t="s">
        <v>7320</v>
      </c>
      <c r="B6251" t="s">
        <v>7941</v>
      </c>
      <c r="C6251" t="s">
        <v>8</v>
      </c>
      <c r="D6251" t="s">
        <v>9</v>
      </c>
      <c r="E6251" t="s">
        <v>10</v>
      </c>
      <c r="F6251" t="s">
        <v>10</v>
      </c>
      <c r="G6251" t="str">
        <f>IF(C6251="Pending",B6251,C6251)</f>
        <v>Tel göynek</v>
      </c>
      <c r="H6251">
        <f t="shared" si="85"/>
        <v>0</v>
      </c>
    </row>
    <row r="6252" spans="1:8" x14ac:dyDescent="0.2">
      <c r="A6252" t="s">
        <v>7320</v>
      </c>
      <c r="B6252" t="s">
        <v>7942</v>
      </c>
      <c r="C6252" t="s">
        <v>8</v>
      </c>
      <c r="D6252" t="s">
        <v>9</v>
      </c>
      <c r="E6252" t="s">
        <v>10</v>
      </c>
      <c r="F6252" t="s">
        <v>10</v>
      </c>
      <c r="G6252" t="str">
        <f>IF(C6252="Pending",B6252,C6252)</f>
        <v>Telli beyaz</v>
      </c>
      <c r="H6252">
        <f t="shared" si="85"/>
        <v>0</v>
      </c>
    </row>
    <row r="6253" spans="1:8" x14ac:dyDescent="0.2">
      <c r="A6253" t="s">
        <v>7320</v>
      </c>
      <c r="B6253" t="s">
        <v>7943</v>
      </c>
      <c r="C6253" t="s">
        <v>8</v>
      </c>
      <c r="D6253" t="s">
        <v>9</v>
      </c>
      <c r="E6253" t="s">
        <v>10</v>
      </c>
      <c r="F6253" t="s">
        <v>10</v>
      </c>
      <c r="G6253" t="str">
        <f>IF(C6253="Pending",B6253,C6253)</f>
        <v>Tenturiye</v>
      </c>
      <c r="H6253">
        <f t="shared" si="85"/>
        <v>0</v>
      </c>
    </row>
    <row r="6254" spans="1:8" x14ac:dyDescent="0.2">
      <c r="A6254" t="s">
        <v>7320</v>
      </c>
      <c r="B6254" t="s">
        <v>7944</v>
      </c>
      <c r="C6254" t="s">
        <v>8</v>
      </c>
      <c r="D6254" t="s">
        <v>9</v>
      </c>
      <c r="E6254" t="s">
        <v>10</v>
      </c>
      <c r="F6254" t="s">
        <v>10</v>
      </c>
      <c r="G6254" t="str">
        <f>IF(C6254="Pending",B6254,C6254)</f>
        <v>Ter kabuk</v>
      </c>
      <c r="H6254">
        <f t="shared" si="85"/>
        <v>0</v>
      </c>
    </row>
    <row r="6255" spans="1:8" x14ac:dyDescent="0.2">
      <c r="A6255" t="s">
        <v>7320</v>
      </c>
      <c r="B6255" t="s">
        <v>7945</v>
      </c>
      <c r="C6255" t="s">
        <v>8</v>
      </c>
      <c r="D6255" t="s">
        <v>9</v>
      </c>
      <c r="E6255" t="s">
        <v>10</v>
      </c>
      <c r="F6255" t="s">
        <v>10</v>
      </c>
      <c r="G6255" t="str">
        <f>IF(C6255="Pending",B6255,C6255)</f>
        <v>Terzi Nasuf</v>
      </c>
      <c r="H6255">
        <f t="shared" si="85"/>
        <v>0</v>
      </c>
    </row>
    <row r="6256" spans="1:8" x14ac:dyDescent="0.2">
      <c r="A6256" t="s">
        <v>7320</v>
      </c>
      <c r="B6256" t="s">
        <v>7946</v>
      </c>
      <c r="C6256" t="s">
        <v>8</v>
      </c>
      <c r="D6256" t="s">
        <v>9</v>
      </c>
      <c r="E6256" t="s">
        <v>10</v>
      </c>
      <c r="F6256" t="s">
        <v>10</v>
      </c>
      <c r="G6256" t="str">
        <f>IF(C6256="Pending",B6256,C6256)</f>
        <v>Tilfara</v>
      </c>
      <c r="H6256">
        <f t="shared" si="85"/>
        <v>0</v>
      </c>
    </row>
    <row r="6257" spans="1:8" x14ac:dyDescent="0.2">
      <c r="A6257" t="s">
        <v>7320</v>
      </c>
      <c r="B6257" t="s">
        <v>913</v>
      </c>
      <c r="C6257" t="s">
        <v>8</v>
      </c>
      <c r="D6257" t="s">
        <v>9</v>
      </c>
      <c r="E6257" t="s">
        <v>10</v>
      </c>
      <c r="F6257" t="s">
        <v>10</v>
      </c>
      <c r="G6257" t="str">
        <f>IF(C6257="Pending",B6257,C6257)</f>
        <v>TILKI KUYRUGU B</v>
      </c>
      <c r="H6257">
        <f t="shared" si="85"/>
        <v>0</v>
      </c>
    </row>
    <row r="6258" spans="1:8" x14ac:dyDescent="0.2">
      <c r="A6258" t="s">
        <v>7320</v>
      </c>
      <c r="B6258" t="s">
        <v>7949</v>
      </c>
      <c r="C6258" t="s">
        <v>8</v>
      </c>
      <c r="D6258" t="s">
        <v>9</v>
      </c>
      <c r="E6258" t="s">
        <v>10</v>
      </c>
      <c r="F6258" t="s">
        <v>10</v>
      </c>
      <c r="G6258" t="str">
        <f>IF(C6258="Pending",B6258,C6258)</f>
        <v>Tombak ayas</v>
      </c>
      <c r="H6258">
        <f t="shared" si="85"/>
        <v>0</v>
      </c>
    </row>
    <row r="6259" spans="1:8" x14ac:dyDescent="0.2">
      <c r="A6259" t="s">
        <v>7320</v>
      </c>
      <c r="B6259" t="s">
        <v>7950</v>
      </c>
      <c r="C6259" t="s">
        <v>8</v>
      </c>
      <c r="D6259" t="s">
        <v>9</v>
      </c>
      <c r="E6259" t="s">
        <v>10</v>
      </c>
      <c r="F6259" t="s">
        <v>10</v>
      </c>
      <c r="G6259" t="str">
        <f>IF(C6259="Pending",B6259,C6259)</f>
        <v>Tombak kara</v>
      </c>
      <c r="H6259">
        <f t="shared" si="85"/>
        <v>0</v>
      </c>
    </row>
    <row r="6260" spans="1:8" x14ac:dyDescent="0.2">
      <c r="A6260" t="s">
        <v>7320</v>
      </c>
      <c r="B6260" t="s">
        <v>7951</v>
      </c>
      <c r="C6260" t="s">
        <v>8</v>
      </c>
      <c r="D6260" t="s">
        <v>9</v>
      </c>
      <c r="E6260" t="s">
        <v>10</v>
      </c>
      <c r="F6260" t="s">
        <v>10</v>
      </c>
      <c r="G6260" t="str">
        <f>IF(C6260="Pending",B6260,C6260)</f>
        <v>Tongur kara</v>
      </c>
      <c r="H6260">
        <f t="shared" si="85"/>
        <v>0</v>
      </c>
    </row>
    <row r="6261" spans="1:8" x14ac:dyDescent="0.2">
      <c r="A6261" t="s">
        <v>7320</v>
      </c>
      <c r="B6261" t="s">
        <v>7952</v>
      </c>
      <c r="C6261" t="s">
        <v>8</v>
      </c>
      <c r="D6261" t="s">
        <v>9</v>
      </c>
      <c r="E6261" t="s">
        <v>10</v>
      </c>
      <c r="F6261" t="s">
        <v>10</v>
      </c>
      <c r="G6261" t="str">
        <f>IF(C6261="Pending",B6261,C6261)</f>
        <v>Topacik</v>
      </c>
      <c r="H6261">
        <f t="shared" si="85"/>
        <v>0</v>
      </c>
    </row>
    <row r="6262" spans="1:8" x14ac:dyDescent="0.2">
      <c r="A6262" t="s">
        <v>7320</v>
      </c>
      <c r="B6262" t="s">
        <v>7953</v>
      </c>
      <c r="C6262" t="s">
        <v>8</v>
      </c>
      <c r="D6262" t="s">
        <v>9</v>
      </c>
      <c r="E6262" t="s">
        <v>10</v>
      </c>
      <c r="F6262" t="s">
        <v>10</v>
      </c>
      <c r="G6262" t="str">
        <f>IF(C6262="Pending",B6262,C6262)</f>
        <v>Topbas</v>
      </c>
      <c r="H6262">
        <f t="shared" si="85"/>
        <v>0</v>
      </c>
    </row>
    <row r="6263" spans="1:8" x14ac:dyDescent="0.2">
      <c r="A6263" t="s">
        <v>7320</v>
      </c>
      <c r="B6263" t="s">
        <v>7954</v>
      </c>
      <c r="C6263" t="s">
        <v>8</v>
      </c>
      <c r="D6263" t="s">
        <v>9</v>
      </c>
      <c r="E6263" t="s">
        <v>10</v>
      </c>
      <c r="F6263" t="s">
        <v>10</v>
      </c>
      <c r="G6263" t="str">
        <f>IF(C6263="Pending",B6263,C6263)</f>
        <v>Tosbaga kabarcigi</v>
      </c>
      <c r="H6263">
        <f t="shared" si="85"/>
        <v>0</v>
      </c>
    </row>
    <row r="6264" spans="1:8" x14ac:dyDescent="0.2">
      <c r="A6264" t="s">
        <v>7320</v>
      </c>
      <c r="B6264" t="s">
        <v>7956</v>
      </c>
      <c r="C6264" t="s">
        <v>8</v>
      </c>
      <c r="D6264" t="s">
        <v>9</v>
      </c>
      <c r="E6264" t="s">
        <v>10</v>
      </c>
      <c r="F6264" t="s">
        <v>10</v>
      </c>
      <c r="G6264" t="str">
        <f>IF(C6264="Pending",B6264,C6264)</f>
        <v>Turfanda</v>
      </c>
      <c r="H6264">
        <f t="shared" si="85"/>
        <v>0</v>
      </c>
    </row>
    <row r="6265" spans="1:8" x14ac:dyDescent="0.2">
      <c r="A6265" t="s">
        <v>7320</v>
      </c>
      <c r="B6265" t="s">
        <v>7957</v>
      </c>
      <c r="C6265" t="s">
        <v>8</v>
      </c>
      <c r="D6265" t="s">
        <v>9</v>
      </c>
      <c r="E6265" t="s">
        <v>10</v>
      </c>
      <c r="F6265" t="s">
        <v>10</v>
      </c>
      <c r="G6265" t="str">
        <f>IF(C6265="Pending",B6265,C6265)</f>
        <v>Turfanda çavus</v>
      </c>
      <c r="H6265">
        <f t="shared" si="85"/>
        <v>0</v>
      </c>
    </row>
    <row r="6266" spans="1:8" x14ac:dyDescent="0.2">
      <c r="A6266" t="s">
        <v>7320</v>
      </c>
      <c r="B6266" t="s">
        <v>7958</v>
      </c>
      <c r="C6266" t="s">
        <v>8</v>
      </c>
      <c r="D6266" t="s">
        <v>9</v>
      </c>
      <c r="E6266" t="s">
        <v>10</v>
      </c>
      <c r="F6266" t="s">
        <v>10</v>
      </c>
      <c r="G6266" t="str">
        <f>IF(C6266="Pending",B6266,C6266)</f>
        <v>Türk üzümü</v>
      </c>
      <c r="H6266">
        <f t="shared" si="85"/>
        <v>0</v>
      </c>
    </row>
    <row r="6267" spans="1:8" x14ac:dyDescent="0.2">
      <c r="A6267" t="s">
        <v>7320</v>
      </c>
      <c r="B6267" t="s">
        <v>7959</v>
      </c>
      <c r="C6267" t="s">
        <v>8</v>
      </c>
      <c r="D6267" t="s">
        <v>9</v>
      </c>
      <c r="E6267" t="s">
        <v>10</v>
      </c>
      <c r="F6267" t="s">
        <v>10</v>
      </c>
      <c r="G6267" t="str">
        <f>IF(C6267="Pending",B6267,C6267)</f>
        <v>Tursuluk</v>
      </c>
      <c r="H6267">
        <f t="shared" si="85"/>
        <v>0</v>
      </c>
    </row>
    <row r="6268" spans="1:8" x14ac:dyDescent="0.2">
      <c r="A6268" t="s">
        <v>7320</v>
      </c>
      <c r="B6268" t="s">
        <v>7960</v>
      </c>
      <c r="C6268" t="s">
        <v>8</v>
      </c>
      <c r="D6268" t="s">
        <v>9</v>
      </c>
      <c r="E6268" t="s">
        <v>10</v>
      </c>
      <c r="F6268" t="s">
        <v>10</v>
      </c>
      <c r="G6268" t="str">
        <f>IF(C6268="Pending",B6268,C6268)</f>
        <v>Ufak razaki</v>
      </c>
      <c r="H6268">
        <f t="shared" si="85"/>
        <v>0</v>
      </c>
    </row>
    <row r="6269" spans="1:8" x14ac:dyDescent="0.2">
      <c r="A6269" t="s">
        <v>7320</v>
      </c>
      <c r="B6269" t="s">
        <v>7961</v>
      </c>
      <c r="C6269" t="s">
        <v>8</v>
      </c>
      <c r="D6269" t="s">
        <v>9</v>
      </c>
      <c r="E6269" t="s">
        <v>10</v>
      </c>
      <c r="F6269" t="s">
        <v>10</v>
      </c>
      <c r="G6269" t="str">
        <f>IF(C6269="Pending",B6269,C6269)</f>
        <v>Ufak rui</v>
      </c>
      <c r="H6269">
        <f t="shared" si="85"/>
        <v>0</v>
      </c>
    </row>
    <row r="6270" spans="1:8" x14ac:dyDescent="0.2">
      <c r="A6270" t="s">
        <v>7320</v>
      </c>
      <c r="B6270" t="s">
        <v>7962</v>
      </c>
      <c r="C6270" t="s">
        <v>8</v>
      </c>
      <c r="D6270" t="s">
        <v>9</v>
      </c>
      <c r="E6270" t="s">
        <v>10</v>
      </c>
      <c r="F6270" t="s">
        <v>10</v>
      </c>
      <c r="G6270" t="str">
        <f>IF(C6270="Pending",B6270,C6270)</f>
        <v>Ulubat</v>
      </c>
      <c r="H6270">
        <f t="shared" si="85"/>
        <v>0</v>
      </c>
    </row>
    <row r="6271" spans="1:8" x14ac:dyDescent="0.2">
      <c r="A6271" t="s">
        <v>7320</v>
      </c>
      <c r="B6271" t="s">
        <v>7963</v>
      </c>
      <c r="C6271" t="s">
        <v>8</v>
      </c>
      <c r="D6271" t="s">
        <v>9</v>
      </c>
      <c r="E6271" t="s">
        <v>10</v>
      </c>
      <c r="F6271" t="s">
        <v>10</v>
      </c>
      <c r="G6271" t="str">
        <f>IF(C6271="Pending",B6271,C6271)</f>
        <v>Uslu Rg</v>
      </c>
      <c r="H6271">
        <f t="shared" si="85"/>
        <v>0</v>
      </c>
    </row>
    <row r="6272" spans="1:8" x14ac:dyDescent="0.2">
      <c r="A6272" t="s">
        <v>7320</v>
      </c>
      <c r="B6272" t="s">
        <v>7964</v>
      </c>
      <c r="C6272" t="s">
        <v>8</v>
      </c>
      <c r="D6272" t="s">
        <v>9</v>
      </c>
      <c r="E6272" t="s">
        <v>10</v>
      </c>
      <c r="F6272" t="s">
        <v>10</v>
      </c>
      <c r="G6272" t="str">
        <f>IF(C6272="Pending",B6272,C6272)</f>
        <v>Üvezi</v>
      </c>
      <c r="H6272">
        <f t="shared" si="85"/>
        <v>0</v>
      </c>
    </row>
    <row r="6273" spans="1:8" x14ac:dyDescent="0.2">
      <c r="A6273" t="s">
        <v>7320</v>
      </c>
      <c r="B6273" t="s">
        <v>7965</v>
      </c>
      <c r="C6273" t="s">
        <v>8</v>
      </c>
      <c r="D6273" t="s">
        <v>9</v>
      </c>
      <c r="E6273" t="s">
        <v>10</v>
      </c>
      <c r="F6273" t="s">
        <v>10</v>
      </c>
      <c r="G6273" t="str">
        <f>IF(C6273="Pending",B6273,C6273)</f>
        <v>Vanki</v>
      </c>
      <c r="H6273">
        <f t="shared" si="85"/>
        <v>0</v>
      </c>
    </row>
    <row r="6274" spans="1:8" x14ac:dyDescent="0.2">
      <c r="A6274" t="s">
        <v>7320</v>
      </c>
      <c r="B6274" t="s">
        <v>7966</v>
      </c>
      <c r="C6274" t="s">
        <v>8</v>
      </c>
      <c r="D6274" t="s">
        <v>9</v>
      </c>
      <c r="E6274" t="s">
        <v>10</v>
      </c>
      <c r="F6274" t="s">
        <v>10</v>
      </c>
      <c r="G6274" t="str">
        <f>IF(C6274="Pending",B6274,C6274)</f>
        <v>Vasilaki B</v>
      </c>
      <c r="H6274">
        <f t="shared" ref="H6274:H6337" si="86">IF(OR(RIGHT(B6274,1) = "N",RIGHT(C6274,1)="N"),1,0)</f>
        <v>0</v>
      </c>
    </row>
    <row r="6275" spans="1:8" x14ac:dyDescent="0.2">
      <c r="A6275" t="s">
        <v>7320</v>
      </c>
      <c r="B6275" t="s">
        <v>7967</v>
      </c>
      <c r="C6275" t="s">
        <v>8</v>
      </c>
      <c r="D6275" t="s">
        <v>9</v>
      </c>
      <c r="E6275" t="s">
        <v>10</v>
      </c>
      <c r="F6275" t="s">
        <v>10</v>
      </c>
      <c r="G6275" t="str">
        <f>IF(C6275="Pending",B6275,C6275)</f>
        <v>Veyisoglu</v>
      </c>
      <c r="H6275">
        <f t="shared" si="86"/>
        <v>0</v>
      </c>
    </row>
    <row r="6276" spans="1:8" x14ac:dyDescent="0.2">
      <c r="A6276" t="s">
        <v>7320</v>
      </c>
      <c r="B6276" t="s">
        <v>7968</v>
      </c>
      <c r="C6276" t="s">
        <v>8</v>
      </c>
      <c r="D6276" t="s">
        <v>9</v>
      </c>
      <c r="E6276" t="s">
        <v>10</v>
      </c>
      <c r="F6276" t="s">
        <v>10</v>
      </c>
      <c r="G6276" t="str">
        <f>IF(C6276="Pending",B6276,C6276)</f>
        <v>Virdani</v>
      </c>
      <c r="H6276">
        <f t="shared" si="86"/>
        <v>0</v>
      </c>
    </row>
    <row r="6277" spans="1:8" x14ac:dyDescent="0.2">
      <c r="A6277" t="s">
        <v>7320</v>
      </c>
      <c r="B6277" t="s">
        <v>7969</v>
      </c>
      <c r="C6277" t="s">
        <v>8</v>
      </c>
      <c r="D6277" t="s">
        <v>9</v>
      </c>
      <c r="E6277" t="s">
        <v>10</v>
      </c>
      <c r="F6277" t="s">
        <v>10</v>
      </c>
      <c r="G6277" t="str">
        <f>IF(C6277="Pending",B6277,C6277)</f>
        <v>Vodina</v>
      </c>
      <c r="H6277">
        <f t="shared" si="86"/>
        <v>0</v>
      </c>
    </row>
    <row r="6278" spans="1:8" x14ac:dyDescent="0.2">
      <c r="A6278" t="s">
        <v>7320</v>
      </c>
      <c r="B6278" t="s">
        <v>7970</v>
      </c>
      <c r="C6278" t="s">
        <v>8</v>
      </c>
      <c r="D6278" t="s">
        <v>9</v>
      </c>
      <c r="E6278" t="s">
        <v>10</v>
      </c>
      <c r="F6278" t="s">
        <v>10</v>
      </c>
      <c r="G6278" t="str">
        <f>IF(C6278="Pending",B6278,C6278)</f>
        <v>Yalova Misketi B</v>
      </c>
      <c r="H6278">
        <f t="shared" si="86"/>
        <v>0</v>
      </c>
    </row>
    <row r="6279" spans="1:8" x14ac:dyDescent="0.2">
      <c r="A6279" t="s">
        <v>7320</v>
      </c>
      <c r="B6279" t="s">
        <v>7971</v>
      </c>
      <c r="C6279" t="s">
        <v>8</v>
      </c>
      <c r="D6279" t="s">
        <v>9</v>
      </c>
      <c r="E6279" t="s">
        <v>10</v>
      </c>
      <c r="F6279" t="s">
        <v>10</v>
      </c>
      <c r="G6279" t="str">
        <f>IF(C6279="Pending",B6279,C6279)</f>
        <v>Yalova Yncisi B</v>
      </c>
      <c r="H6279">
        <f t="shared" si="86"/>
        <v>0</v>
      </c>
    </row>
    <row r="6280" spans="1:8" x14ac:dyDescent="0.2">
      <c r="A6280" t="s">
        <v>7320</v>
      </c>
      <c r="B6280" t="s">
        <v>7972</v>
      </c>
      <c r="C6280" t="s">
        <v>8</v>
      </c>
      <c r="D6280" t="s">
        <v>9</v>
      </c>
      <c r="E6280" t="s">
        <v>10</v>
      </c>
      <c r="F6280" t="s">
        <v>10</v>
      </c>
      <c r="G6280" t="str">
        <f>IF(C6280="Pending",B6280,C6280)</f>
        <v>Yanal firt</v>
      </c>
      <c r="H6280">
        <f t="shared" si="86"/>
        <v>0</v>
      </c>
    </row>
    <row r="6281" spans="1:8" x14ac:dyDescent="0.2">
      <c r="A6281" t="s">
        <v>7320</v>
      </c>
      <c r="B6281" t="s">
        <v>7973</v>
      </c>
      <c r="C6281" t="s">
        <v>8</v>
      </c>
      <c r="D6281" t="s">
        <v>9</v>
      </c>
      <c r="E6281" t="s">
        <v>10</v>
      </c>
      <c r="F6281" t="s">
        <v>10</v>
      </c>
      <c r="G6281" t="str">
        <f>IF(C6281="Pending",B6281,C6281)</f>
        <v>Yanal üzüm</v>
      </c>
      <c r="H6281">
        <f t="shared" si="86"/>
        <v>0</v>
      </c>
    </row>
    <row r="6282" spans="1:8" x14ac:dyDescent="0.2">
      <c r="A6282" t="s">
        <v>7320</v>
      </c>
      <c r="B6282" t="s">
        <v>7974</v>
      </c>
      <c r="C6282" t="s">
        <v>8</v>
      </c>
      <c r="D6282" t="s">
        <v>9</v>
      </c>
      <c r="E6282" t="s">
        <v>10</v>
      </c>
      <c r="F6282" t="s">
        <v>10</v>
      </c>
      <c r="G6282" t="str">
        <f>IF(C6282="Pending",B6282,C6282)</f>
        <v>Yapincak B</v>
      </c>
      <c r="H6282">
        <f t="shared" si="86"/>
        <v>0</v>
      </c>
    </row>
    <row r="6283" spans="1:8" x14ac:dyDescent="0.2">
      <c r="A6283" t="s">
        <v>7320</v>
      </c>
      <c r="B6283" t="s">
        <v>7975</v>
      </c>
      <c r="C6283" t="s">
        <v>8</v>
      </c>
      <c r="D6283" t="s">
        <v>9</v>
      </c>
      <c r="E6283" t="s">
        <v>10</v>
      </c>
      <c r="F6283" t="s">
        <v>10</v>
      </c>
      <c r="G6283" t="str">
        <f>IF(C6283="Pending",B6283,C6283)</f>
        <v>Yatik beyaz</v>
      </c>
      <c r="H6283">
        <f t="shared" si="86"/>
        <v>0</v>
      </c>
    </row>
    <row r="6284" spans="1:8" x14ac:dyDescent="0.2">
      <c r="A6284" t="s">
        <v>7320</v>
      </c>
      <c r="B6284" t="s">
        <v>7976</v>
      </c>
      <c r="C6284" t="s">
        <v>8</v>
      </c>
      <c r="D6284" t="s">
        <v>9</v>
      </c>
      <c r="E6284" t="s">
        <v>10</v>
      </c>
      <c r="F6284" t="s">
        <v>10</v>
      </c>
      <c r="G6284" t="str">
        <f>IF(C6284="Pending",B6284,C6284)</f>
        <v>Yatik kara bekir</v>
      </c>
      <c r="H6284">
        <f t="shared" si="86"/>
        <v>0</v>
      </c>
    </row>
    <row r="6285" spans="1:8" x14ac:dyDescent="0.2">
      <c r="A6285" t="s">
        <v>7320</v>
      </c>
      <c r="B6285" t="s">
        <v>7977</v>
      </c>
      <c r="C6285" t="s">
        <v>8</v>
      </c>
      <c r="D6285" t="s">
        <v>9</v>
      </c>
      <c r="E6285" t="s">
        <v>10</v>
      </c>
      <c r="F6285" t="s">
        <v>10</v>
      </c>
      <c r="G6285" t="str">
        <f>IF(C6285="Pending",B6285,C6285)</f>
        <v>Yaz istanbul</v>
      </c>
      <c r="H6285">
        <f t="shared" si="86"/>
        <v>0</v>
      </c>
    </row>
    <row r="6286" spans="1:8" x14ac:dyDescent="0.2">
      <c r="A6286" t="s">
        <v>7320</v>
      </c>
      <c r="B6286" t="s">
        <v>7979</v>
      </c>
      <c r="C6286" t="s">
        <v>8</v>
      </c>
      <c r="D6286" t="s">
        <v>9</v>
      </c>
      <c r="E6286" t="s">
        <v>10</v>
      </c>
      <c r="F6286" t="s">
        <v>10</v>
      </c>
      <c r="G6286" t="str">
        <f>IF(C6286="Pending",B6286,C6286)</f>
        <v>Yediveren B</v>
      </c>
      <c r="H6286">
        <f t="shared" si="86"/>
        <v>0</v>
      </c>
    </row>
    <row r="6287" spans="1:8" x14ac:dyDescent="0.2">
      <c r="A6287" t="s">
        <v>7320</v>
      </c>
      <c r="B6287" t="s">
        <v>7980</v>
      </c>
      <c r="C6287" t="s">
        <v>8</v>
      </c>
      <c r="D6287" t="s">
        <v>9</v>
      </c>
      <c r="E6287" t="s">
        <v>10</v>
      </c>
      <c r="F6287" t="s">
        <v>10</v>
      </c>
      <c r="G6287" t="str">
        <f>IF(C6287="Pending",B6287,C6287)</f>
        <v>Yerli fayi</v>
      </c>
      <c r="H6287">
        <f t="shared" si="86"/>
        <v>0</v>
      </c>
    </row>
    <row r="6288" spans="1:8" x14ac:dyDescent="0.2">
      <c r="A6288" t="s">
        <v>7320</v>
      </c>
      <c r="B6288" t="s">
        <v>7981</v>
      </c>
      <c r="C6288" t="s">
        <v>8</v>
      </c>
      <c r="D6288" t="s">
        <v>9</v>
      </c>
      <c r="E6288" t="s">
        <v>10</v>
      </c>
      <c r="F6288" t="s">
        <v>10</v>
      </c>
      <c r="G6288" t="str">
        <f>IF(C6288="Pending",B6288,C6288)</f>
        <v>Yerli isabella</v>
      </c>
      <c r="H6288">
        <f t="shared" si="86"/>
        <v>0</v>
      </c>
    </row>
    <row r="6289" spans="1:8" x14ac:dyDescent="0.2">
      <c r="A6289" t="s">
        <v>7320</v>
      </c>
      <c r="B6289" t="s">
        <v>7982</v>
      </c>
      <c r="C6289" t="s">
        <v>8</v>
      </c>
      <c r="D6289" t="s">
        <v>9</v>
      </c>
      <c r="E6289" t="s">
        <v>10</v>
      </c>
      <c r="F6289" t="s">
        <v>10</v>
      </c>
      <c r="G6289" t="str">
        <f>IF(C6289="Pending",B6289,C6289)</f>
        <v>Yerli kara</v>
      </c>
      <c r="H6289">
        <f t="shared" si="86"/>
        <v>0</v>
      </c>
    </row>
    <row r="6290" spans="1:8" x14ac:dyDescent="0.2">
      <c r="A6290" t="s">
        <v>7320</v>
      </c>
      <c r="B6290" t="s">
        <v>7983</v>
      </c>
      <c r="C6290" t="s">
        <v>8</v>
      </c>
      <c r="D6290" t="s">
        <v>9</v>
      </c>
      <c r="E6290" t="s">
        <v>10</v>
      </c>
      <c r="F6290" t="s">
        <v>10</v>
      </c>
      <c r="G6290" t="str">
        <f>IF(C6290="Pending",B6290,C6290)</f>
        <v>Yerli siyah</v>
      </c>
      <c r="H6290">
        <f t="shared" si="86"/>
        <v>0</v>
      </c>
    </row>
    <row r="6291" spans="1:8" x14ac:dyDescent="0.2">
      <c r="A6291" t="s">
        <v>7320</v>
      </c>
      <c r="B6291" t="s">
        <v>7984</v>
      </c>
      <c r="C6291" t="s">
        <v>8</v>
      </c>
      <c r="D6291" t="s">
        <v>9</v>
      </c>
      <c r="E6291" t="s">
        <v>10</v>
      </c>
      <c r="F6291" t="s">
        <v>10</v>
      </c>
      <c r="G6291" t="str">
        <f>IF(C6291="Pending",B6291,C6291)</f>
        <v>Yezendayi</v>
      </c>
      <c r="H6291">
        <f t="shared" si="86"/>
        <v>0</v>
      </c>
    </row>
    <row r="6292" spans="1:8" x14ac:dyDescent="0.2">
      <c r="A6292" t="s">
        <v>7320</v>
      </c>
      <c r="B6292" t="s">
        <v>7985</v>
      </c>
      <c r="C6292" t="s">
        <v>8</v>
      </c>
      <c r="D6292" t="s">
        <v>9</v>
      </c>
      <c r="E6292" t="s">
        <v>10</v>
      </c>
      <c r="F6292" t="s">
        <v>10</v>
      </c>
      <c r="G6292" t="str">
        <f>IF(C6292="Pending",B6292,C6292)</f>
        <v>Yildiz B</v>
      </c>
      <c r="H6292">
        <f t="shared" si="86"/>
        <v>0</v>
      </c>
    </row>
    <row r="6293" spans="1:8" x14ac:dyDescent="0.2">
      <c r="A6293" t="s">
        <v>7320</v>
      </c>
      <c r="B6293" t="s">
        <v>7987</v>
      </c>
      <c r="C6293" t="s">
        <v>8</v>
      </c>
      <c r="D6293" t="s">
        <v>9</v>
      </c>
      <c r="E6293" t="s">
        <v>10</v>
      </c>
      <c r="F6293" t="s">
        <v>10</v>
      </c>
      <c r="G6293" t="str">
        <f>IF(C6293="Pending",B6293,C6293)</f>
        <v>Yoz üzüm</v>
      </c>
      <c r="H6293">
        <f t="shared" si="86"/>
        <v>0</v>
      </c>
    </row>
    <row r="6294" spans="1:8" x14ac:dyDescent="0.2">
      <c r="A6294" t="s">
        <v>7320</v>
      </c>
      <c r="B6294" t="s">
        <v>7988</v>
      </c>
      <c r="C6294" t="s">
        <v>8</v>
      </c>
      <c r="D6294" t="s">
        <v>9</v>
      </c>
      <c r="E6294" t="s">
        <v>10</v>
      </c>
      <c r="F6294" t="s">
        <v>10</v>
      </c>
      <c r="G6294" t="str">
        <f>IF(C6294="Pending",B6294,C6294)</f>
        <v>Yumusak Kara</v>
      </c>
      <c r="H6294">
        <f t="shared" si="86"/>
        <v>0</v>
      </c>
    </row>
    <row r="6295" spans="1:8" x14ac:dyDescent="0.2">
      <c r="A6295" t="s">
        <v>7320</v>
      </c>
      <c r="B6295" t="s">
        <v>7989</v>
      </c>
      <c r="C6295" t="s">
        <v>8</v>
      </c>
      <c r="D6295" t="s">
        <v>9</v>
      </c>
      <c r="E6295" t="s">
        <v>10</v>
      </c>
      <c r="F6295" t="s">
        <v>10</v>
      </c>
      <c r="G6295" t="str">
        <f>IF(C6295="Pending",B6295,C6295)</f>
        <v>Yumusak üzüm</v>
      </c>
      <c r="H6295">
        <f t="shared" si="86"/>
        <v>0</v>
      </c>
    </row>
    <row r="6296" spans="1:8" x14ac:dyDescent="0.2">
      <c r="A6296" t="s">
        <v>7320</v>
      </c>
      <c r="B6296" t="s">
        <v>7990</v>
      </c>
      <c r="C6296" t="s">
        <v>8</v>
      </c>
      <c r="D6296" t="s">
        <v>9</v>
      </c>
      <c r="E6296" t="s">
        <v>10</v>
      </c>
      <c r="F6296" t="s">
        <v>10</v>
      </c>
      <c r="G6296" t="str">
        <f>IF(C6296="Pending",B6296,C6296)</f>
        <v>Yuvarlak Cekirdeksiz B</v>
      </c>
      <c r="H6296">
        <f t="shared" si="86"/>
        <v>0</v>
      </c>
    </row>
    <row r="6297" spans="1:8" x14ac:dyDescent="0.2">
      <c r="A6297" t="s">
        <v>7320</v>
      </c>
      <c r="B6297" t="s">
        <v>7991</v>
      </c>
      <c r="C6297" t="s">
        <v>8</v>
      </c>
      <c r="D6297" t="s">
        <v>9</v>
      </c>
      <c r="E6297" t="s">
        <v>10</v>
      </c>
      <c r="F6297" t="s">
        <v>10</v>
      </c>
      <c r="G6297" t="str">
        <f>IF(C6297="Pending",B6297,C6297)</f>
        <v>Zerik</v>
      </c>
      <c r="H6297">
        <f t="shared" si="86"/>
        <v>0</v>
      </c>
    </row>
    <row r="6298" spans="1:8" x14ac:dyDescent="0.2">
      <c r="A6298" t="s">
        <v>7320</v>
      </c>
      <c r="B6298" t="s">
        <v>7992</v>
      </c>
      <c r="C6298" t="s">
        <v>8</v>
      </c>
      <c r="D6298" t="s">
        <v>9</v>
      </c>
      <c r="E6298" t="s">
        <v>10</v>
      </c>
      <c r="F6298" t="s">
        <v>10</v>
      </c>
      <c r="G6298" t="str">
        <f>IF(C6298="Pending",B6298,C6298)</f>
        <v>Zevik</v>
      </c>
      <c r="H6298">
        <f t="shared" si="86"/>
        <v>0</v>
      </c>
    </row>
    <row r="6299" spans="1:8" x14ac:dyDescent="0.2">
      <c r="A6299" t="s">
        <v>7320</v>
      </c>
      <c r="B6299" t="s">
        <v>7993</v>
      </c>
      <c r="C6299" t="s">
        <v>8</v>
      </c>
      <c r="D6299" t="s">
        <v>9</v>
      </c>
      <c r="E6299" t="s">
        <v>10</v>
      </c>
      <c r="F6299" t="s">
        <v>10</v>
      </c>
      <c r="G6299" t="str">
        <f>IF(C6299="Pending",B6299,C6299)</f>
        <v>Zeynel</v>
      </c>
      <c r="H6299">
        <f t="shared" si="86"/>
        <v>0</v>
      </c>
    </row>
    <row r="6300" spans="1:8" x14ac:dyDescent="0.2">
      <c r="A6300" t="s">
        <v>7320</v>
      </c>
      <c r="B6300" t="s">
        <v>7994</v>
      </c>
      <c r="C6300" t="s">
        <v>8</v>
      </c>
      <c r="D6300" t="s">
        <v>9</v>
      </c>
      <c r="E6300" t="s">
        <v>10</v>
      </c>
      <c r="F6300" t="s">
        <v>10</v>
      </c>
      <c r="G6300" t="str">
        <f>IF(C6300="Pending",B6300,C6300)</f>
        <v>Zeynep</v>
      </c>
      <c r="H6300">
        <f t="shared" si="86"/>
        <v>0</v>
      </c>
    </row>
    <row r="6301" spans="1:8" x14ac:dyDescent="0.2">
      <c r="A6301" t="s">
        <v>7320</v>
      </c>
      <c r="B6301" t="s">
        <v>7995</v>
      </c>
      <c r="C6301" t="s">
        <v>8</v>
      </c>
      <c r="D6301" t="s">
        <v>9</v>
      </c>
      <c r="E6301" t="s">
        <v>10</v>
      </c>
      <c r="F6301" t="s">
        <v>10</v>
      </c>
      <c r="G6301" t="str">
        <f>IF(C6301="Pending",B6301,C6301)</f>
        <v>Zeynep parmagi</v>
      </c>
      <c r="H6301">
        <f t="shared" si="86"/>
        <v>0</v>
      </c>
    </row>
    <row r="6302" spans="1:8" x14ac:dyDescent="0.2">
      <c r="A6302" t="s">
        <v>7320</v>
      </c>
      <c r="B6302" t="s">
        <v>7996</v>
      </c>
      <c r="C6302" t="s">
        <v>8</v>
      </c>
      <c r="D6302" t="s">
        <v>9</v>
      </c>
      <c r="E6302" t="s">
        <v>10</v>
      </c>
      <c r="F6302" t="s">
        <v>10</v>
      </c>
      <c r="G6302" t="str">
        <f>IF(C6302="Pending",B6302,C6302)</f>
        <v>Zeyti</v>
      </c>
      <c r="H6302">
        <f t="shared" si="86"/>
        <v>0</v>
      </c>
    </row>
    <row r="6303" spans="1:8" x14ac:dyDescent="0.2">
      <c r="A6303" t="s">
        <v>7320</v>
      </c>
      <c r="B6303" t="s">
        <v>7997</v>
      </c>
      <c r="C6303" t="s">
        <v>8</v>
      </c>
      <c r="D6303" t="s">
        <v>9</v>
      </c>
      <c r="E6303" t="s">
        <v>10</v>
      </c>
      <c r="F6303" t="s">
        <v>10</v>
      </c>
      <c r="G6303" t="str">
        <f>IF(C6303="Pending",B6303,C6303)</f>
        <v>Zeytin üzümü</v>
      </c>
      <c r="H6303">
        <f t="shared" si="86"/>
        <v>0</v>
      </c>
    </row>
    <row r="6304" spans="1:8" x14ac:dyDescent="0.2">
      <c r="A6304" t="s">
        <v>7320</v>
      </c>
      <c r="B6304" t="s">
        <v>7998</v>
      </c>
      <c r="C6304" t="s">
        <v>8</v>
      </c>
      <c r="D6304" t="s">
        <v>9</v>
      </c>
      <c r="E6304" t="s">
        <v>10</v>
      </c>
      <c r="F6304" t="s">
        <v>10</v>
      </c>
      <c r="G6304" t="str">
        <f>IF(C6304="Pending",B6304,C6304)</f>
        <v>Zile narincesi</v>
      </c>
      <c r="H6304">
        <f t="shared" si="86"/>
        <v>0</v>
      </c>
    </row>
    <row r="6305" spans="1:8" x14ac:dyDescent="0.2">
      <c r="A6305" t="s">
        <v>7320</v>
      </c>
      <c r="B6305" t="s">
        <v>7999</v>
      </c>
      <c r="C6305" t="s">
        <v>8</v>
      </c>
      <c r="D6305" t="s">
        <v>9</v>
      </c>
      <c r="E6305" t="s">
        <v>10</v>
      </c>
      <c r="F6305" t="s">
        <v>10</v>
      </c>
      <c r="G6305" t="str">
        <f>IF(C6305="Pending",B6305,C6305)</f>
        <v>Ziraat üzümü</v>
      </c>
      <c r="H6305">
        <f t="shared" si="86"/>
        <v>0</v>
      </c>
    </row>
    <row r="6306" spans="1:8" x14ac:dyDescent="0.2">
      <c r="A6306" t="s">
        <v>7320</v>
      </c>
      <c r="B6306" t="s">
        <v>8000</v>
      </c>
      <c r="C6306" t="s">
        <v>8</v>
      </c>
      <c r="D6306" t="s">
        <v>9</v>
      </c>
      <c r="E6306" t="s">
        <v>10</v>
      </c>
      <c r="F6306" t="s">
        <v>10</v>
      </c>
      <c r="G6306" t="str">
        <f>IF(C6306="Pending",B6306,C6306)</f>
        <v>Zirge</v>
      </c>
      <c r="H6306">
        <f t="shared" si="86"/>
        <v>0</v>
      </c>
    </row>
    <row r="6307" spans="1:8" x14ac:dyDescent="0.2">
      <c r="A6307" t="s">
        <v>8001</v>
      </c>
      <c r="B6307" t="s">
        <v>3530</v>
      </c>
      <c r="C6307" t="s">
        <v>1422</v>
      </c>
      <c r="D6307" t="s">
        <v>9</v>
      </c>
      <c r="E6307" t="s">
        <v>10</v>
      </c>
      <c r="F6307" t="s">
        <v>10</v>
      </c>
      <c r="G6307" t="str">
        <f>IF(C6307="Pending",B6307,C6307)</f>
        <v>KOBER 125 AA</v>
      </c>
      <c r="H6307">
        <f t="shared" si="86"/>
        <v>0</v>
      </c>
    </row>
    <row r="6308" spans="1:8" x14ac:dyDescent="0.2">
      <c r="A6308" t="s">
        <v>8001</v>
      </c>
      <c r="B6308" t="s">
        <v>3551</v>
      </c>
      <c r="C6308" t="s">
        <v>8</v>
      </c>
      <c r="D6308" t="s">
        <v>9</v>
      </c>
      <c r="E6308" t="s">
        <v>10</v>
      </c>
      <c r="F6308" t="s">
        <v>10</v>
      </c>
      <c r="G6308" t="str">
        <f>IF(C6308="Pending",B6308,C6308)</f>
        <v>41 B</v>
      </c>
      <c r="H6308">
        <f t="shared" si="86"/>
        <v>0</v>
      </c>
    </row>
    <row r="6309" spans="1:8" x14ac:dyDescent="0.2">
      <c r="A6309" t="s">
        <v>8001</v>
      </c>
      <c r="B6309" t="s">
        <v>8002</v>
      </c>
      <c r="C6309" t="s">
        <v>8</v>
      </c>
      <c r="D6309" t="s">
        <v>9</v>
      </c>
      <c r="E6309" t="s">
        <v>10</v>
      </c>
      <c r="F6309" t="s">
        <v>10</v>
      </c>
      <c r="G6309" t="str">
        <f>IF(C6309="Pending",B6309,C6309)</f>
        <v>41 B Mgt sel. 6 VI</v>
      </c>
      <c r="H6309">
        <f t="shared" si="86"/>
        <v>0</v>
      </c>
    </row>
    <row r="6310" spans="1:8" x14ac:dyDescent="0.2">
      <c r="A6310" t="s">
        <v>8001</v>
      </c>
      <c r="B6310" t="s">
        <v>8003</v>
      </c>
      <c r="C6310" t="s">
        <v>8</v>
      </c>
      <c r="D6310" t="s">
        <v>9</v>
      </c>
      <c r="E6310" t="s">
        <v>10</v>
      </c>
      <c r="F6310" t="s">
        <v>10</v>
      </c>
      <c r="G6310" t="str">
        <f>IF(C6310="Pending",B6310,C6310)</f>
        <v>Admira B</v>
      </c>
      <c r="H6310">
        <f t="shared" si="86"/>
        <v>0</v>
      </c>
    </row>
    <row r="6311" spans="1:8" x14ac:dyDescent="0.2">
      <c r="A6311" t="s">
        <v>8001</v>
      </c>
      <c r="B6311" t="s">
        <v>1929</v>
      </c>
      <c r="C6311" t="s">
        <v>8</v>
      </c>
      <c r="D6311" t="s">
        <v>9</v>
      </c>
      <c r="E6311" t="s">
        <v>10</v>
      </c>
      <c r="F6311" t="s">
        <v>10</v>
      </c>
      <c r="G6311" t="str">
        <f>IF(C6311="Pending",B6311,C6311)</f>
        <v>Afuz Ali B</v>
      </c>
      <c r="H6311">
        <f t="shared" si="86"/>
        <v>0</v>
      </c>
    </row>
    <row r="6312" spans="1:8" x14ac:dyDescent="0.2">
      <c r="A6312" t="s">
        <v>8001</v>
      </c>
      <c r="B6312" t="s">
        <v>8004</v>
      </c>
      <c r="C6312" t="s">
        <v>8</v>
      </c>
      <c r="D6312" t="s">
        <v>9</v>
      </c>
      <c r="E6312" t="s">
        <v>10</v>
      </c>
      <c r="F6312" t="s">
        <v>10</v>
      </c>
      <c r="G6312" t="str">
        <f>IF(C6312="Pending",B6312,C6312)</f>
        <v>Alb Aromat B</v>
      </c>
      <c r="H6312">
        <f t="shared" si="86"/>
        <v>0</v>
      </c>
    </row>
    <row r="6313" spans="1:8" x14ac:dyDescent="0.2">
      <c r="A6313" t="s">
        <v>8001</v>
      </c>
      <c r="B6313" t="s">
        <v>8005</v>
      </c>
      <c r="C6313" t="s">
        <v>8</v>
      </c>
      <c r="D6313" t="s">
        <v>9</v>
      </c>
      <c r="E6313" t="s">
        <v>10</v>
      </c>
      <c r="F6313" t="s">
        <v>10</v>
      </c>
      <c r="G6313" t="str">
        <f>IF(C6313="Pending",B6313,C6313)</f>
        <v>Alb românesc B</v>
      </c>
      <c r="H6313">
        <f t="shared" si="86"/>
        <v>0</v>
      </c>
    </row>
    <row r="6314" spans="1:8" x14ac:dyDescent="0.2">
      <c r="A6314" t="s">
        <v>8001</v>
      </c>
      <c r="B6314" t="s">
        <v>960</v>
      </c>
      <c r="C6314" t="s">
        <v>8</v>
      </c>
      <c r="D6314" t="s">
        <v>9</v>
      </c>
      <c r="E6314" t="s">
        <v>10</v>
      </c>
      <c r="F6314" t="s">
        <v>10</v>
      </c>
      <c r="G6314" t="str">
        <f>IF(C6314="Pending",B6314,C6314)</f>
        <v>Aligote B</v>
      </c>
      <c r="H6314">
        <f t="shared" si="86"/>
        <v>0</v>
      </c>
    </row>
    <row r="6315" spans="1:8" x14ac:dyDescent="0.2">
      <c r="A6315" t="s">
        <v>8001</v>
      </c>
      <c r="B6315" t="s">
        <v>3445</v>
      </c>
      <c r="C6315" t="s">
        <v>3446</v>
      </c>
      <c r="D6315" t="s">
        <v>9</v>
      </c>
      <c r="E6315" t="s">
        <v>10</v>
      </c>
      <c r="F6315" t="s">
        <v>10</v>
      </c>
      <c r="G6315" t="str">
        <f>IF(C6315="Pending",B6315,C6315)</f>
        <v>ANDRE</v>
      </c>
      <c r="H6315">
        <f t="shared" si="86"/>
        <v>1</v>
      </c>
    </row>
    <row r="6316" spans="1:8" x14ac:dyDescent="0.2">
      <c r="A6316" t="s">
        <v>8001</v>
      </c>
      <c r="B6316" t="s">
        <v>8008</v>
      </c>
      <c r="C6316" t="s">
        <v>8</v>
      </c>
      <c r="D6316" t="s">
        <v>9</v>
      </c>
      <c r="E6316" t="s">
        <v>10</v>
      </c>
      <c r="F6316" t="s">
        <v>10</v>
      </c>
      <c r="G6316" t="str">
        <f>IF(C6316="Pending",B6316,C6316)</f>
        <v>Andrevit B</v>
      </c>
      <c r="H6316">
        <f t="shared" si="86"/>
        <v>0</v>
      </c>
    </row>
    <row r="6317" spans="1:8" x14ac:dyDescent="0.2">
      <c r="A6317" t="s">
        <v>8001</v>
      </c>
      <c r="B6317" t="s">
        <v>8010</v>
      </c>
      <c r="C6317" t="s">
        <v>8</v>
      </c>
      <c r="D6317" t="s">
        <v>9</v>
      </c>
      <c r="E6317" t="s">
        <v>10</v>
      </c>
      <c r="F6317" t="s">
        <v>10</v>
      </c>
      <c r="G6317" t="str">
        <f>IF(C6317="Pending",B6317,C6317)</f>
        <v>Ardeleanca B</v>
      </c>
      <c r="H6317">
        <f t="shared" si="86"/>
        <v>0</v>
      </c>
    </row>
    <row r="6318" spans="1:8" x14ac:dyDescent="0.2">
      <c r="A6318" t="s">
        <v>8001</v>
      </c>
      <c r="B6318" t="s">
        <v>8011</v>
      </c>
      <c r="C6318" t="s">
        <v>8</v>
      </c>
      <c r="D6318" t="s">
        <v>9</v>
      </c>
      <c r="E6318" t="s">
        <v>10</v>
      </c>
      <c r="F6318" t="s">
        <v>10</v>
      </c>
      <c r="G6318" t="str">
        <f>IF(C6318="Pending",B6318,C6318)</f>
        <v>Argessis B</v>
      </c>
      <c r="H6318">
        <f t="shared" si="86"/>
        <v>0</v>
      </c>
    </row>
    <row r="6319" spans="1:8" x14ac:dyDescent="0.2">
      <c r="A6319" t="s">
        <v>8001</v>
      </c>
      <c r="B6319" t="s">
        <v>8012</v>
      </c>
      <c r="C6319" t="s">
        <v>8</v>
      </c>
      <c r="D6319" t="s">
        <v>9</v>
      </c>
      <c r="E6319" t="s">
        <v>10</v>
      </c>
      <c r="F6319" t="s">
        <v>10</v>
      </c>
      <c r="G6319" t="str">
        <f>IF(C6319="Pending",B6319,C6319)</f>
        <v>Armas B</v>
      </c>
      <c r="H6319">
        <f t="shared" si="86"/>
        <v>0</v>
      </c>
    </row>
    <row r="6320" spans="1:8" x14ac:dyDescent="0.2">
      <c r="A6320" t="s">
        <v>8001</v>
      </c>
      <c r="B6320" t="s">
        <v>8013</v>
      </c>
      <c r="C6320" t="s">
        <v>8</v>
      </c>
      <c r="D6320" t="s">
        <v>9</v>
      </c>
      <c r="E6320" t="s">
        <v>10</v>
      </c>
      <c r="F6320" t="s">
        <v>10</v>
      </c>
      <c r="G6320" t="str">
        <f>IF(C6320="Pending",B6320,C6320)</f>
        <v>Aromat de Iasi B</v>
      </c>
      <c r="H6320">
        <f t="shared" si="86"/>
        <v>0</v>
      </c>
    </row>
    <row r="6321" spans="1:8" x14ac:dyDescent="0.2">
      <c r="A6321" t="s">
        <v>8001</v>
      </c>
      <c r="B6321" t="s">
        <v>8014</v>
      </c>
      <c r="C6321" t="s">
        <v>8</v>
      </c>
      <c r="D6321" t="s">
        <v>9</v>
      </c>
      <c r="E6321" t="s">
        <v>10</v>
      </c>
      <c r="F6321" t="s">
        <v>10</v>
      </c>
      <c r="G6321" t="str">
        <f>IF(C6321="Pending",B6321,C6321)</f>
        <v>Astra B</v>
      </c>
      <c r="H6321">
        <f t="shared" si="86"/>
        <v>0</v>
      </c>
    </row>
    <row r="6322" spans="1:8" x14ac:dyDescent="0.2">
      <c r="A6322" t="s">
        <v>8001</v>
      </c>
      <c r="B6322" t="s">
        <v>8015</v>
      </c>
      <c r="C6322" t="s">
        <v>8</v>
      </c>
      <c r="D6322" t="s">
        <v>9</v>
      </c>
      <c r="E6322" t="s">
        <v>10</v>
      </c>
      <c r="F6322" t="s">
        <v>10</v>
      </c>
      <c r="G6322" t="str">
        <f>IF(C6322="Pending",B6322,C6322)</f>
        <v>Augusta B</v>
      </c>
      <c r="H6322">
        <f t="shared" si="86"/>
        <v>0</v>
      </c>
    </row>
    <row r="6323" spans="1:8" x14ac:dyDescent="0.2">
      <c r="A6323" t="s">
        <v>8001</v>
      </c>
      <c r="B6323" t="s">
        <v>8016</v>
      </c>
      <c r="C6323" t="s">
        <v>8</v>
      </c>
      <c r="D6323" t="s">
        <v>9</v>
      </c>
      <c r="E6323" t="s">
        <v>10</v>
      </c>
      <c r="F6323" t="s">
        <v>10</v>
      </c>
      <c r="G6323" t="str">
        <f>IF(C6323="Pending",B6323,C6323)</f>
        <v>Auriu de Stefanesti  B</v>
      </c>
      <c r="H6323">
        <f t="shared" si="86"/>
        <v>0</v>
      </c>
    </row>
    <row r="6324" spans="1:8" x14ac:dyDescent="0.2">
      <c r="A6324" t="s">
        <v>8001</v>
      </c>
      <c r="B6324" t="s">
        <v>980</v>
      </c>
      <c r="C6324" t="s">
        <v>8</v>
      </c>
      <c r="D6324" t="s">
        <v>9</v>
      </c>
      <c r="E6324" t="s">
        <v>10</v>
      </c>
      <c r="F6324" t="s">
        <v>10</v>
      </c>
      <c r="G6324" t="str">
        <f>IF(C6324="Pending",B6324,C6324)</f>
        <v>Auxerrois B</v>
      </c>
      <c r="H6324">
        <f t="shared" si="86"/>
        <v>0</v>
      </c>
    </row>
    <row r="6325" spans="1:8" x14ac:dyDescent="0.2">
      <c r="A6325" t="s">
        <v>8001</v>
      </c>
      <c r="B6325" t="s">
        <v>8018</v>
      </c>
      <c r="C6325" t="s">
        <v>8</v>
      </c>
      <c r="D6325" t="s">
        <v>9</v>
      </c>
      <c r="E6325" t="s">
        <v>10</v>
      </c>
      <c r="F6325" t="s">
        <v>10</v>
      </c>
      <c r="G6325" t="str">
        <f>IF(C6325="Pending",B6325,C6325)</f>
        <v>Babeasaca gri G</v>
      </c>
      <c r="H6325">
        <f t="shared" si="86"/>
        <v>0</v>
      </c>
    </row>
    <row r="6326" spans="1:8" x14ac:dyDescent="0.2">
      <c r="A6326" t="s">
        <v>8001</v>
      </c>
      <c r="B6326" t="s">
        <v>8020</v>
      </c>
      <c r="C6326" t="s">
        <v>8</v>
      </c>
      <c r="D6326" t="s">
        <v>9</v>
      </c>
      <c r="E6326" t="s">
        <v>10</v>
      </c>
      <c r="F6326" t="s">
        <v>10</v>
      </c>
      <c r="G6326" t="str">
        <f>IF(C6326="Pending",B6326,C6326)</f>
        <v>Bacator roz Rs</v>
      </c>
      <c r="H6326">
        <f t="shared" si="86"/>
        <v>0</v>
      </c>
    </row>
    <row r="6327" spans="1:8" x14ac:dyDescent="0.2">
      <c r="A6327" t="s">
        <v>8001</v>
      </c>
      <c r="B6327" t="s">
        <v>8021</v>
      </c>
      <c r="C6327" t="s">
        <v>8</v>
      </c>
      <c r="D6327" t="s">
        <v>9</v>
      </c>
      <c r="E6327" t="s">
        <v>10</v>
      </c>
      <c r="F6327" t="s">
        <v>10</v>
      </c>
      <c r="G6327" t="str">
        <f>IF(C6327="Pending",B6327,C6327)</f>
        <v>Balada</v>
      </c>
      <c r="H6327">
        <f t="shared" si="86"/>
        <v>0</v>
      </c>
    </row>
    <row r="6328" spans="1:8" x14ac:dyDescent="0.2">
      <c r="A6328" t="s">
        <v>8001</v>
      </c>
      <c r="B6328" t="s">
        <v>8022</v>
      </c>
      <c r="C6328" t="s">
        <v>8</v>
      </c>
      <c r="D6328" t="s">
        <v>9</v>
      </c>
      <c r="E6328" t="s">
        <v>10</v>
      </c>
      <c r="F6328" t="s">
        <v>10</v>
      </c>
      <c r="G6328" t="str">
        <f>IF(C6328="Pending",B6328,C6328)</f>
        <v>Basicata  B</v>
      </c>
      <c r="H6328">
        <f t="shared" si="86"/>
        <v>0</v>
      </c>
    </row>
    <row r="6329" spans="1:8" x14ac:dyDescent="0.2">
      <c r="A6329" t="s">
        <v>8001</v>
      </c>
      <c r="B6329" t="s">
        <v>8024</v>
      </c>
      <c r="C6329" t="s">
        <v>8</v>
      </c>
      <c r="D6329" t="s">
        <v>9</v>
      </c>
      <c r="E6329" t="s">
        <v>10</v>
      </c>
      <c r="F6329" t="s">
        <v>10</v>
      </c>
      <c r="G6329" t="str">
        <f>IF(C6329="Pending",B6329,C6329)</f>
        <v>Bercebel</v>
      </c>
      <c r="H6329">
        <f t="shared" si="86"/>
        <v>0</v>
      </c>
    </row>
    <row r="6330" spans="1:8" x14ac:dyDescent="0.2">
      <c r="A6330" t="s">
        <v>8001</v>
      </c>
      <c r="B6330" t="s">
        <v>1375</v>
      </c>
      <c r="C6330" t="s">
        <v>8</v>
      </c>
      <c r="D6330" t="s">
        <v>9</v>
      </c>
      <c r="E6330" t="s">
        <v>10</v>
      </c>
      <c r="F6330" t="s">
        <v>10</v>
      </c>
      <c r="G6330" t="str">
        <f>IF(C6330="Pending",B6330,C6330)</f>
        <v>Bianca B</v>
      </c>
      <c r="H6330">
        <f t="shared" si="86"/>
        <v>0</v>
      </c>
    </row>
    <row r="6331" spans="1:8" x14ac:dyDescent="0.2">
      <c r="A6331" t="s">
        <v>8001</v>
      </c>
      <c r="B6331" t="s">
        <v>8025</v>
      </c>
      <c r="C6331" t="s">
        <v>8</v>
      </c>
      <c r="D6331" t="s">
        <v>9</v>
      </c>
      <c r="E6331" t="s">
        <v>10</v>
      </c>
      <c r="F6331" t="s">
        <v>10</v>
      </c>
      <c r="G6331" t="str">
        <f>IF(C6331="Pending",B6331,C6331)</f>
        <v>Blasius B</v>
      </c>
      <c r="H6331">
        <f t="shared" si="86"/>
        <v>0</v>
      </c>
    </row>
    <row r="6332" spans="1:8" x14ac:dyDescent="0.2">
      <c r="A6332" t="s">
        <v>8001</v>
      </c>
      <c r="B6332" t="s">
        <v>8026</v>
      </c>
      <c r="C6332" t="s">
        <v>8</v>
      </c>
      <c r="D6332" t="s">
        <v>9</v>
      </c>
      <c r="E6332" t="s">
        <v>10</v>
      </c>
      <c r="F6332" t="s">
        <v>10</v>
      </c>
      <c r="G6332" t="str">
        <f>IF(C6332="Pending",B6332,C6332)</f>
        <v>Braghina  B</v>
      </c>
      <c r="H6332">
        <f t="shared" si="86"/>
        <v>0</v>
      </c>
    </row>
    <row r="6333" spans="1:8" x14ac:dyDescent="0.2">
      <c r="A6333" t="s">
        <v>8001</v>
      </c>
      <c r="B6333" t="s">
        <v>8027</v>
      </c>
      <c r="C6333" t="s">
        <v>8</v>
      </c>
      <c r="D6333" t="s">
        <v>9</v>
      </c>
      <c r="E6333" t="s">
        <v>10</v>
      </c>
      <c r="F6333" t="s">
        <v>10</v>
      </c>
      <c r="G6333" t="str">
        <f>IF(C6333="Pending",B6333,C6333)</f>
        <v>Brumariu  B</v>
      </c>
      <c r="H6333">
        <f t="shared" si="86"/>
        <v>0</v>
      </c>
    </row>
    <row r="6334" spans="1:8" x14ac:dyDescent="0.2">
      <c r="A6334" t="s">
        <v>8001</v>
      </c>
      <c r="B6334" t="s">
        <v>8029</v>
      </c>
      <c r="C6334" t="s">
        <v>8</v>
      </c>
      <c r="D6334" t="s">
        <v>9</v>
      </c>
      <c r="E6334" t="s">
        <v>10</v>
      </c>
      <c r="F6334" t="s">
        <v>10</v>
      </c>
      <c r="G6334" t="str">
        <f>IF(C6334="Pending",B6334,C6334)</f>
        <v>Busuioaca de Bohotin RS</v>
      </c>
      <c r="H6334">
        <f t="shared" si="86"/>
        <v>0</v>
      </c>
    </row>
    <row r="6335" spans="1:8" x14ac:dyDescent="0.2">
      <c r="A6335" t="s">
        <v>8001</v>
      </c>
      <c r="B6335" t="s">
        <v>8030</v>
      </c>
      <c r="C6335" t="s">
        <v>8</v>
      </c>
      <c r="D6335" t="s">
        <v>9</v>
      </c>
      <c r="E6335" t="s">
        <v>10</v>
      </c>
      <c r="F6335" t="s">
        <v>10</v>
      </c>
      <c r="G6335" t="str">
        <f>IF(C6335="Pending",B6335,C6335)</f>
        <v>Cabasma alba B</v>
      </c>
      <c r="H6335">
        <f t="shared" si="86"/>
        <v>0</v>
      </c>
    </row>
    <row r="6336" spans="1:8" x14ac:dyDescent="0.2">
      <c r="A6336" t="s">
        <v>8001</v>
      </c>
      <c r="B6336" t="s">
        <v>8034</v>
      </c>
      <c r="C6336" t="s">
        <v>8</v>
      </c>
      <c r="D6336" t="s">
        <v>9</v>
      </c>
      <c r="E6336" t="s">
        <v>10</v>
      </c>
      <c r="F6336" t="s">
        <v>10</v>
      </c>
      <c r="G6336" t="str">
        <f>IF(C6336="Pending",B6336,C6336)</f>
        <v>Calina   RS</v>
      </c>
      <c r="H6336">
        <f t="shared" si="86"/>
        <v>0</v>
      </c>
    </row>
    <row r="6337" spans="1:8" x14ac:dyDescent="0.2">
      <c r="A6337" t="s">
        <v>8001</v>
      </c>
      <c r="B6337" t="s">
        <v>8035</v>
      </c>
      <c r="C6337" t="s">
        <v>8</v>
      </c>
      <c r="D6337" t="s">
        <v>9</v>
      </c>
      <c r="E6337" t="s">
        <v>10</v>
      </c>
      <c r="F6337" t="s">
        <v>10</v>
      </c>
      <c r="G6337" t="str">
        <f>IF(C6337="Pending",B6337,C6337)</f>
        <v>Cârcioasa B</v>
      </c>
      <c r="H6337">
        <f t="shared" si="86"/>
        <v>0</v>
      </c>
    </row>
    <row r="6338" spans="1:8" x14ac:dyDescent="0.2">
      <c r="A6338" t="s">
        <v>8001</v>
      </c>
      <c r="B6338" t="s">
        <v>7289</v>
      </c>
      <c r="C6338" t="s">
        <v>8</v>
      </c>
      <c r="D6338" t="s">
        <v>9</v>
      </c>
      <c r="E6338" t="s">
        <v>10</v>
      </c>
      <c r="F6338" t="s">
        <v>10</v>
      </c>
      <c r="G6338" t="str">
        <f>IF(C6338="Pending",B6338,C6338)</f>
        <v>Cardinal Rs</v>
      </c>
      <c r="H6338">
        <f t="shared" ref="H6338:H6401" si="87">IF(OR(RIGHT(B6338,1) = "N",RIGHT(C6338,1)="N"),1,0)</f>
        <v>0</v>
      </c>
    </row>
    <row r="6339" spans="1:8" x14ac:dyDescent="0.2">
      <c r="A6339" t="s">
        <v>8001</v>
      </c>
      <c r="B6339" t="s">
        <v>8036</v>
      </c>
      <c r="C6339" t="s">
        <v>8</v>
      </c>
      <c r="D6339" t="s">
        <v>9</v>
      </c>
      <c r="E6339" t="s">
        <v>10</v>
      </c>
      <c r="F6339" t="s">
        <v>10</v>
      </c>
      <c r="G6339" t="str">
        <f>IF(C6339="Pending",B6339,C6339)</f>
        <v>Centenar Pietroasa B</v>
      </c>
      <c r="H6339">
        <f t="shared" si="87"/>
        <v>0</v>
      </c>
    </row>
    <row r="6340" spans="1:8" x14ac:dyDescent="0.2">
      <c r="A6340" t="s">
        <v>8001</v>
      </c>
      <c r="B6340" t="s">
        <v>19</v>
      </c>
      <c r="C6340" t="s">
        <v>8</v>
      </c>
      <c r="D6340" t="s">
        <v>9</v>
      </c>
      <c r="E6340" t="s">
        <v>10</v>
      </c>
      <c r="F6340" t="s">
        <v>10</v>
      </c>
      <c r="G6340" t="str">
        <f>IF(C6340="Pending",B6340,C6340)</f>
        <v>Chardonnay B</v>
      </c>
      <c r="H6340">
        <f t="shared" si="87"/>
        <v>0</v>
      </c>
    </row>
    <row r="6341" spans="1:8" x14ac:dyDescent="0.2">
      <c r="A6341" t="s">
        <v>8001</v>
      </c>
      <c r="B6341" t="s">
        <v>1960</v>
      </c>
      <c r="C6341" t="s">
        <v>8</v>
      </c>
      <c r="D6341" t="s">
        <v>9</v>
      </c>
      <c r="E6341" t="s">
        <v>10</v>
      </c>
      <c r="F6341" t="s">
        <v>10</v>
      </c>
      <c r="G6341" t="str">
        <f>IF(C6341="Pending",B6341,C6341)</f>
        <v>Chasselas (d’ore) B</v>
      </c>
      <c r="H6341">
        <f t="shared" si="87"/>
        <v>0</v>
      </c>
    </row>
    <row r="6342" spans="1:8" x14ac:dyDescent="0.2">
      <c r="A6342" t="s">
        <v>8001</v>
      </c>
      <c r="B6342" t="s">
        <v>20</v>
      </c>
      <c r="C6342" t="s">
        <v>8</v>
      </c>
      <c r="D6342" t="s">
        <v>9</v>
      </c>
      <c r="E6342" t="s">
        <v>10</v>
      </c>
      <c r="F6342" t="s">
        <v>10</v>
      </c>
      <c r="G6342" t="str">
        <f>IF(C6342="Pending",B6342,C6342)</f>
        <v>Chasselas B</v>
      </c>
      <c r="H6342">
        <f t="shared" si="87"/>
        <v>0</v>
      </c>
    </row>
    <row r="6343" spans="1:8" x14ac:dyDescent="0.2">
      <c r="A6343" t="s">
        <v>8001</v>
      </c>
      <c r="B6343" t="s">
        <v>6623</v>
      </c>
      <c r="C6343" t="s">
        <v>8</v>
      </c>
      <c r="D6343" t="s">
        <v>9</v>
      </c>
      <c r="E6343" t="s">
        <v>10</v>
      </c>
      <c r="F6343" t="s">
        <v>10</v>
      </c>
      <c r="G6343" t="str">
        <f>IF(C6343="Pending",B6343,C6343)</f>
        <v>Chasselas Blanc B</v>
      </c>
      <c r="H6343">
        <f t="shared" si="87"/>
        <v>0</v>
      </c>
    </row>
    <row r="6344" spans="1:8" x14ac:dyDescent="0.2">
      <c r="A6344" t="s">
        <v>8001</v>
      </c>
      <c r="B6344" t="s">
        <v>8038</v>
      </c>
      <c r="C6344" t="s">
        <v>8</v>
      </c>
      <c r="D6344" t="s">
        <v>9</v>
      </c>
      <c r="E6344" t="s">
        <v>10</v>
      </c>
      <c r="F6344" t="s">
        <v>10</v>
      </c>
      <c r="G6344" t="str">
        <f>IF(C6344="Pending",B6344,C6344)</f>
        <v>Chasselas de Baneasa  B</v>
      </c>
      <c r="H6344">
        <f t="shared" si="87"/>
        <v>0</v>
      </c>
    </row>
    <row r="6345" spans="1:8" x14ac:dyDescent="0.2">
      <c r="A6345" t="s">
        <v>8001</v>
      </c>
      <c r="B6345" t="s">
        <v>8039</v>
      </c>
      <c r="C6345" t="s">
        <v>8</v>
      </c>
      <c r="D6345" t="s">
        <v>9</v>
      </c>
      <c r="E6345" t="s">
        <v>10</v>
      </c>
      <c r="F6345" t="s">
        <v>10</v>
      </c>
      <c r="G6345" t="str">
        <f>IF(C6345="Pending",B6345,C6345)</f>
        <v>Chasselas roz Rs</v>
      </c>
      <c r="H6345">
        <f t="shared" si="87"/>
        <v>0</v>
      </c>
    </row>
    <row r="6346" spans="1:8" x14ac:dyDescent="0.2">
      <c r="A6346" t="s">
        <v>8001</v>
      </c>
      <c r="B6346" t="s">
        <v>21</v>
      </c>
      <c r="C6346" t="s">
        <v>8</v>
      </c>
      <c r="D6346" t="s">
        <v>9</v>
      </c>
      <c r="E6346" t="s">
        <v>10</v>
      </c>
      <c r="F6346" t="s">
        <v>10</v>
      </c>
      <c r="G6346" t="str">
        <f>IF(C6346="Pending",B6346,C6346)</f>
        <v>Chenin Blanc B</v>
      </c>
      <c r="H6346">
        <f t="shared" si="87"/>
        <v>0</v>
      </c>
    </row>
    <row r="6347" spans="1:8" x14ac:dyDescent="0.2">
      <c r="A6347" t="s">
        <v>8001</v>
      </c>
      <c r="B6347" t="s">
        <v>8040</v>
      </c>
      <c r="C6347" t="s">
        <v>8</v>
      </c>
      <c r="D6347" t="s">
        <v>9</v>
      </c>
      <c r="E6347" t="s">
        <v>10</v>
      </c>
      <c r="F6347" t="s">
        <v>10</v>
      </c>
      <c r="G6347" t="str">
        <f>IF(C6347="Pending",B6347,C6347)</f>
        <v>Cioinic B</v>
      </c>
      <c r="H6347">
        <f t="shared" si="87"/>
        <v>0</v>
      </c>
    </row>
    <row r="6348" spans="1:8" x14ac:dyDescent="0.2">
      <c r="A6348" t="s">
        <v>8001</v>
      </c>
      <c r="B6348" t="s">
        <v>24</v>
      </c>
      <c r="C6348" t="s">
        <v>8</v>
      </c>
      <c r="D6348" t="s">
        <v>9</v>
      </c>
      <c r="E6348" t="s">
        <v>10</v>
      </c>
      <c r="F6348" t="s">
        <v>10</v>
      </c>
      <c r="G6348" t="str">
        <f>IF(C6348="Pending",B6348,C6348)</f>
        <v>Clairette B</v>
      </c>
      <c r="H6348">
        <f t="shared" si="87"/>
        <v>0</v>
      </c>
    </row>
    <row r="6349" spans="1:8" x14ac:dyDescent="0.2">
      <c r="A6349" t="s">
        <v>8001</v>
      </c>
      <c r="B6349" t="s">
        <v>1030</v>
      </c>
      <c r="C6349" t="s">
        <v>8</v>
      </c>
      <c r="D6349" t="s">
        <v>9</v>
      </c>
      <c r="E6349" t="s">
        <v>10</v>
      </c>
      <c r="F6349" t="s">
        <v>10</v>
      </c>
      <c r="G6349" t="str">
        <f>IF(C6349="Pending",B6349,C6349)</f>
        <v>Colombard B</v>
      </c>
      <c r="H6349">
        <f t="shared" si="87"/>
        <v>0</v>
      </c>
    </row>
    <row r="6350" spans="1:8" x14ac:dyDescent="0.2">
      <c r="A6350" t="s">
        <v>8001</v>
      </c>
      <c r="B6350" t="s">
        <v>8043</v>
      </c>
      <c r="C6350" t="s">
        <v>8</v>
      </c>
      <c r="D6350" t="s">
        <v>9</v>
      </c>
      <c r="E6350" t="s">
        <v>10</v>
      </c>
      <c r="F6350" t="s">
        <v>10</v>
      </c>
      <c r="G6350" t="str">
        <f>IF(C6350="Pending",B6350,C6350)</f>
        <v>Columna B</v>
      </c>
      <c r="H6350">
        <f t="shared" si="87"/>
        <v>0</v>
      </c>
    </row>
    <row r="6351" spans="1:8" x14ac:dyDescent="0.2">
      <c r="A6351" t="s">
        <v>8001</v>
      </c>
      <c r="B6351" t="s">
        <v>8044</v>
      </c>
      <c r="C6351" t="s">
        <v>8</v>
      </c>
      <c r="D6351" t="s">
        <v>9</v>
      </c>
      <c r="E6351" t="s">
        <v>10</v>
      </c>
      <c r="F6351" t="s">
        <v>10</v>
      </c>
      <c r="G6351" t="str">
        <f>IF(C6351="Pending",B6351,C6351)</f>
        <v>Crâmposie B</v>
      </c>
      <c r="H6351">
        <f t="shared" si="87"/>
        <v>0</v>
      </c>
    </row>
    <row r="6352" spans="1:8" x14ac:dyDescent="0.2">
      <c r="A6352" t="s">
        <v>8001</v>
      </c>
      <c r="B6352" t="s">
        <v>8045</v>
      </c>
      <c r="C6352" t="s">
        <v>8</v>
      </c>
      <c r="D6352" t="s">
        <v>9</v>
      </c>
      <c r="E6352" t="s">
        <v>10</v>
      </c>
      <c r="F6352" t="s">
        <v>10</v>
      </c>
      <c r="G6352" t="str">
        <f>IF(C6352="Pending",B6352,C6352)</f>
        <v>Crâmposie selectionata  B</v>
      </c>
      <c r="H6352">
        <f t="shared" si="87"/>
        <v>0</v>
      </c>
    </row>
    <row r="6353" spans="1:8" x14ac:dyDescent="0.2">
      <c r="A6353" t="s">
        <v>8001</v>
      </c>
      <c r="B6353" t="s">
        <v>8046</v>
      </c>
      <c r="C6353" t="s">
        <v>8</v>
      </c>
      <c r="D6353" t="s">
        <v>9</v>
      </c>
      <c r="E6353" t="s">
        <v>10</v>
      </c>
      <c r="F6353" t="s">
        <v>10</v>
      </c>
      <c r="G6353" t="str">
        <f>IF(C6353="Pending",B6353,C6353)</f>
        <v>Creata  B</v>
      </c>
      <c r="H6353">
        <f t="shared" si="87"/>
        <v>0</v>
      </c>
    </row>
    <row r="6354" spans="1:8" x14ac:dyDescent="0.2">
      <c r="A6354" t="s">
        <v>8001</v>
      </c>
      <c r="B6354" t="s">
        <v>8048</v>
      </c>
      <c r="C6354" t="s">
        <v>8</v>
      </c>
      <c r="D6354" t="s">
        <v>9</v>
      </c>
      <c r="E6354" t="s">
        <v>10</v>
      </c>
      <c r="F6354" t="s">
        <v>10</v>
      </c>
      <c r="G6354" t="str">
        <f>IF(C6354="Pending",B6354,C6354)</f>
        <v>Cruciulita  B</v>
      </c>
      <c r="H6354">
        <f t="shared" si="87"/>
        <v>0</v>
      </c>
    </row>
    <row r="6355" spans="1:8" x14ac:dyDescent="0.2">
      <c r="A6355" t="s">
        <v>8001</v>
      </c>
      <c r="B6355" t="s">
        <v>8049</v>
      </c>
      <c r="C6355" t="s">
        <v>8</v>
      </c>
      <c r="D6355" t="s">
        <v>9</v>
      </c>
      <c r="E6355" t="s">
        <v>10</v>
      </c>
      <c r="F6355" t="s">
        <v>10</v>
      </c>
      <c r="G6355" t="str">
        <f>IF(C6355="Pending",B6355,C6355)</f>
        <v>Donaris B</v>
      </c>
      <c r="H6355">
        <f t="shared" si="87"/>
        <v>0</v>
      </c>
    </row>
    <row r="6356" spans="1:8" x14ac:dyDescent="0.2">
      <c r="A6356" t="s">
        <v>8001</v>
      </c>
      <c r="B6356" t="s">
        <v>1818</v>
      </c>
      <c r="C6356" t="s">
        <v>1819</v>
      </c>
      <c r="D6356" t="s">
        <v>9</v>
      </c>
      <c r="E6356" t="s">
        <v>10</v>
      </c>
      <c r="F6356" t="s">
        <v>10</v>
      </c>
      <c r="G6356" t="str">
        <f>IF(C6356="Pending",B6356,C6356)</f>
        <v>DORNFELDER</v>
      </c>
      <c r="H6356">
        <f t="shared" si="87"/>
        <v>1</v>
      </c>
    </row>
    <row r="6357" spans="1:8" x14ac:dyDescent="0.2">
      <c r="A6357" t="s">
        <v>8001</v>
      </c>
      <c r="B6357" t="s">
        <v>8050</v>
      </c>
      <c r="C6357" t="s">
        <v>8</v>
      </c>
      <c r="D6357" t="s">
        <v>9</v>
      </c>
      <c r="E6357" t="s">
        <v>10</v>
      </c>
      <c r="F6357" t="s">
        <v>10</v>
      </c>
      <c r="G6357" t="str">
        <f>IF(C6357="Pending",B6357,C6357)</f>
        <v>Dragasani 70 M</v>
      </c>
      <c r="H6357">
        <f t="shared" si="87"/>
        <v>0</v>
      </c>
    </row>
    <row r="6358" spans="1:8" x14ac:dyDescent="0.2">
      <c r="A6358" t="s">
        <v>8001</v>
      </c>
      <c r="B6358" t="s">
        <v>8051</v>
      </c>
      <c r="C6358" t="s">
        <v>8</v>
      </c>
      <c r="D6358" t="s">
        <v>9</v>
      </c>
      <c r="E6358" t="s">
        <v>10</v>
      </c>
      <c r="F6358" t="s">
        <v>10</v>
      </c>
      <c r="G6358" t="str">
        <f>IF(C6358="Pending",B6358,C6358)</f>
        <v>Ezerfurtu B</v>
      </c>
      <c r="H6358">
        <f t="shared" si="87"/>
        <v>0</v>
      </c>
    </row>
    <row r="6359" spans="1:8" x14ac:dyDescent="0.2">
      <c r="A6359" t="s">
        <v>8001</v>
      </c>
      <c r="B6359" t="s">
        <v>8052</v>
      </c>
      <c r="C6359" t="s">
        <v>8</v>
      </c>
      <c r="D6359" t="s">
        <v>9</v>
      </c>
      <c r="E6359" t="s">
        <v>10</v>
      </c>
      <c r="F6359" t="s">
        <v>10</v>
      </c>
      <c r="G6359" t="str">
        <f>IF(C6359="Pending",B6359,C6359)</f>
        <v>Fercal 242</v>
      </c>
      <c r="H6359">
        <f t="shared" si="87"/>
        <v>0</v>
      </c>
    </row>
    <row r="6360" spans="1:8" x14ac:dyDescent="0.2">
      <c r="A6360" t="s">
        <v>8001</v>
      </c>
      <c r="B6360" t="s">
        <v>6530</v>
      </c>
      <c r="C6360" t="s">
        <v>8</v>
      </c>
      <c r="D6360" t="s">
        <v>9</v>
      </c>
      <c r="E6360" t="s">
        <v>10</v>
      </c>
      <c r="F6360" t="s">
        <v>10</v>
      </c>
      <c r="G6360" t="str">
        <f>IF(C6360="Pending",B6360,C6360)</f>
        <v>Feteasca alba  B</v>
      </c>
      <c r="H6360">
        <f t="shared" si="87"/>
        <v>0</v>
      </c>
    </row>
    <row r="6361" spans="1:8" x14ac:dyDescent="0.2">
      <c r="A6361" t="s">
        <v>8001</v>
      </c>
      <c r="B6361" t="s">
        <v>6533</v>
      </c>
      <c r="C6361" t="s">
        <v>8</v>
      </c>
      <c r="D6361" t="s">
        <v>9</v>
      </c>
      <c r="E6361" t="s">
        <v>10</v>
      </c>
      <c r="F6361" t="s">
        <v>10</v>
      </c>
      <c r="G6361" t="str">
        <f>IF(C6361="Pending",B6361,C6361)</f>
        <v>Feteasca regala  B</v>
      </c>
      <c r="H6361">
        <f t="shared" si="87"/>
        <v>0</v>
      </c>
    </row>
    <row r="6362" spans="1:8" x14ac:dyDescent="0.2">
      <c r="A6362" t="s">
        <v>8001</v>
      </c>
      <c r="B6362" t="s">
        <v>8053</v>
      </c>
      <c r="C6362" t="s">
        <v>8</v>
      </c>
      <c r="D6362" t="s">
        <v>9</v>
      </c>
      <c r="E6362" t="s">
        <v>10</v>
      </c>
      <c r="F6362" t="s">
        <v>10</v>
      </c>
      <c r="G6362" t="str">
        <f>IF(C6362="Pending",B6362,C6362)</f>
        <v>Frâncusa  B</v>
      </c>
      <c r="H6362">
        <f t="shared" si="87"/>
        <v>0</v>
      </c>
    </row>
    <row r="6363" spans="1:8" x14ac:dyDescent="0.2">
      <c r="A6363" t="s">
        <v>8001</v>
      </c>
      <c r="B6363" t="s">
        <v>8054</v>
      </c>
      <c r="C6363" t="s">
        <v>8</v>
      </c>
      <c r="D6363" t="s">
        <v>9</v>
      </c>
      <c r="E6363" t="s">
        <v>10</v>
      </c>
      <c r="F6363" t="s">
        <v>10</v>
      </c>
      <c r="G6363" t="str">
        <f>IF(C6363="Pending",B6363,C6363)</f>
        <v>Frumoasa de Ghioroc B</v>
      </c>
      <c r="H6363">
        <f t="shared" si="87"/>
        <v>0</v>
      </c>
    </row>
    <row r="6364" spans="1:8" x14ac:dyDescent="0.2">
      <c r="A6364" t="s">
        <v>8001</v>
      </c>
      <c r="B6364" t="s">
        <v>1071</v>
      </c>
      <c r="C6364" t="s">
        <v>8</v>
      </c>
      <c r="D6364" t="s">
        <v>9</v>
      </c>
      <c r="E6364" t="s">
        <v>10</v>
      </c>
      <c r="F6364" t="s">
        <v>10</v>
      </c>
      <c r="G6364" t="str">
        <f>IF(C6364="Pending",B6364,C6364)</f>
        <v>Furmint B</v>
      </c>
      <c r="H6364">
        <f t="shared" si="87"/>
        <v>0</v>
      </c>
    </row>
    <row r="6365" spans="1:8" x14ac:dyDescent="0.2">
      <c r="A6365" t="s">
        <v>8001</v>
      </c>
      <c r="B6365" t="s">
        <v>8055</v>
      </c>
      <c r="C6365" t="s">
        <v>8</v>
      </c>
      <c r="D6365" t="s">
        <v>9</v>
      </c>
      <c r="E6365" t="s">
        <v>10</v>
      </c>
      <c r="F6365" t="s">
        <v>10</v>
      </c>
      <c r="G6365" t="str">
        <f>IF(C6365="Pending",B6365,C6365)</f>
        <v>Furmint de Minis B</v>
      </c>
      <c r="H6365">
        <f t="shared" si="87"/>
        <v>0</v>
      </c>
    </row>
    <row r="6366" spans="1:8" x14ac:dyDescent="0.2">
      <c r="A6366" t="s">
        <v>8001</v>
      </c>
      <c r="B6366" t="s">
        <v>8056</v>
      </c>
      <c r="C6366" t="s">
        <v>8</v>
      </c>
      <c r="D6366" t="s">
        <v>9</v>
      </c>
      <c r="E6366" t="s">
        <v>10</v>
      </c>
      <c r="F6366" t="s">
        <v>10</v>
      </c>
      <c r="G6366" t="str">
        <f>IF(C6366="Pending",B6366,C6366)</f>
        <v>Galbena de Odobesti  B</v>
      </c>
      <c r="H6366">
        <f t="shared" si="87"/>
        <v>0</v>
      </c>
    </row>
    <row r="6367" spans="1:8" x14ac:dyDescent="0.2">
      <c r="A6367" t="s">
        <v>8001</v>
      </c>
      <c r="B6367" t="s">
        <v>8058</v>
      </c>
      <c r="C6367" t="s">
        <v>8</v>
      </c>
      <c r="D6367" t="s">
        <v>9</v>
      </c>
      <c r="E6367" t="s">
        <v>10</v>
      </c>
      <c r="F6367" t="s">
        <v>10</v>
      </c>
      <c r="G6367" t="str">
        <f>IF(C6367="Pending",B6367,C6367)</f>
        <v>Golia B</v>
      </c>
      <c r="H6367">
        <f t="shared" si="87"/>
        <v>0</v>
      </c>
    </row>
    <row r="6368" spans="1:8" x14ac:dyDescent="0.2">
      <c r="A6368" t="s">
        <v>8001</v>
      </c>
      <c r="B6368" t="s">
        <v>8059</v>
      </c>
      <c r="C6368" t="s">
        <v>8</v>
      </c>
      <c r="D6368" t="s">
        <v>9</v>
      </c>
      <c r="E6368" t="s">
        <v>10</v>
      </c>
      <c r="F6368" t="s">
        <v>10</v>
      </c>
      <c r="G6368" t="str">
        <f>IF(C6368="Pending",B6368,C6368)</f>
        <v>Gordan B</v>
      </c>
      <c r="H6368">
        <f t="shared" si="87"/>
        <v>0</v>
      </c>
    </row>
    <row r="6369" spans="1:8" x14ac:dyDescent="0.2">
      <c r="A6369" t="s">
        <v>8001</v>
      </c>
      <c r="B6369" t="s">
        <v>8060</v>
      </c>
      <c r="C6369" t="s">
        <v>8</v>
      </c>
      <c r="D6369" t="s">
        <v>9</v>
      </c>
      <c r="E6369" t="s">
        <v>10</v>
      </c>
      <c r="F6369" t="s">
        <v>10</v>
      </c>
      <c r="G6369" t="str">
        <f>IF(C6369="Pending",B6369,C6369)</f>
        <v>Gordin B</v>
      </c>
      <c r="H6369">
        <f t="shared" si="87"/>
        <v>0</v>
      </c>
    </row>
    <row r="6370" spans="1:8" x14ac:dyDescent="0.2">
      <c r="A6370" t="s">
        <v>8001</v>
      </c>
      <c r="B6370" t="s">
        <v>8061</v>
      </c>
      <c r="C6370" t="s">
        <v>8</v>
      </c>
      <c r="D6370" t="s">
        <v>9</v>
      </c>
      <c r="E6370" t="s">
        <v>10</v>
      </c>
      <c r="F6370" t="s">
        <v>10</v>
      </c>
      <c r="G6370" t="str">
        <f>IF(C6370="Pending",B6370,C6370)</f>
        <v>Grasa de Cotnari  B</v>
      </c>
      <c r="H6370">
        <f t="shared" si="87"/>
        <v>0</v>
      </c>
    </row>
    <row r="6371" spans="1:8" x14ac:dyDescent="0.2">
      <c r="A6371" t="s">
        <v>8001</v>
      </c>
      <c r="B6371" t="s">
        <v>8062</v>
      </c>
      <c r="C6371" t="s">
        <v>8</v>
      </c>
      <c r="D6371" t="s">
        <v>9</v>
      </c>
      <c r="E6371" t="s">
        <v>10</v>
      </c>
      <c r="F6371" t="s">
        <v>10</v>
      </c>
      <c r="G6371" t="str">
        <f>IF(C6371="Pending",B6371,C6371)</f>
        <v>Greaca B</v>
      </c>
      <c r="H6371">
        <f t="shared" si="87"/>
        <v>0</v>
      </c>
    </row>
    <row r="6372" spans="1:8" x14ac:dyDescent="0.2">
      <c r="A6372" t="s">
        <v>8001</v>
      </c>
      <c r="B6372" t="s">
        <v>8063</v>
      </c>
      <c r="C6372" t="s">
        <v>8</v>
      </c>
      <c r="D6372" t="s">
        <v>9</v>
      </c>
      <c r="E6372" t="s">
        <v>10</v>
      </c>
      <c r="F6372" t="s">
        <v>10</v>
      </c>
      <c r="G6372" t="str">
        <f>IF(C6372="Pending",B6372,C6372)</f>
        <v>Gros Sauvignon B</v>
      </c>
      <c r="H6372">
        <f t="shared" si="87"/>
        <v>0</v>
      </c>
    </row>
    <row r="6373" spans="1:8" x14ac:dyDescent="0.2">
      <c r="A6373" t="s">
        <v>8001</v>
      </c>
      <c r="B6373" t="s">
        <v>1412</v>
      </c>
      <c r="C6373" t="s">
        <v>8</v>
      </c>
      <c r="D6373" t="s">
        <v>9</v>
      </c>
      <c r="E6373" t="s">
        <v>10</v>
      </c>
      <c r="F6373" t="s">
        <v>10</v>
      </c>
      <c r="G6373" t="str">
        <f>IF(C6373="Pending",B6373,C6373)</f>
        <v>Grüner Veltliner B</v>
      </c>
      <c r="H6373">
        <f t="shared" si="87"/>
        <v>0</v>
      </c>
    </row>
    <row r="6374" spans="1:8" x14ac:dyDescent="0.2">
      <c r="A6374" t="s">
        <v>8001</v>
      </c>
      <c r="B6374" t="s">
        <v>8065</v>
      </c>
      <c r="C6374" t="s">
        <v>8</v>
      </c>
      <c r="D6374" t="s">
        <v>9</v>
      </c>
      <c r="E6374" t="s">
        <v>10</v>
      </c>
      <c r="F6374" t="s">
        <v>10</v>
      </c>
      <c r="G6374" t="str">
        <f>IF(C6374="Pending",B6374,C6374)</f>
        <v>Harslevelü B</v>
      </c>
      <c r="H6374">
        <f t="shared" si="87"/>
        <v>0</v>
      </c>
    </row>
    <row r="6375" spans="1:8" x14ac:dyDescent="0.2">
      <c r="A6375" t="s">
        <v>8001</v>
      </c>
      <c r="B6375" t="s">
        <v>8066</v>
      </c>
      <c r="C6375" t="s">
        <v>8</v>
      </c>
      <c r="D6375" t="s">
        <v>9</v>
      </c>
      <c r="E6375" t="s">
        <v>10</v>
      </c>
      <c r="F6375" t="s">
        <v>10</v>
      </c>
      <c r="G6375" t="str">
        <f>IF(C6375="Pending",B6375,C6375)</f>
        <v>Iordana B</v>
      </c>
      <c r="H6375">
        <f t="shared" si="87"/>
        <v>0</v>
      </c>
    </row>
    <row r="6376" spans="1:8" x14ac:dyDescent="0.2">
      <c r="A6376" t="s">
        <v>8001</v>
      </c>
      <c r="B6376" t="s">
        <v>8067</v>
      </c>
      <c r="C6376" t="s">
        <v>8</v>
      </c>
      <c r="D6376" t="s">
        <v>9</v>
      </c>
      <c r="E6376" t="s">
        <v>10</v>
      </c>
      <c r="F6376" t="s">
        <v>10</v>
      </c>
      <c r="G6376" t="str">
        <f>IF(C6376="Pending",B6376,C6376)</f>
        <v>Istria B</v>
      </c>
      <c r="H6376">
        <f t="shared" si="87"/>
        <v>0</v>
      </c>
    </row>
    <row r="6377" spans="1:8" x14ac:dyDescent="0.2">
      <c r="A6377" t="s">
        <v>8001</v>
      </c>
      <c r="B6377" t="s">
        <v>8068</v>
      </c>
      <c r="C6377" t="s">
        <v>8</v>
      </c>
      <c r="D6377" t="s">
        <v>9</v>
      </c>
      <c r="E6377" t="s">
        <v>10</v>
      </c>
      <c r="F6377" t="s">
        <v>10</v>
      </c>
      <c r="G6377" t="str">
        <f>IF(C6377="Pending",B6377,C6377)</f>
        <v>Istrita  B</v>
      </c>
      <c r="H6377">
        <f t="shared" si="87"/>
        <v>0</v>
      </c>
    </row>
    <row r="6378" spans="1:8" x14ac:dyDescent="0.2">
      <c r="A6378" t="s">
        <v>8001</v>
      </c>
      <c r="B6378" t="s">
        <v>378</v>
      </c>
      <c r="C6378" t="s">
        <v>8</v>
      </c>
      <c r="D6378" t="s">
        <v>9</v>
      </c>
      <c r="E6378" t="s">
        <v>10</v>
      </c>
      <c r="F6378" t="s">
        <v>10</v>
      </c>
      <c r="G6378" t="str">
        <f>IF(C6378="Pending",B6378,C6378)</f>
        <v>Italia B</v>
      </c>
      <c r="H6378">
        <f t="shared" si="87"/>
        <v>0</v>
      </c>
    </row>
    <row r="6379" spans="1:8" x14ac:dyDescent="0.2">
      <c r="A6379" t="s">
        <v>8001</v>
      </c>
      <c r="B6379" t="s">
        <v>1111</v>
      </c>
      <c r="C6379" t="s">
        <v>8</v>
      </c>
      <c r="D6379" t="s">
        <v>9</v>
      </c>
      <c r="E6379" t="s">
        <v>10</v>
      </c>
      <c r="F6379" t="s">
        <v>10</v>
      </c>
      <c r="G6379" t="str">
        <f>IF(C6379="Pending",B6379,C6379)</f>
        <v>Kerner B</v>
      </c>
      <c r="H6379">
        <f t="shared" si="87"/>
        <v>0</v>
      </c>
    </row>
    <row r="6380" spans="1:8" x14ac:dyDescent="0.2">
      <c r="A6380" t="s">
        <v>8001</v>
      </c>
      <c r="B6380" t="s">
        <v>8069</v>
      </c>
      <c r="C6380" t="s">
        <v>8</v>
      </c>
      <c r="D6380" t="s">
        <v>9</v>
      </c>
      <c r="E6380" t="s">
        <v>10</v>
      </c>
      <c r="F6380" t="s">
        <v>10</v>
      </c>
      <c r="G6380" t="str">
        <f>IF(C6380="Pending",B6380,C6380)</f>
        <v>Kis Mis B</v>
      </c>
      <c r="H6380">
        <f t="shared" si="87"/>
        <v>0</v>
      </c>
    </row>
    <row r="6381" spans="1:8" x14ac:dyDescent="0.2">
      <c r="A6381" t="s">
        <v>8001</v>
      </c>
      <c r="B6381" t="s">
        <v>8070</v>
      </c>
      <c r="C6381" t="s">
        <v>8</v>
      </c>
      <c r="D6381" t="s">
        <v>9</v>
      </c>
      <c r="E6381" t="s">
        <v>10</v>
      </c>
      <c r="F6381" t="s">
        <v>10</v>
      </c>
      <c r="G6381" t="str">
        <f>IF(C6381="Pending",B6381,C6381)</f>
        <v>Kober 5 BB sel. Craciunel 2 (Cr. 2)</v>
      </c>
      <c r="H6381">
        <f t="shared" si="87"/>
        <v>0</v>
      </c>
    </row>
    <row r="6382" spans="1:8" x14ac:dyDescent="0.2">
      <c r="A6382" t="s">
        <v>8001</v>
      </c>
      <c r="B6382" t="s">
        <v>8071</v>
      </c>
      <c r="C6382" t="s">
        <v>8</v>
      </c>
      <c r="D6382" t="s">
        <v>9</v>
      </c>
      <c r="E6382" t="s">
        <v>10</v>
      </c>
      <c r="F6382" t="s">
        <v>10</v>
      </c>
      <c r="G6382" t="str">
        <f>IF(C6382="Pending",B6382,C6382)</f>
        <v>Kober 5 BB sel. Craciunel 26 (Cr. 26)</v>
      </c>
      <c r="H6382">
        <f t="shared" si="87"/>
        <v>0</v>
      </c>
    </row>
    <row r="6383" spans="1:8" x14ac:dyDescent="0.2">
      <c r="A6383" t="s">
        <v>8001</v>
      </c>
      <c r="B6383" t="s">
        <v>8072</v>
      </c>
      <c r="C6383" t="s">
        <v>8</v>
      </c>
      <c r="D6383" t="s">
        <v>9</v>
      </c>
      <c r="E6383" t="s">
        <v>10</v>
      </c>
      <c r="F6383" t="s">
        <v>10</v>
      </c>
      <c r="G6383" t="str">
        <f>IF(C6383="Pending",B6383,C6383)</f>
        <v>Kober 5 BB sel. M54</v>
      </c>
      <c r="H6383">
        <f t="shared" si="87"/>
        <v>0</v>
      </c>
    </row>
    <row r="6384" spans="1:8" x14ac:dyDescent="0.2">
      <c r="A6384" t="s">
        <v>8001</v>
      </c>
      <c r="B6384" t="s">
        <v>8073</v>
      </c>
      <c r="C6384" t="s">
        <v>8</v>
      </c>
      <c r="D6384" t="s">
        <v>9</v>
      </c>
      <c r="E6384" t="s">
        <v>10</v>
      </c>
      <c r="F6384" t="s">
        <v>10</v>
      </c>
      <c r="G6384" t="str">
        <f>IF(C6384="Pending",B6384,C6384)</f>
        <v>Majarca alba  B</v>
      </c>
      <c r="H6384">
        <f t="shared" si="87"/>
        <v>0</v>
      </c>
    </row>
    <row r="6385" spans="1:8" x14ac:dyDescent="0.2">
      <c r="A6385" t="s">
        <v>8001</v>
      </c>
      <c r="B6385" t="s">
        <v>8074</v>
      </c>
      <c r="C6385" t="s">
        <v>8</v>
      </c>
      <c r="D6385" t="s">
        <v>9</v>
      </c>
      <c r="E6385" t="s">
        <v>10</v>
      </c>
      <c r="F6385" t="s">
        <v>10</v>
      </c>
      <c r="G6385" t="str">
        <f>IF(C6385="Pending",B6385,C6385)</f>
        <v>Majarca rosie RS</v>
      </c>
      <c r="H6385">
        <f t="shared" si="87"/>
        <v>0</v>
      </c>
    </row>
    <row r="6386" spans="1:8" x14ac:dyDescent="0.2">
      <c r="A6386" t="s">
        <v>8001</v>
      </c>
      <c r="B6386" t="s">
        <v>8076</v>
      </c>
      <c r="C6386" t="s">
        <v>8</v>
      </c>
      <c r="D6386" t="s">
        <v>9</v>
      </c>
      <c r="E6386" t="s">
        <v>10</v>
      </c>
      <c r="F6386" t="s">
        <v>10</v>
      </c>
      <c r="G6386" t="str">
        <f>IF(C6386="Pending",B6386,C6386)</f>
        <v>Marcelan R</v>
      </c>
      <c r="H6386">
        <f t="shared" si="87"/>
        <v>0</v>
      </c>
    </row>
    <row r="6387" spans="1:8" x14ac:dyDescent="0.2">
      <c r="A6387" t="s">
        <v>8001</v>
      </c>
      <c r="B6387" t="s">
        <v>8078</v>
      </c>
      <c r="C6387" t="s">
        <v>8</v>
      </c>
      <c r="D6387" t="s">
        <v>9</v>
      </c>
      <c r="E6387" t="s">
        <v>10</v>
      </c>
      <c r="F6387" t="s">
        <v>10</v>
      </c>
      <c r="G6387" t="str">
        <f>IF(C6387="Pending",B6387,C6387)</f>
        <v>Miorita B</v>
      </c>
      <c r="H6387">
        <f t="shared" si="87"/>
        <v>0</v>
      </c>
    </row>
    <row r="6388" spans="1:8" x14ac:dyDescent="0.2">
      <c r="A6388" t="s">
        <v>8001</v>
      </c>
      <c r="B6388" t="s">
        <v>1430</v>
      </c>
      <c r="C6388" t="s">
        <v>8</v>
      </c>
      <c r="D6388" t="s">
        <v>9</v>
      </c>
      <c r="E6388" t="s">
        <v>10</v>
      </c>
      <c r="F6388" t="s">
        <v>10</v>
      </c>
      <c r="G6388" t="str">
        <f>IF(C6388="Pending",B6388,C6388)</f>
        <v>Müller Thurgau B</v>
      </c>
      <c r="H6388">
        <f t="shared" si="87"/>
        <v>0</v>
      </c>
    </row>
    <row r="6389" spans="1:8" x14ac:dyDescent="0.2">
      <c r="A6389" t="s">
        <v>8001</v>
      </c>
      <c r="B6389" t="s">
        <v>1175</v>
      </c>
      <c r="C6389" t="s">
        <v>8</v>
      </c>
      <c r="D6389" t="s">
        <v>9</v>
      </c>
      <c r="E6389" t="s">
        <v>10</v>
      </c>
      <c r="F6389" t="s">
        <v>10</v>
      </c>
      <c r="G6389" t="str">
        <f>IF(C6389="Pending",B6389,C6389)</f>
        <v>Muscadelle B</v>
      </c>
      <c r="H6389">
        <f t="shared" si="87"/>
        <v>0</v>
      </c>
    </row>
    <row r="6390" spans="1:8" x14ac:dyDescent="0.2">
      <c r="A6390" t="s">
        <v>8001</v>
      </c>
      <c r="B6390" t="s">
        <v>8080</v>
      </c>
      <c r="C6390" t="s">
        <v>8</v>
      </c>
      <c r="D6390" t="s">
        <v>9</v>
      </c>
      <c r="E6390" t="s">
        <v>10</v>
      </c>
      <c r="F6390" t="s">
        <v>10</v>
      </c>
      <c r="G6390" t="str">
        <f>IF(C6390="Pending",B6390,C6390)</f>
        <v>Muscat de Pölöskei B</v>
      </c>
      <c r="H6390">
        <f t="shared" si="87"/>
        <v>0</v>
      </c>
    </row>
    <row r="6391" spans="1:8" x14ac:dyDescent="0.2">
      <c r="A6391" t="s">
        <v>8001</v>
      </c>
      <c r="B6391" t="s">
        <v>2071</v>
      </c>
      <c r="C6391" t="s">
        <v>8</v>
      </c>
      <c r="D6391" t="s">
        <v>9</v>
      </c>
      <c r="E6391" t="s">
        <v>10</v>
      </c>
      <c r="F6391" t="s">
        <v>10</v>
      </c>
      <c r="G6391" t="str">
        <f>IF(C6391="Pending",B6391,C6391)</f>
        <v>Muscat Ottonel B</v>
      </c>
      <c r="H6391">
        <f t="shared" si="87"/>
        <v>0</v>
      </c>
    </row>
    <row r="6392" spans="1:8" x14ac:dyDescent="0.2">
      <c r="A6392" t="s">
        <v>8001</v>
      </c>
      <c r="B6392" t="s">
        <v>8081</v>
      </c>
      <c r="C6392" t="s">
        <v>8</v>
      </c>
      <c r="D6392" t="s">
        <v>9</v>
      </c>
      <c r="E6392" t="s">
        <v>10</v>
      </c>
      <c r="F6392" t="s">
        <v>10</v>
      </c>
      <c r="G6392" t="str">
        <f>IF(C6392="Pending",B6392,C6392)</f>
        <v>Muscat timpuriu de Bucuresti  B</v>
      </c>
      <c r="H6392">
        <f t="shared" si="87"/>
        <v>0</v>
      </c>
    </row>
    <row r="6393" spans="1:8" x14ac:dyDescent="0.2">
      <c r="A6393" t="s">
        <v>8001</v>
      </c>
      <c r="B6393" t="s">
        <v>8082</v>
      </c>
      <c r="C6393" t="s">
        <v>8</v>
      </c>
      <c r="D6393" t="s">
        <v>9</v>
      </c>
      <c r="E6393" t="s">
        <v>10</v>
      </c>
      <c r="F6393" t="s">
        <v>10</v>
      </c>
      <c r="G6393" t="str">
        <f>IF(C6393="Pending",B6393,C6393)</f>
        <v>Mustoasa de Maderat  B</v>
      </c>
      <c r="H6393">
        <f t="shared" si="87"/>
        <v>0</v>
      </c>
    </row>
    <row r="6394" spans="1:8" x14ac:dyDescent="0.2">
      <c r="A6394" t="s">
        <v>8001</v>
      </c>
      <c r="B6394" t="s">
        <v>1439</v>
      </c>
      <c r="C6394" t="s">
        <v>8</v>
      </c>
      <c r="D6394" t="s">
        <v>9</v>
      </c>
      <c r="E6394" t="s">
        <v>10</v>
      </c>
      <c r="F6394" t="s">
        <v>10</v>
      </c>
      <c r="G6394" t="str">
        <f>IF(C6394="Pending",B6394,C6394)</f>
        <v>Neuburger B</v>
      </c>
      <c r="H6394">
        <f t="shared" si="87"/>
        <v>0</v>
      </c>
    </row>
    <row r="6395" spans="1:8" x14ac:dyDescent="0.2">
      <c r="A6395" t="s">
        <v>8001</v>
      </c>
      <c r="B6395" t="s">
        <v>8093</v>
      </c>
      <c r="C6395" t="s">
        <v>8</v>
      </c>
      <c r="D6395" t="s">
        <v>9</v>
      </c>
      <c r="E6395" t="s">
        <v>10</v>
      </c>
      <c r="F6395" t="s">
        <v>10</v>
      </c>
      <c r="G6395" t="str">
        <f>IF(C6395="Pending",B6395,C6395)</f>
        <v>Om rau  B</v>
      </c>
      <c r="H6395">
        <f t="shared" si="87"/>
        <v>0</v>
      </c>
    </row>
    <row r="6396" spans="1:8" x14ac:dyDescent="0.2">
      <c r="A6396" t="s">
        <v>8001</v>
      </c>
      <c r="B6396" t="s">
        <v>8095</v>
      </c>
      <c r="C6396" t="s">
        <v>8</v>
      </c>
      <c r="D6396" t="s">
        <v>9</v>
      </c>
      <c r="E6396" t="s">
        <v>10</v>
      </c>
      <c r="F6396" t="s">
        <v>10</v>
      </c>
      <c r="G6396" t="str">
        <f>IF(C6396="Pending",B6396,C6396)</f>
        <v>Ozana B</v>
      </c>
      <c r="H6396">
        <f t="shared" si="87"/>
        <v>0</v>
      </c>
    </row>
    <row r="6397" spans="1:8" x14ac:dyDescent="0.2">
      <c r="A6397" t="s">
        <v>8001</v>
      </c>
      <c r="B6397" t="s">
        <v>8096</v>
      </c>
      <c r="C6397" t="s">
        <v>8</v>
      </c>
      <c r="D6397" t="s">
        <v>9</v>
      </c>
      <c r="E6397" t="s">
        <v>10</v>
      </c>
      <c r="F6397" t="s">
        <v>10</v>
      </c>
      <c r="G6397" t="str">
        <f>IF(C6397="Pending",B6397,C6397)</f>
        <v>Palava Rs</v>
      </c>
      <c r="H6397">
        <f t="shared" si="87"/>
        <v>0</v>
      </c>
    </row>
    <row r="6398" spans="1:8" x14ac:dyDescent="0.2">
      <c r="A6398" t="s">
        <v>8001</v>
      </c>
      <c r="B6398" t="s">
        <v>8098</v>
      </c>
      <c r="C6398" t="s">
        <v>8</v>
      </c>
      <c r="D6398" t="s">
        <v>9</v>
      </c>
      <c r="E6398" t="s">
        <v>10</v>
      </c>
      <c r="F6398" t="s">
        <v>10</v>
      </c>
      <c r="G6398" t="str">
        <f>IF(C6398="Pending",B6398,C6398)</f>
        <v>Pârciu B</v>
      </c>
      <c r="H6398">
        <f t="shared" si="87"/>
        <v>0</v>
      </c>
    </row>
    <row r="6399" spans="1:8" x14ac:dyDescent="0.2">
      <c r="A6399" t="s">
        <v>8001</v>
      </c>
      <c r="B6399" t="s">
        <v>8099</v>
      </c>
      <c r="C6399" t="s">
        <v>8</v>
      </c>
      <c r="D6399" t="s">
        <v>9</v>
      </c>
      <c r="E6399" t="s">
        <v>10</v>
      </c>
      <c r="F6399" t="s">
        <v>10</v>
      </c>
      <c r="G6399" t="str">
        <f>IF(C6399="Pending",B6399,C6399)</f>
        <v>Paula B</v>
      </c>
      <c r="H6399">
        <f t="shared" si="87"/>
        <v>0</v>
      </c>
    </row>
    <row r="6400" spans="1:8" x14ac:dyDescent="0.2">
      <c r="A6400" t="s">
        <v>8001</v>
      </c>
      <c r="B6400" t="s">
        <v>495</v>
      </c>
      <c r="C6400" t="s">
        <v>8</v>
      </c>
      <c r="D6400" t="s">
        <v>9</v>
      </c>
      <c r="E6400" t="s">
        <v>10</v>
      </c>
      <c r="F6400" t="s">
        <v>10</v>
      </c>
      <c r="G6400" t="str">
        <f>IF(C6400="Pending",B6400,C6400)</f>
        <v>Perla de Csaba B</v>
      </c>
      <c r="H6400">
        <f t="shared" si="87"/>
        <v>0</v>
      </c>
    </row>
    <row r="6401" spans="1:8" x14ac:dyDescent="0.2">
      <c r="A6401" t="s">
        <v>8001</v>
      </c>
      <c r="B6401" t="s">
        <v>8100</v>
      </c>
      <c r="C6401" t="s">
        <v>8</v>
      </c>
      <c r="D6401" t="s">
        <v>9</v>
      </c>
      <c r="E6401" t="s">
        <v>10</v>
      </c>
      <c r="F6401" t="s">
        <v>10</v>
      </c>
      <c r="G6401" t="str">
        <f>IF(C6401="Pending",B6401,C6401)</f>
        <v>Perla de Feredeu  B</v>
      </c>
      <c r="H6401">
        <f t="shared" si="87"/>
        <v>0</v>
      </c>
    </row>
    <row r="6402" spans="1:8" x14ac:dyDescent="0.2">
      <c r="A6402" t="s">
        <v>8001</v>
      </c>
      <c r="B6402" t="s">
        <v>8101</v>
      </c>
      <c r="C6402" t="s">
        <v>8</v>
      </c>
      <c r="D6402" t="s">
        <v>9</v>
      </c>
      <c r="E6402" t="s">
        <v>10</v>
      </c>
      <c r="F6402" t="s">
        <v>10</v>
      </c>
      <c r="G6402" t="str">
        <f>IF(C6402="Pending",B6402,C6402)</f>
        <v>Perla de Zala B</v>
      </c>
      <c r="H6402">
        <f t="shared" ref="H6402:H6465" si="88">IF(OR(RIGHT(B6402,1) = "N",RIGHT(C6402,1)="N"),1,0)</f>
        <v>0</v>
      </c>
    </row>
    <row r="6403" spans="1:8" x14ac:dyDescent="0.2">
      <c r="A6403" t="s">
        <v>8001</v>
      </c>
      <c r="B6403" t="s">
        <v>500</v>
      </c>
      <c r="C6403" t="s">
        <v>8</v>
      </c>
      <c r="D6403" t="s">
        <v>9</v>
      </c>
      <c r="E6403" t="s">
        <v>10</v>
      </c>
      <c r="F6403" t="s">
        <v>10</v>
      </c>
      <c r="G6403" t="str">
        <f>IF(C6403="Pending",B6403,C6403)</f>
        <v>Perlette B</v>
      </c>
      <c r="H6403">
        <f t="shared" si="88"/>
        <v>0</v>
      </c>
    </row>
    <row r="6404" spans="1:8" x14ac:dyDescent="0.2">
      <c r="A6404" t="s">
        <v>8001</v>
      </c>
      <c r="B6404" t="s">
        <v>8102</v>
      </c>
      <c r="C6404" t="s">
        <v>8</v>
      </c>
      <c r="D6404" t="s">
        <v>9</v>
      </c>
      <c r="E6404" t="s">
        <v>10</v>
      </c>
      <c r="F6404" t="s">
        <v>10</v>
      </c>
      <c r="G6404" t="str">
        <f>IF(C6404="Pending",B6404,C6404)</f>
        <v>Petit sauvignon B</v>
      </c>
      <c r="H6404">
        <f t="shared" si="88"/>
        <v>0</v>
      </c>
    </row>
    <row r="6405" spans="1:8" x14ac:dyDescent="0.2">
      <c r="A6405" t="s">
        <v>8001</v>
      </c>
      <c r="B6405" t="s">
        <v>40</v>
      </c>
      <c r="C6405" t="s">
        <v>8</v>
      </c>
      <c r="D6405" t="s">
        <v>9</v>
      </c>
      <c r="E6405" t="s">
        <v>10</v>
      </c>
      <c r="F6405" t="s">
        <v>10</v>
      </c>
      <c r="G6405" t="str">
        <f>IF(C6405="Pending",B6405,C6405)</f>
        <v>Pinot Blanc B</v>
      </c>
      <c r="H6405">
        <f t="shared" si="88"/>
        <v>0</v>
      </c>
    </row>
    <row r="6406" spans="1:8" x14ac:dyDescent="0.2">
      <c r="A6406" t="s">
        <v>8001</v>
      </c>
      <c r="B6406" t="s">
        <v>512</v>
      </c>
      <c r="C6406" t="s">
        <v>8</v>
      </c>
      <c r="D6406" t="s">
        <v>9</v>
      </c>
      <c r="E6406" t="s">
        <v>10</v>
      </c>
      <c r="F6406" t="s">
        <v>10</v>
      </c>
      <c r="G6406" t="str">
        <f>IF(C6406="Pending",B6406,C6406)</f>
        <v>Pinot Gris G</v>
      </c>
      <c r="H6406">
        <f t="shared" si="88"/>
        <v>0</v>
      </c>
    </row>
    <row r="6407" spans="1:8" x14ac:dyDescent="0.2">
      <c r="A6407" t="s">
        <v>8001</v>
      </c>
      <c r="B6407" t="s">
        <v>8103</v>
      </c>
      <c r="C6407" t="s">
        <v>8</v>
      </c>
      <c r="D6407" t="s">
        <v>9</v>
      </c>
      <c r="E6407" t="s">
        <v>10</v>
      </c>
      <c r="F6407" t="s">
        <v>10</v>
      </c>
      <c r="G6407" t="str">
        <f>IF(C6407="Pending",B6407,C6407)</f>
        <v>Plavaie  B</v>
      </c>
      <c r="H6407">
        <f t="shared" si="88"/>
        <v>0</v>
      </c>
    </row>
    <row r="6408" spans="1:8" x14ac:dyDescent="0.2">
      <c r="A6408" t="s">
        <v>8001</v>
      </c>
      <c r="B6408" t="s">
        <v>8104</v>
      </c>
      <c r="C6408" t="s">
        <v>8</v>
      </c>
      <c r="D6408" t="s">
        <v>9</v>
      </c>
      <c r="E6408" t="s">
        <v>10</v>
      </c>
      <c r="F6408" t="s">
        <v>10</v>
      </c>
      <c r="G6408" t="str">
        <f>IF(C6408="Pending",B6408,C6408)</f>
        <v>Precoce</v>
      </c>
      <c r="H6408">
        <f t="shared" si="88"/>
        <v>0</v>
      </c>
    </row>
    <row r="6409" spans="1:8" x14ac:dyDescent="0.2">
      <c r="A6409" t="s">
        <v>8001</v>
      </c>
      <c r="B6409" t="s">
        <v>8106</v>
      </c>
      <c r="C6409" t="s">
        <v>8</v>
      </c>
      <c r="D6409" t="s">
        <v>9</v>
      </c>
      <c r="E6409" t="s">
        <v>10</v>
      </c>
      <c r="F6409" t="s">
        <v>10</v>
      </c>
      <c r="G6409" t="str">
        <f>IF(C6409="Pending",B6409,C6409)</f>
        <v>Radames B</v>
      </c>
      <c r="H6409">
        <f t="shared" si="88"/>
        <v>0</v>
      </c>
    </row>
    <row r="6410" spans="1:8" x14ac:dyDescent="0.2">
      <c r="A6410" t="s">
        <v>8001</v>
      </c>
      <c r="B6410" t="s">
        <v>8107</v>
      </c>
      <c r="C6410" t="s">
        <v>8</v>
      </c>
      <c r="D6410" t="s">
        <v>9</v>
      </c>
      <c r="E6410" t="s">
        <v>10</v>
      </c>
      <c r="F6410" t="s">
        <v>10</v>
      </c>
      <c r="G6410" t="str">
        <f>IF(C6410="Pending",B6410,C6410)</f>
        <v>Raluca B</v>
      </c>
      <c r="H6410">
        <f t="shared" si="88"/>
        <v>0</v>
      </c>
    </row>
    <row r="6411" spans="1:8" x14ac:dyDescent="0.2">
      <c r="A6411" t="s">
        <v>8001</v>
      </c>
      <c r="B6411" t="s">
        <v>8108</v>
      </c>
      <c r="C6411" t="s">
        <v>8</v>
      </c>
      <c r="D6411" t="s">
        <v>9</v>
      </c>
      <c r="E6411" t="s">
        <v>10</v>
      </c>
      <c r="F6411" t="s">
        <v>10</v>
      </c>
      <c r="G6411" t="str">
        <f>IF(C6411="Pending",B6411,C6411)</f>
        <v>Rara alba B</v>
      </c>
      <c r="H6411">
        <f t="shared" si="88"/>
        <v>0</v>
      </c>
    </row>
    <row r="6412" spans="1:8" x14ac:dyDescent="0.2">
      <c r="A6412" t="s">
        <v>8001</v>
      </c>
      <c r="B6412" t="s">
        <v>6583</v>
      </c>
      <c r="C6412" t="s">
        <v>8</v>
      </c>
      <c r="D6412" t="s">
        <v>9</v>
      </c>
      <c r="E6412" t="s">
        <v>10</v>
      </c>
      <c r="F6412" t="s">
        <v>10</v>
      </c>
      <c r="G6412" t="str">
        <f>IF(C6412="Pending",B6412,C6412)</f>
        <v>Riesling de Rhin B</v>
      </c>
      <c r="H6412">
        <f t="shared" si="88"/>
        <v>0</v>
      </c>
    </row>
    <row r="6413" spans="1:8" x14ac:dyDescent="0.2">
      <c r="A6413" t="s">
        <v>8001</v>
      </c>
      <c r="B6413" t="s">
        <v>3401</v>
      </c>
      <c r="C6413" t="s">
        <v>8</v>
      </c>
      <c r="D6413" t="s">
        <v>9</v>
      </c>
      <c r="E6413" t="s">
        <v>10</v>
      </c>
      <c r="F6413" t="s">
        <v>10</v>
      </c>
      <c r="G6413" t="str">
        <f>IF(C6413="Pending",B6413,C6413)</f>
        <v>Riesling Italian B</v>
      </c>
      <c r="H6413">
        <f t="shared" si="88"/>
        <v>0</v>
      </c>
    </row>
    <row r="6414" spans="1:8" x14ac:dyDescent="0.2">
      <c r="A6414" t="s">
        <v>8001</v>
      </c>
      <c r="B6414" t="s">
        <v>6586</v>
      </c>
      <c r="C6414" t="s">
        <v>8</v>
      </c>
      <c r="D6414" t="s">
        <v>9</v>
      </c>
      <c r="E6414" t="s">
        <v>10</v>
      </c>
      <c r="F6414" t="s">
        <v>10</v>
      </c>
      <c r="G6414" t="str">
        <f>IF(C6414="Pending",B6414,C6414)</f>
        <v>Rkatiteli B</v>
      </c>
      <c r="H6414">
        <f t="shared" si="88"/>
        <v>0</v>
      </c>
    </row>
    <row r="6415" spans="1:8" x14ac:dyDescent="0.2">
      <c r="A6415" t="s">
        <v>8001</v>
      </c>
      <c r="B6415" t="s">
        <v>8109</v>
      </c>
      <c r="C6415" t="s">
        <v>8</v>
      </c>
      <c r="D6415" t="s">
        <v>9</v>
      </c>
      <c r="E6415" t="s">
        <v>10</v>
      </c>
      <c r="F6415" t="s">
        <v>10</v>
      </c>
      <c r="G6415" t="str">
        <f>IF(C6415="Pending",B6415,C6415)</f>
        <v>Rosina Rs</v>
      </c>
      <c r="H6415">
        <f t="shared" si="88"/>
        <v>0</v>
      </c>
    </row>
    <row r="6416" spans="1:8" x14ac:dyDescent="0.2">
      <c r="A6416" t="s">
        <v>8001</v>
      </c>
      <c r="B6416" t="s">
        <v>8110</v>
      </c>
      <c r="C6416" t="s">
        <v>8</v>
      </c>
      <c r="D6416" t="s">
        <v>9</v>
      </c>
      <c r="E6416" t="s">
        <v>10</v>
      </c>
      <c r="F6416" t="s">
        <v>10</v>
      </c>
      <c r="G6416" t="str">
        <f>IF(C6416="Pending",B6416,C6416)</f>
        <v>Rosioara  RS</v>
      </c>
      <c r="H6416">
        <f t="shared" si="88"/>
        <v>0</v>
      </c>
    </row>
    <row r="6417" spans="1:8" x14ac:dyDescent="0.2">
      <c r="A6417" t="s">
        <v>8001</v>
      </c>
      <c r="B6417" t="s">
        <v>2885</v>
      </c>
      <c r="C6417" t="s">
        <v>8</v>
      </c>
      <c r="D6417" t="s">
        <v>9</v>
      </c>
      <c r="E6417" t="s">
        <v>10</v>
      </c>
      <c r="F6417" t="s">
        <v>10</v>
      </c>
      <c r="G6417" t="str">
        <f>IF(C6417="Pending",B6417,C6417)</f>
        <v>Roucaneuf Rs</v>
      </c>
      <c r="H6417">
        <f t="shared" si="88"/>
        <v>0</v>
      </c>
    </row>
    <row r="6418" spans="1:8" x14ac:dyDescent="0.2">
      <c r="A6418" t="s">
        <v>8001</v>
      </c>
      <c r="B6418" t="s">
        <v>8111</v>
      </c>
      <c r="C6418" t="s">
        <v>8</v>
      </c>
      <c r="D6418" t="s">
        <v>9</v>
      </c>
      <c r="E6418" t="s">
        <v>10</v>
      </c>
      <c r="F6418" t="s">
        <v>10</v>
      </c>
      <c r="G6418" t="str">
        <f>IF(C6418="Pending",B6418,C6418)</f>
        <v>Roz de Minis Rs</v>
      </c>
      <c r="H6418">
        <f t="shared" si="88"/>
        <v>0</v>
      </c>
    </row>
    <row r="6419" spans="1:8" x14ac:dyDescent="0.2">
      <c r="A6419" t="s">
        <v>8001</v>
      </c>
      <c r="B6419" t="s">
        <v>8112</v>
      </c>
      <c r="C6419" t="s">
        <v>8</v>
      </c>
      <c r="D6419" t="s">
        <v>9</v>
      </c>
      <c r="E6419" t="s">
        <v>10</v>
      </c>
      <c r="F6419" t="s">
        <v>10</v>
      </c>
      <c r="G6419" t="str">
        <f>IF(C6419="Pending",B6419,C6419)</f>
        <v>Roz românesc Rs</v>
      </c>
      <c r="H6419">
        <f t="shared" si="88"/>
        <v>0</v>
      </c>
    </row>
    <row r="6420" spans="1:8" x14ac:dyDescent="0.2">
      <c r="A6420" t="s">
        <v>8001</v>
      </c>
      <c r="B6420" t="s">
        <v>6590</v>
      </c>
      <c r="C6420" t="s">
        <v>8</v>
      </c>
      <c r="D6420" t="s">
        <v>9</v>
      </c>
      <c r="E6420" t="s">
        <v>10</v>
      </c>
      <c r="F6420" t="s">
        <v>10</v>
      </c>
      <c r="G6420" t="str">
        <f>IF(C6420="Pending",B6420,C6420)</f>
        <v>Ruggeri 140</v>
      </c>
      <c r="H6420">
        <f t="shared" si="88"/>
        <v>0</v>
      </c>
    </row>
    <row r="6421" spans="1:8" x14ac:dyDescent="0.2">
      <c r="A6421" t="s">
        <v>8001</v>
      </c>
      <c r="B6421" t="s">
        <v>8113</v>
      </c>
      <c r="C6421" t="s">
        <v>8</v>
      </c>
      <c r="D6421" t="s">
        <v>9</v>
      </c>
      <c r="E6421" t="s">
        <v>10</v>
      </c>
      <c r="F6421" t="s">
        <v>10</v>
      </c>
      <c r="G6421" t="str">
        <f>IF(C6421="Pending",B6421,C6421)</f>
        <v>Ruggeri 140 sel. 59 VI</v>
      </c>
      <c r="H6421">
        <f t="shared" si="88"/>
        <v>0</v>
      </c>
    </row>
    <row r="6422" spans="1:8" x14ac:dyDescent="0.2">
      <c r="A6422" t="s">
        <v>8001</v>
      </c>
      <c r="B6422" t="s">
        <v>8114</v>
      </c>
      <c r="C6422" t="s">
        <v>8</v>
      </c>
      <c r="D6422" t="s">
        <v>9</v>
      </c>
      <c r="E6422" t="s">
        <v>10</v>
      </c>
      <c r="F6422" t="s">
        <v>10</v>
      </c>
      <c r="G6422" t="str">
        <f>IF(C6422="Pending",B6422,C6422)</f>
        <v>Ruvis</v>
      </c>
      <c r="H6422">
        <f t="shared" si="88"/>
        <v>0</v>
      </c>
    </row>
    <row r="6423" spans="1:8" x14ac:dyDescent="0.2">
      <c r="A6423" t="s">
        <v>8001</v>
      </c>
      <c r="B6423" t="s">
        <v>8115</v>
      </c>
      <c r="C6423" t="s">
        <v>8</v>
      </c>
      <c r="D6423" t="s">
        <v>9</v>
      </c>
      <c r="E6423" t="s">
        <v>10</v>
      </c>
      <c r="F6423" t="s">
        <v>10</v>
      </c>
      <c r="G6423" t="str">
        <f>IF(C6423="Pending",B6423,C6423)</f>
        <v>Saint Emilion B</v>
      </c>
      <c r="H6423">
        <f t="shared" si="88"/>
        <v>0</v>
      </c>
    </row>
    <row r="6424" spans="1:8" x14ac:dyDescent="0.2">
      <c r="A6424" t="s">
        <v>8001</v>
      </c>
      <c r="B6424" t="s">
        <v>8116</v>
      </c>
      <c r="C6424" t="s">
        <v>8</v>
      </c>
      <c r="D6424" t="s">
        <v>9</v>
      </c>
      <c r="E6424" t="s">
        <v>10</v>
      </c>
      <c r="F6424" t="s">
        <v>10</v>
      </c>
      <c r="G6424" t="str">
        <f>IF(C6424="Pending",B6424,C6424)</f>
        <v>Samoveanca Rs</v>
      </c>
      <c r="H6424">
        <f t="shared" si="88"/>
        <v>0</v>
      </c>
    </row>
    <row r="6425" spans="1:8" x14ac:dyDescent="0.2">
      <c r="A6425" t="s">
        <v>8001</v>
      </c>
      <c r="B6425" t="s">
        <v>8117</v>
      </c>
      <c r="C6425" t="s">
        <v>8</v>
      </c>
      <c r="D6425" t="s">
        <v>9</v>
      </c>
      <c r="E6425" t="s">
        <v>10</v>
      </c>
      <c r="F6425" t="s">
        <v>10</v>
      </c>
      <c r="G6425" t="str">
        <f>IF(C6425="Pending",B6425,C6425)</f>
        <v>Sarba B</v>
      </c>
      <c r="H6425">
        <f t="shared" si="88"/>
        <v>0</v>
      </c>
    </row>
    <row r="6426" spans="1:8" x14ac:dyDescent="0.2">
      <c r="A6426" t="s">
        <v>8001</v>
      </c>
      <c r="B6426" t="s">
        <v>77</v>
      </c>
      <c r="C6426" t="s">
        <v>8</v>
      </c>
      <c r="D6426" t="s">
        <v>9</v>
      </c>
      <c r="E6426" t="s">
        <v>10</v>
      </c>
      <c r="F6426" t="s">
        <v>10</v>
      </c>
      <c r="G6426" t="str">
        <f>IF(C6426="Pending",B6426,C6426)</f>
        <v>Sauvignon B</v>
      </c>
      <c r="H6426">
        <f t="shared" si="88"/>
        <v>0</v>
      </c>
    </row>
    <row r="6427" spans="1:8" x14ac:dyDescent="0.2">
      <c r="A6427" t="s">
        <v>8001</v>
      </c>
      <c r="B6427" t="s">
        <v>8118</v>
      </c>
      <c r="C6427" t="s">
        <v>8</v>
      </c>
      <c r="D6427" t="s">
        <v>9</v>
      </c>
      <c r="E6427" t="s">
        <v>10</v>
      </c>
      <c r="F6427" t="s">
        <v>10</v>
      </c>
      <c r="G6427" t="str">
        <f>IF(C6427="Pending",B6427,C6427)</f>
        <v>Sauvignon Gros B</v>
      </c>
      <c r="H6427">
        <f t="shared" si="88"/>
        <v>0</v>
      </c>
    </row>
    <row r="6428" spans="1:8" x14ac:dyDescent="0.2">
      <c r="A6428" t="s">
        <v>8001</v>
      </c>
      <c r="B6428" t="s">
        <v>8119</v>
      </c>
      <c r="C6428" t="s">
        <v>8</v>
      </c>
      <c r="D6428" t="s">
        <v>9</v>
      </c>
      <c r="E6428" t="s">
        <v>10</v>
      </c>
      <c r="F6428" t="s">
        <v>10</v>
      </c>
      <c r="G6428" t="str">
        <f>IF(C6428="Pending",B6428,C6428)</f>
        <v>Sauvignon Petit B</v>
      </c>
      <c r="H6428">
        <f t="shared" si="88"/>
        <v>0</v>
      </c>
    </row>
    <row r="6429" spans="1:8" x14ac:dyDescent="0.2">
      <c r="A6429" t="s">
        <v>8001</v>
      </c>
      <c r="B6429" t="s">
        <v>2903</v>
      </c>
      <c r="C6429" t="s">
        <v>8</v>
      </c>
      <c r="D6429" t="s">
        <v>9</v>
      </c>
      <c r="E6429" t="s">
        <v>10</v>
      </c>
      <c r="F6429" t="s">
        <v>10</v>
      </c>
      <c r="G6429" t="str">
        <f>IF(C6429="Pending",B6429,C6429)</f>
        <v>Select B</v>
      </c>
      <c r="H6429">
        <f t="shared" si="88"/>
        <v>0</v>
      </c>
    </row>
    <row r="6430" spans="1:8" x14ac:dyDescent="0.2">
      <c r="A6430" t="s">
        <v>8001</v>
      </c>
      <c r="B6430" t="s">
        <v>8120</v>
      </c>
      <c r="C6430" t="s">
        <v>8</v>
      </c>
      <c r="D6430" t="s">
        <v>9</v>
      </c>
      <c r="E6430" t="s">
        <v>10</v>
      </c>
      <c r="F6430" t="s">
        <v>10</v>
      </c>
      <c r="G6430" t="str">
        <f>IF(C6430="Pending",B6430,C6430)</f>
        <v>Selection Carièrre B</v>
      </c>
      <c r="H6430">
        <f t="shared" si="88"/>
        <v>0</v>
      </c>
    </row>
    <row r="6431" spans="1:8" x14ac:dyDescent="0.2">
      <c r="A6431" t="s">
        <v>8001</v>
      </c>
      <c r="B6431" t="s">
        <v>8121</v>
      </c>
      <c r="C6431" t="s">
        <v>8</v>
      </c>
      <c r="D6431" t="s">
        <v>9</v>
      </c>
      <c r="E6431" t="s">
        <v>10</v>
      </c>
      <c r="F6431" t="s">
        <v>10</v>
      </c>
      <c r="G6431" t="str">
        <f>IF(C6431="Pending",B6431,C6431)</f>
        <v>Selena B</v>
      </c>
      <c r="H6431">
        <f t="shared" si="88"/>
        <v>0</v>
      </c>
    </row>
    <row r="6432" spans="1:8" x14ac:dyDescent="0.2">
      <c r="A6432" t="s">
        <v>8001</v>
      </c>
      <c r="B6432" t="s">
        <v>1285</v>
      </c>
      <c r="C6432" t="s">
        <v>8</v>
      </c>
      <c r="D6432" t="s">
        <v>9</v>
      </c>
      <c r="E6432" t="s">
        <v>10</v>
      </c>
      <c r="F6432" t="s">
        <v>10</v>
      </c>
      <c r="G6432" t="str">
        <f>IF(C6432="Pending",B6432,C6432)</f>
        <v>Semillon B</v>
      </c>
      <c r="H6432">
        <f t="shared" si="88"/>
        <v>0</v>
      </c>
    </row>
    <row r="6433" spans="1:8" x14ac:dyDescent="0.2">
      <c r="A6433" t="s">
        <v>8001</v>
      </c>
      <c r="B6433" t="s">
        <v>2910</v>
      </c>
      <c r="C6433" t="s">
        <v>8</v>
      </c>
      <c r="D6433" t="s">
        <v>9</v>
      </c>
      <c r="E6433" t="s">
        <v>10</v>
      </c>
      <c r="F6433" t="s">
        <v>10</v>
      </c>
      <c r="G6433" t="str">
        <f>IF(C6433="Pending",B6433,C6433)</f>
        <v>Seyval B</v>
      </c>
      <c r="H6433">
        <f t="shared" si="88"/>
        <v>0</v>
      </c>
    </row>
    <row r="6434" spans="1:8" x14ac:dyDescent="0.2">
      <c r="A6434" t="s">
        <v>8001</v>
      </c>
      <c r="B6434" t="s">
        <v>8122</v>
      </c>
      <c r="C6434" t="s">
        <v>8</v>
      </c>
      <c r="D6434" t="s">
        <v>9</v>
      </c>
      <c r="E6434" t="s">
        <v>10</v>
      </c>
      <c r="F6434" t="s">
        <v>10</v>
      </c>
      <c r="G6434" t="str">
        <f>IF(C6434="Pending",B6434,C6434)</f>
        <v>Silvania B</v>
      </c>
      <c r="H6434">
        <f t="shared" si="88"/>
        <v>0</v>
      </c>
    </row>
    <row r="6435" spans="1:8" x14ac:dyDescent="0.2">
      <c r="A6435" t="s">
        <v>8001</v>
      </c>
      <c r="B6435" t="s">
        <v>8124</v>
      </c>
      <c r="C6435" t="s">
        <v>8</v>
      </c>
      <c r="D6435" t="s">
        <v>9</v>
      </c>
      <c r="E6435" t="s">
        <v>10</v>
      </c>
      <c r="F6435" t="s">
        <v>10</v>
      </c>
      <c r="G6435" t="str">
        <f>IF(C6435="Pending",B6435,C6435)</f>
        <v>Splendid Rg</v>
      </c>
      <c r="H6435">
        <f t="shared" si="88"/>
        <v>0</v>
      </c>
    </row>
    <row r="6436" spans="1:8" x14ac:dyDescent="0.2">
      <c r="A6436" t="s">
        <v>8001</v>
      </c>
      <c r="B6436" t="s">
        <v>8125</v>
      </c>
      <c r="C6436" t="s">
        <v>8</v>
      </c>
      <c r="D6436" t="s">
        <v>9</v>
      </c>
      <c r="E6436" t="s">
        <v>10</v>
      </c>
      <c r="F6436" t="s">
        <v>10</v>
      </c>
      <c r="G6436" t="str">
        <f>IF(C6436="Pending",B6436,C6436)</f>
        <v>Steinchiller roz Rs</v>
      </c>
      <c r="H6436">
        <f t="shared" si="88"/>
        <v>0</v>
      </c>
    </row>
    <row r="6437" spans="1:8" x14ac:dyDescent="0.2">
      <c r="A6437" t="s">
        <v>8001</v>
      </c>
      <c r="B6437" t="s">
        <v>574</v>
      </c>
      <c r="C6437" t="s">
        <v>8</v>
      </c>
      <c r="D6437" t="s">
        <v>9</v>
      </c>
      <c r="E6437" t="s">
        <v>10</v>
      </c>
      <c r="F6437" t="s">
        <v>10</v>
      </c>
      <c r="G6437" t="str">
        <f>IF(C6437="Pending",B6437,C6437)</f>
        <v>Sultanina B</v>
      </c>
      <c r="H6437">
        <f t="shared" si="88"/>
        <v>0</v>
      </c>
    </row>
    <row r="6438" spans="1:8" x14ac:dyDescent="0.2">
      <c r="A6438" t="s">
        <v>8001</v>
      </c>
      <c r="B6438" t="s">
        <v>8126</v>
      </c>
      <c r="C6438" t="s">
        <v>8</v>
      </c>
      <c r="D6438" t="s">
        <v>9</v>
      </c>
      <c r="E6438" t="s">
        <v>10</v>
      </c>
      <c r="F6438" t="s">
        <v>10</v>
      </c>
      <c r="G6438" t="str">
        <f>IF(C6438="Pending",B6438,C6438)</f>
        <v>Sylvaner roz Rs</v>
      </c>
      <c r="H6438">
        <f t="shared" si="88"/>
        <v>0</v>
      </c>
    </row>
    <row r="6439" spans="1:8" x14ac:dyDescent="0.2">
      <c r="A6439" t="s">
        <v>8001</v>
      </c>
      <c r="B6439" t="s">
        <v>6381</v>
      </c>
      <c r="C6439" t="s">
        <v>8</v>
      </c>
      <c r="D6439" t="s">
        <v>9</v>
      </c>
      <c r="E6439" t="s">
        <v>10</v>
      </c>
      <c r="F6439" t="s">
        <v>10</v>
      </c>
      <c r="G6439" t="str">
        <f>IF(C6439="Pending",B6439,C6439)</f>
        <v>Sylvaner Verde B</v>
      </c>
      <c r="H6439">
        <f t="shared" si="88"/>
        <v>0</v>
      </c>
    </row>
    <row r="6440" spans="1:8" x14ac:dyDescent="0.2">
      <c r="A6440" t="s">
        <v>8001</v>
      </c>
      <c r="B6440" t="s">
        <v>6646</v>
      </c>
      <c r="C6440" t="s">
        <v>8</v>
      </c>
      <c r="D6440" t="s">
        <v>9</v>
      </c>
      <c r="E6440" t="s">
        <v>10</v>
      </c>
      <c r="F6440" t="s">
        <v>10</v>
      </c>
      <c r="G6440" t="str">
        <f>IF(C6440="Pending",B6440,C6440)</f>
        <v>Tamâioasa româneasca  B</v>
      </c>
      <c r="H6440">
        <f t="shared" si="88"/>
        <v>0</v>
      </c>
    </row>
    <row r="6441" spans="1:8" x14ac:dyDescent="0.2">
      <c r="A6441" t="s">
        <v>8001</v>
      </c>
      <c r="B6441" t="s">
        <v>8127</v>
      </c>
      <c r="C6441" t="s">
        <v>8</v>
      </c>
      <c r="D6441" t="s">
        <v>9</v>
      </c>
      <c r="E6441" t="s">
        <v>10</v>
      </c>
      <c r="F6441" t="s">
        <v>10</v>
      </c>
      <c r="G6441" t="str">
        <f>IF(C6441="Pending",B6441,C6441)</f>
        <v>Tamâioasa roza RS</v>
      </c>
      <c r="H6441">
        <f t="shared" si="88"/>
        <v>0</v>
      </c>
    </row>
    <row r="6442" spans="1:8" x14ac:dyDescent="0.2">
      <c r="A6442" t="s">
        <v>8001</v>
      </c>
      <c r="B6442" t="s">
        <v>8128</v>
      </c>
      <c r="C6442" t="s">
        <v>8</v>
      </c>
      <c r="D6442" t="s">
        <v>9</v>
      </c>
      <c r="E6442" t="s">
        <v>10</v>
      </c>
      <c r="F6442" t="s">
        <v>10</v>
      </c>
      <c r="G6442" t="str">
        <f>IF(C6442="Pending",B6442,C6442)</f>
        <v>Tamina Rg</v>
      </c>
      <c r="H6442">
        <f t="shared" si="88"/>
        <v>0</v>
      </c>
    </row>
    <row r="6443" spans="1:8" x14ac:dyDescent="0.2">
      <c r="A6443" t="s">
        <v>8001</v>
      </c>
      <c r="B6443" t="s">
        <v>8129</v>
      </c>
      <c r="C6443" t="s">
        <v>8</v>
      </c>
      <c r="D6443" t="s">
        <v>9</v>
      </c>
      <c r="E6443" t="s">
        <v>10</v>
      </c>
      <c r="F6443" t="s">
        <v>10</v>
      </c>
      <c r="G6443" t="str">
        <f>IF(C6443="Pending",B6443,C6443)</f>
        <v>Teleki 8B sel. Craciunel 71</v>
      </c>
      <c r="H6443">
        <f t="shared" si="88"/>
        <v>0</v>
      </c>
    </row>
    <row r="6444" spans="1:8" x14ac:dyDescent="0.2">
      <c r="A6444" t="s">
        <v>8001</v>
      </c>
      <c r="B6444" t="s">
        <v>8130</v>
      </c>
      <c r="C6444" t="s">
        <v>8</v>
      </c>
      <c r="D6444" t="s">
        <v>9</v>
      </c>
      <c r="E6444" t="s">
        <v>10</v>
      </c>
      <c r="F6444" t="s">
        <v>10</v>
      </c>
      <c r="G6444" t="str">
        <f>IF(C6444="Pending",B6444,C6444)</f>
        <v>Teleki 8B sel. Dragasani 57</v>
      </c>
      <c r="H6444">
        <f t="shared" si="88"/>
        <v>0</v>
      </c>
    </row>
    <row r="6445" spans="1:8" x14ac:dyDescent="0.2">
      <c r="A6445" t="s">
        <v>8001</v>
      </c>
      <c r="B6445" t="s">
        <v>8131</v>
      </c>
      <c r="C6445" t="s">
        <v>8</v>
      </c>
      <c r="D6445" t="s">
        <v>9</v>
      </c>
      <c r="E6445" t="s">
        <v>10</v>
      </c>
      <c r="F6445" t="s">
        <v>10</v>
      </c>
      <c r="G6445" t="str">
        <f>IF(C6445="Pending",B6445,C6445)</f>
        <v>Teleki 8B sel. Oppenheim 4 (SO4)</v>
      </c>
      <c r="H6445">
        <f t="shared" si="88"/>
        <v>0</v>
      </c>
    </row>
    <row r="6446" spans="1:8" x14ac:dyDescent="0.2">
      <c r="A6446" t="s">
        <v>8001</v>
      </c>
      <c r="B6446" t="s">
        <v>8132</v>
      </c>
      <c r="C6446" t="s">
        <v>8</v>
      </c>
      <c r="D6446" t="s">
        <v>9</v>
      </c>
      <c r="E6446" t="s">
        <v>10</v>
      </c>
      <c r="F6446" t="s">
        <v>10</v>
      </c>
      <c r="G6446" t="str">
        <f>IF(C6446="Pending",B6446,C6446)</f>
        <v>Teleki 8B sel. Oppenheim 4-4 (SO4-4)</v>
      </c>
      <c r="H6446">
        <f t="shared" si="88"/>
        <v>0</v>
      </c>
    </row>
    <row r="6447" spans="1:8" x14ac:dyDescent="0.2">
      <c r="A6447" t="s">
        <v>8001</v>
      </c>
      <c r="B6447" t="s">
        <v>8133</v>
      </c>
      <c r="C6447" t="s">
        <v>8</v>
      </c>
      <c r="D6447" t="s">
        <v>9</v>
      </c>
      <c r="E6447" t="s">
        <v>10</v>
      </c>
      <c r="F6447" t="s">
        <v>10</v>
      </c>
      <c r="G6447" t="str">
        <f>IF(C6447="Pending",B6447,C6447)</f>
        <v>Timpuriu de Cluj B</v>
      </c>
      <c r="H6447">
        <f t="shared" si="88"/>
        <v>0</v>
      </c>
    </row>
    <row r="6448" spans="1:8" x14ac:dyDescent="0.2">
      <c r="A6448" t="s">
        <v>8001</v>
      </c>
      <c r="B6448" t="s">
        <v>8135</v>
      </c>
      <c r="C6448" t="s">
        <v>8</v>
      </c>
      <c r="D6448" t="s">
        <v>9</v>
      </c>
      <c r="E6448" t="s">
        <v>10</v>
      </c>
      <c r="F6448" t="s">
        <v>10</v>
      </c>
      <c r="G6448" t="str">
        <f>IF(C6448="Pending",B6448,C6448)</f>
        <v>Traminer alb B</v>
      </c>
      <c r="H6448">
        <f t="shared" si="88"/>
        <v>0</v>
      </c>
    </row>
    <row r="6449" spans="1:8" x14ac:dyDescent="0.2">
      <c r="A6449" t="s">
        <v>8001</v>
      </c>
      <c r="B6449" t="s">
        <v>8136</v>
      </c>
      <c r="C6449" t="s">
        <v>8</v>
      </c>
      <c r="D6449" t="s">
        <v>9</v>
      </c>
      <c r="E6449" t="s">
        <v>10</v>
      </c>
      <c r="F6449" t="s">
        <v>10</v>
      </c>
      <c r="G6449" t="str">
        <f>IF(C6449="Pending",B6449,C6449)</f>
        <v>Traminer Roz Rs</v>
      </c>
      <c r="H6449">
        <f t="shared" si="88"/>
        <v>0</v>
      </c>
    </row>
    <row r="6450" spans="1:8" x14ac:dyDescent="0.2">
      <c r="A6450" t="s">
        <v>8001</v>
      </c>
      <c r="B6450" t="s">
        <v>8138</v>
      </c>
      <c r="C6450" t="s">
        <v>8</v>
      </c>
      <c r="D6450" t="s">
        <v>9</v>
      </c>
      <c r="E6450" t="s">
        <v>10</v>
      </c>
      <c r="F6450" t="s">
        <v>10</v>
      </c>
      <c r="G6450" t="str">
        <f>IF(C6450="Pending",B6450,C6450)</f>
        <v>Unirea B</v>
      </c>
      <c r="H6450">
        <f t="shared" si="88"/>
        <v>0</v>
      </c>
    </row>
    <row r="6451" spans="1:8" x14ac:dyDescent="0.2">
      <c r="A6451" t="s">
        <v>8001</v>
      </c>
      <c r="B6451" t="s">
        <v>2946</v>
      </c>
      <c r="C6451" t="s">
        <v>8</v>
      </c>
      <c r="D6451" t="s">
        <v>9</v>
      </c>
      <c r="E6451" t="s">
        <v>10</v>
      </c>
      <c r="F6451" t="s">
        <v>10</v>
      </c>
      <c r="G6451" t="str">
        <f>IF(C6451="Pending",B6451,C6451)</f>
        <v>Valeria B</v>
      </c>
      <c r="H6451">
        <f t="shared" si="88"/>
        <v>0</v>
      </c>
    </row>
    <row r="6452" spans="1:8" x14ac:dyDescent="0.2">
      <c r="A6452" t="s">
        <v>8001</v>
      </c>
      <c r="B6452" t="s">
        <v>2947</v>
      </c>
      <c r="C6452" t="s">
        <v>8</v>
      </c>
      <c r="D6452" t="s">
        <v>9</v>
      </c>
      <c r="E6452" t="s">
        <v>10</v>
      </c>
      <c r="F6452" t="s">
        <v>10</v>
      </c>
      <c r="G6452" t="str">
        <f>IF(C6452="Pending",B6452,C6452)</f>
        <v>Valérien B</v>
      </c>
      <c r="H6452">
        <f t="shared" si="88"/>
        <v>0</v>
      </c>
    </row>
    <row r="6453" spans="1:8" x14ac:dyDescent="0.2">
      <c r="A6453" t="s">
        <v>8001</v>
      </c>
      <c r="B6453" t="s">
        <v>626</v>
      </c>
      <c r="C6453" t="s">
        <v>8</v>
      </c>
      <c r="D6453" t="s">
        <v>9</v>
      </c>
      <c r="E6453" t="s">
        <v>10</v>
      </c>
      <c r="F6453" t="s">
        <v>10</v>
      </c>
      <c r="G6453" t="str">
        <f>IF(C6453="Pending",B6453,C6453)</f>
        <v>Verdelho B</v>
      </c>
      <c r="H6453">
        <f t="shared" si="88"/>
        <v>0</v>
      </c>
    </row>
    <row r="6454" spans="1:8" x14ac:dyDescent="0.2">
      <c r="A6454" t="s">
        <v>8001</v>
      </c>
      <c r="B6454" t="s">
        <v>635</v>
      </c>
      <c r="C6454" t="s">
        <v>8</v>
      </c>
      <c r="D6454" t="s">
        <v>9</v>
      </c>
      <c r="E6454" t="s">
        <v>10</v>
      </c>
      <c r="F6454" t="s">
        <v>10</v>
      </c>
      <c r="G6454" t="str">
        <f>IF(C6454="Pending",B6454,C6454)</f>
        <v>Victoria B</v>
      </c>
      <c r="H6454">
        <f t="shared" si="88"/>
        <v>0</v>
      </c>
    </row>
    <row r="6455" spans="1:8" x14ac:dyDescent="0.2">
      <c r="A6455" t="s">
        <v>8001</v>
      </c>
      <c r="B6455" t="s">
        <v>8139</v>
      </c>
      <c r="C6455" t="s">
        <v>8</v>
      </c>
      <c r="D6455" t="s">
        <v>9</v>
      </c>
      <c r="E6455" t="s">
        <v>10</v>
      </c>
      <c r="F6455" t="s">
        <v>10</v>
      </c>
      <c r="G6455" t="str">
        <f>IF(C6455="Pending",B6455,C6455)</f>
        <v>Vilarom</v>
      </c>
      <c r="H6455">
        <f t="shared" si="88"/>
        <v>0</v>
      </c>
    </row>
    <row r="6456" spans="1:8" x14ac:dyDescent="0.2">
      <c r="A6456" t="s">
        <v>8001</v>
      </c>
      <c r="B6456" t="s">
        <v>2523</v>
      </c>
      <c r="C6456" t="s">
        <v>8</v>
      </c>
      <c r="D6456" t="s">
        <v>9</v>
      </c>
      <c r="E6456" t="s">
        <v>10</v>
      </c>
      <c r="F6456" t="s">
        <v>10</v>
      </c>
      <c r="G6456" t="str">
        <f>IF(C6456="Pending",B6456,C6456)</f>
        <v>Viogner B</v>
      </c>
      <c r="H6456">
        <f t="shared" si="88"/>
        <v>0</v>
      </c>
    </row>
    <row r="6457" spans="1:8" x14ac:dyDescent="0.2">
      <c r="A6457" t="s">
        <v>8001</v>
      </c>
      <c r="B6457" t="s">
        <v>8141</v>
      </c>
      <c r="C6457" t="s">
        <v>8</v>
      </c>
      <c r="D6457" t="s">
        <v>9</v>
      </c>
      <c r="E6457" t="s">
        <v>10</v>
      </c>
      <c r="F6457" t="s">
        <v>10</v>
      </c>
      <c r="G6457" t="str">
        <f>IF(C6457="Pending",B6457,C6457)</f>
        <v>Xenia B</v>
      </c>
      <c r="H6457">
        <f t="shared" si="88"/>
        <v>0</v>
      </c>
    </row>
    <row r="6458" spans="1:8" x14ac:dyDescent="0.2">
      <c r="A6458" t="s">
        <v>8001</v>
      </c>
      <c r="B6458" t="s">
        <v>8142</v>
      </c>
      <c r="C6458" t="s">
        <v>8</v>
      </c>
      <c r="D6458" t="s">
        <v>9</v>
      </c>
      <c r="E6458" t="s">
        <v>10</v>
      </c>
      <c r="F6458" t="s">
        <v>10</v>
      </c>
      <c r="G6458" t="str">
        <f>IF(C6458="Pending",B6458,C6458)</f>
        <v>Zemoasa B</v>
      </c>
      <c r="H6458">
        <f t="shared" si="88"/>
        <v>0</v>
      </c>
    </row>
    <row r="6459" spans="1:8" x14ac:dyDescent="0.2">
      <c r="A6459" t="s">
        <v>8001</v>
      </c>
      <c r="B6459" t="s">
        <v>8143</v>
      </c>
      <c r="C6459" t="s">
        <v>8</v>
      </c>
      <c r="D6459" t="s">
        <v>9</v>
      </c>
      <c r="E6459" t="s">
        <v>10</v>
      </c>
      <c r="F6459" t="s">
        <v>10</v>
      </c>
      <c r="G6459" t="str">
        <f>IF(C6459="Pending",B6459,C6459)</f>
        <v>Zghihara de Husi B</v>
      </c>
      <c r="H6459">
        <f t="shared" si="88"/>
        <v>0</v>
      </c>
    </row>
    <row r="6460" spans="1:8" x14ac:dyDescent="0.2">
      <c r="A6460" t="s">
        <v>8144</v>
      </c>
      <c r="B6460" t="s">
        <v>8147</v>
      </c>
      <c r="C6460" t="s">
        <v>8</v>
      </c>
      <c r="D6460" t="s">
        <v>9</v>
      </c>
      <c r="E6460" t="s">
        <v>10</v>
      </c>
      <c r="F6460" t="s">
        <v>10</v>
      </c>
      <c r="G6460" t="str">
        <f>IF(C6460="Pending",B6460,C6460)</f>
        <v>Albillo de Crimée B</v>
      </c>
      <c r="H6460">
        <f t="shared" si="88"/>
        <v>0</v>
      </c>
    </row>
    <row r="6461" spans="1:8" x14ac:dyDescent="0.2">
      <c r="A6461" t="s">
        <v>8144</v>
      </c>
      <c r="B6461" t="s">
        <v>960</v>
      </c>
      <c r="C6461" t="s">
        <v>8</v>
      </c>
      <c r="D6461" t="s">
        <v>9</v>
      </c>
      <c r="E6461" t="s">
        <v>10</v>
      </c>
      <c r="F6461" t="s">
        <v>10</v>
      </c>
      <c r="G6461" t="str">
        <f>IF(C6461="Pending",B6461,C6461)</f>
        <v>Aligote B</v>
      </c>
      <c r="H6461">
        <f t="shared" si="88"/>
        <v>0</v>
      </c>
    </row>
    <row r="6462" spans="1:8" x14ac:dyDescent="0.2">
      <c r="A6462" t="s">
        <v>8144</v>
      </c>
      <c r="B6462" t="s">
        <v>8151</v>
      </c>
      <c r="C6462" t="s">
        <v>8</v>
      </c>
      <c r="D6462" t="s">
        <v>9</v>
      </c>
      <c r="E6462" t="s">
        <v>10</v>
      </c>
      <c r="F6462" t="s">
        <v>10</v>
      </c>
      <c r="G6462" t="str">
        <f>IF(C6462="Pending",B6462,C6462)</f>
        <v>Anapskii oustoytchivyi B</v>
      </c>
      <c r="H6462">
        <f t="shared" si="88"/>
        <v>0</v>
      </c>
    </row>
    <row r="6463" spans="1:8" x14ac:dyDescent="0.2">
      <c r="A6463" t="s">
        <v>8144</v>
      </c>
      <c r="B6463" t="s">
        <v>8015</v>
      </c>
      <c r="C6463" t="s">
        <v>8</v>
      </c>
      <c r="D6463" t="s">
        <v>9</v>
      </c>
      <c r="E6463" t="s">
        <v>10</v>
      </c>
      <c r="F6463" t="s">
        <v>10</v>
      </c>
      <c r="G6463" t="str">
        <f>IF(C6463="Pending",B6463,C6463)</f>
        <v>Augusta B</v>
      </c>
      <c r="H6463">
        <f t="shared" si="88"/>
        <v>0</v>
      </c>
    </row>
    <row r="6464" spans="1:8" x14ac:dyDescent="0.2">
      <c r="A6464" t="s">
        <v>8144</v>
      </c>
      <c r="B6464" t="s">
        <v>8156</v>
      </c>
      <c r="C6464" t="s">
        <v>8</v>
      </c>
      <c r="D6464" t="s">
        <v>9</v>
      </c>
      <c r="E6464" t="s">
        <v>10</v>
      </c>
      <c r="F6464" t="s">
        <v>10</v>
      </c>
      <c r="G6464" t="str">
        <f>IF(C6464="Pending",B6464,C6464)</f>
        <v>Avassirkhva B</v>
      </c>
      <c r="H6464">
        <f t="shared" si="88"/>
        <v>0</v>
      </c>
    </row>
    <row r="6465" spans="1:8" x14ac:dyDescent="0.2">
      <c r="A6465" t="s">
        <v>8144</v>
      </c>
      <c r="B6465" t="s">
        <v>706</v>
      </c>
      <c r="C6465" t="s">
        <v>8</v>
      </c>
      <c r="D6465" t="s">
        <v>9</v>
      </c>
      <c r="E6465" t="s">
        <v>10</v>
      </c>
      <c r="F6465" t="s">
        <v>10</v>
      </c>
      <c r="G6465" t="str">
        <f>IF(C6465="Pending",B6465,C6465)</f>
        <v>Azateni B</v>
      </c>
      <c r="H6465">
        <f t="shared" si="88"/>
        <v>0</v>
      </c>
    </row>
    <row r="6466" spans="1:8" x14ac:dyDescent="0.2">
      <c r="A6466" t="s">
        <v>8144</v>
      </c>
      <c r="B6466" t="s">
        <v>8158</v>
      </c>
      <c r="C6466" t="s">
        <v>8</v>
      </c>
      <c r="D6466" t="s">
        <v>9</v>
      </c>
      <c r="E6466" t="s">
        <v>10</v>
      </c>
      <c r="F6466" t="s">
        <v>10</v>
      </c>
      <c r="G6466" t="str">
        <f>IF(C6466="Pending",B6466,C6466)</f>
        <v>Bahian Chirei B</v>
      </c>
      <c r="H6466">
        <f t="shared" ref="H6466:H6529" si="89">IF(OR(RIGHT(B6466,1) = "N",RIGHT(C6466,1)="N"),1,0)</f>
        <v>0</v>
      </c>
    </row>
    <row r="6467" spans="1:8" x14ac:dyDescent="0.2">
      <c r="A6467" t="s">
        <v>8144</v>
      </c>
      <c r="B6467" t="s">
        <v>8159</v>
      </c>
      <c r="C6467" t="s">
        <v>8</v>
      </c>
      <c r="D6467" t="s">
        <v>9</v>
      </c>
      <c r="E6467" t="s">
        <v>10</v>
      </c>
      <c r="F6467" t="s">
        <v>10</v>
      </c>
      <c r="G6467" t="str">
        <f>IF(C6467="Pending",B6467,C6467)</f>
        <v>Barkhatny B</v>
      </c>
      <c r="H6467">
        <f t="shared" si="89"/>
        <v>0</v>
      </c>
    </row>
    <row r="6468" spans="1:8" x14ac:dyDescent="0.2">
      <c r="A6468" t="s">
        <v>8144</v>
      </c>
      <c r="B6468" t="s">
        <v>1375</v>
      </c>
      <c r="C6468" t="s">
        <v>8</v>
      </c>
      <c r="D6468" t="s">
        <v>9</v>
      </c>
      <c r="E6468" t="s">
        <v>10</v>
      </c>
      <c r="F6468" t="s">
        <v>10</v>
      </c>
      <c r="G6468" t="str">
        <f>IF(C6468="Pending",B6468,C6468)</f>
        <v>Bianca B</v>
      </c>
      <c r="H6468">
        <f t="shared" si="89"/>
        <v>0</v>
      </c>
    </row>
    <row r="6469" spans="1:8" x14ac:dyDescent="0.2">
      <c r="A6469" t="s">
        <v>8144</v>
      </c>
      <c r="B6469" t="s">
        <v>8161</v>
      </c>
      <c r="C6469" t="s">
        <v>8</v>
      </c>
      <c r="D6469" t="s">
        <v>9</v>
      </c>
      <c r="E6469" t="s">
        <v>10</v>
      </c>
      <c r="F6469" t="s">
        <v>10</v>
      </c>
      <c r="G6469" t="str">
        <f>IF(C6469="Pending",B6469,C6469)</f>
        <v>Boudechouri Tetri B</v>
      </c>
      <c r="H6469">
        <f t="shared" si="89"/>
        <v>0</v>
      </c>
    </row>
    <row r="6470" spans="1:8" x14ac:dyDescent="0.2">
      <c r="A6470" t="s">
        <v>8144</v>
      </c>
      <c r="B6470" t="s">
        <v>19</v>
      </c>
      <c r="C6470" t="s">
        <v>8</v>
      </c>
      <c r="D6470" t="s">
        <v>9</v>
      </c>
      <c r="E6470" t="s">
        <v>10</v>
      </c>
      <c r="F6470" t="s">
        <v>10</v>
      </c>
      <c r="G6470" t="str">
        <f>IF(C6470="Pending",B6470,C6470)</f>
        <v>Chardonnay B</v>
      </c>
      <c r="H6470">
        <f t="shared" si="89"/>
        <v>0</v>
      </c>
    </row>
    <row r="6471" spans="1:8" x14ac:dyDescent="0.2">
      <c r="A6471" t="s">
        <v>8144</v>
      </c>
      <c r="B6471" t="s">
        <v>8166</v>
      </c>
      <c r="C6471" t="s">
        <v>8</v>
      </c>
      <c r="D6471" t="s">
        <v>9</v>
      </c>
      <c r="E6471" t="s">
        <v>10</v>
      </c>
      <c r="F6471" t="s">
        <v>10</v>
      </c>
      <c r="G6471" t="str">
        <f>IF(C6471="Pending",B6471,C6471)</f>
        <v>Citron tsuroupinskii B</v>
      </c>
      <c r="H6471">
        <f t="shared" si="89"/>
        <v>0</v>
      </c>
    </row>
    <row r="6472" spans="1:8" x14ac:dyDescent="0.2">
      <c r="A6472" t="s">
        <v>8144</v>
      </c>
      <c r="B6472" t="s">
        <v>8167</v>
      </c>
      <c r="C6472" t="s">
        <v>8</v>
      </c>
      <c r="D6472" t="s">
        <v>9</v>
      </c>
      <c r="E6472" t="s">
        <v>10</v>
      </c>
      <c r="F6472" t="s">
        <v>10</v>
      </c>
      <c r="G6472" t="str">
        <f>IF(C6472="Pending",B6472,C6472)</f>
        <v>Citronnyi Magaratcha B</v>
      </c>
      <c r="H6472">
        <f t="shared" si="89"/>
        <v>0</v>
      </c>
    </row>
    <row r="6473" spans="1:8" x14ac:dyDescent="0.2">
      <c r="A6473" t="s">
        <v>8144</v>
      </c>
      <c r="B6473" t="s">
        <v>24</v>
      </c>
      <c r="C6473" t="s">
        <v>8</v>
      </c>
      <c r="D6473" t="s">
        <v>9</v>
      </c>
      <c r="E6473" t="s">
        <v>10</v>
      </c>
      <c r="F6473" t="s">
        <v>10</v>
      </c>
      <c r="G6473" t="str">
        <f>IF(C6473="Pending",B6473,C6473)</f>
        <v>Clairette B</v>
      </c>
      <c r="H6473">
        <f t="shared" si="89"/>
        <v>0</v>
      </c>
    </row>
    <row r="6474" spans="1:8" x14ac:dyDescent="0.2">
      <c r="A6474" t="s">
        <v>8144</v>
      </c>
      <c r="B6474" t="s">
        <v>8168</v>
      </c>
      <c r="C6474" t="s">
        <v>8</v>
      </c>
      <c r="D6474" t="s">
        <v>9</v>
      </c>
      <c r="E6474" t="s">
        <v>10</v>
      </c>
      <c r="F6474" t="s">
        <v>10</v>
      </c>
      <c r="G6474" t="str">
        <f>IF(C6474="Pending",B6474,C6474)</f>
        <v>Crimtchanine B</v>
      </c>
      <c r="H6474">
        <f t="shared" si="89"/>
        <v>0</v>
      </c>
    </row>
    <row r="6475" spans="1:8" x14ac:dyDescent="0.2">
      <c r="A6475" t="s">
        <v>8144</v>
      </c>
      <c r="B6475" t="s">
        <v>8169</v>
      </c>
      <c r="C6475" t="s">
        <v>8</v>
      </c>
      <c r="D6475" t="s">
        <v>9</v>
      </c>
      <c r="E6475" t="s">
        <v>10</v>
      </c>
      <c r="F6475" t="s">
        <v>10</v>
      </c>
      <c r="G6475" t="str">
        <f>IF(C6475="Pending",B6475,C6475)</f>
        <v>Cristall B</v>
      </c>
      <c r="H6475">
        <f t="shared" si="89"/>
        <v>0</v>
      </c>
    </row>
    <row r="6476" spans="1:8" x14ac:dyDescent="0.2">
      <c r="A6476" t="s">
        <v>8144</v>
      </c>
      <c r="B6476" t="s">
        <v>8171</v>
      </c>
      <c r="C6476" t="s">
        <v>8</v>
      </c>
      <c r="D6476" t="s">
        <v>9</v>
      </c>
      <c r="E6476" t="s">
        <v>10</v>
      </c>
      <c r="F6476" t="s">
        <v>10</v>
      </c>
      <c r="G6476" t="str">
        <f>IF(C6476="Pending",B6476,C6476)</f>
        <v>Dnestrovsky Rosovyi Rs</v>
      </c>
      <c r="H6476">
        <f t="shared" si="89"/>
        <v>0</v>
      </c>
    </row>
    <row r="6477" spans="1:8" x14ac:dyDescent="0.2">
      <c r="A6477" t="s">
        <v>8144</v>
      </c>
      <c r="B6477" t="s">
        <v>8174</v>
      </c>
      <c r="C6477" t="s">
        <v>8</v>
      </c>
      <c r="D6477" t="s">
        <v>9</v>
      </c>
      <c r="E6477" t="s">
        <v>10</v>
      </c>
      <c r="F6477" t="s">
        <v>10</v>
      </c>
      <c r="G6477" t="str">
        <f>IF(C6477="Pending",B6477,C6477)</f>
        <v>Droujba B</v>
      </c>
      <c r="H6477">
        <f t="shared" si="89"/>
        <v>0</v>
      </c>
    </row>
    <row r="6478" spans="1:8" x14ac:dyDescent="0.2">
      <c r="A6478" t="s">
        <v>8144</v>
      </c>
      <c r="B6478" t="s">
        <v>8175</v>
      </c>
      <c r="C6478" t="s">
        <v>8</v>
      </c>
      <c r="D6478" t="s">
        <v>9</v>
      </c>
      <c r="E6478" t="s">
        <v>10</v>
      </c>
      <c r="F6478" t="s">
        <v>10</v>
      </c>
      <c r="G6478" t="str">
        <f>IF(C6478="Pending",B6478,C6478)</f>
        <v>Dunavski lazour B</v>
      </c>
      <c r="H6478">
        <f t="shared" si="89"/>
        <v>0</v>
      </c>
    </row>
    <row r="6479" spans="1:8" x14ac:dyDescent="0.2">
      <c r="A6479" t="s">
        <v>8144</v>
      </c>
      <c r="B6479" t="s">
        <v>8176</v>
      </c>
      <c r="C6479" t="s">
        <v>8</v>
      </c>
      <c r="D6479" t="s">
        <v>9</v>
      </c>
      <c r="E6479" t="s">
        <v>10</v>
      </c>
      <c r="F6479" t="s">
        <v>10</v>
      </c>
      <c r="G6479" t="str">
        <f>IF(C6479="Pending",B6479,C6479)</f>
        <v>Dzhananura B</v>
      </c>
      <c r="H6479">
        <f t="shared" si="89"/>
        <v>0</v>
      </c>
    </row>
    <row r="6480" spans="1:8" x14ac:dyDescent="0.2">
      <c r="A6480" t="s">
        <v>8144</v>
      </c>
      <c r="B6480" t="s">
        <v>8178</v>
      </c>
      <c r="C6480" t="s">
        <v>8</v>
      </c>
      <c r="D6480" t="s">
        <v>9</v>
      </c>
      <c r="E6480" t="s">
        <v>10</v>
      </c>
      <c r="F6480" t="s">
        <v>10</v>
      </c>
      <c r="G6480" t="str">
        <f>IF(C6480="Pending",B6480,C6480)</f>
        <v>Efremovsky B</v>
      </c>
      <c r="H6480">
        <f t="shared" si="89"/>
        <v>0</v>
      </c>
    </row>
    <row r="6481" spans="1:8" x14ac:dyDescent="0.2">
      <c r="A6481" t="s">
        <v>8144</v>
      </c>
      <c r="B6481" t="s">
        <v>1982</v>
      </c>
      <c r="C6481" t="s">
        <v>8</v>
      </c>
      <c r="D6481" t="s">
        <v>9</v>
      </c>
      <c r="E6481" t="s">
        <v>10</v>
      </c>
      <c r="F6481" t="s">
        <v>10</v>
      </c>
      <c r="G6481" t="str">
        <f>IF(C6481="Pending",B6481,C6481)</f>
        <v>Ekaterinodarskii B</v>
      </c>
      <c r="H6481">
        <f t="shared" si="89"/>
        <v>0</v>
      </c>
    </row>
    <row r="6482" spans="1:8" x14ac:dyDescent="0.2">
      <c r="A6482" t="s">
        <v>8144</v>
      </c>
      <c r="B6482" t="s">
        <v>8180</v>
      </c>
      <c r="C6482" t="s">
        <v>8</v>
      </c>
      <c r="D6482" t="s">
        <v>9</v>
      </c>
      <c r="E6482" t="s">
        <v>10</v>
      </c>
      <c r="F6482" t="s">
        <v>10</v>
      </c>
      <c r="G6482" t="str">
        <f>IF(C6482="Pending",B6482,C6482)</f>
        <v>Ermak B</v>
      </c>
      <c r="H6482">
        <f t="shared" si="89"/>
        <v>0</v>
      </c>
    </row>
    <row r="6483" spans="1:8" x14ac:dyDescent="0.2">
      <c r="A6483" t="s">
        <v>8144</v>
      </c>
      <c r="B6483" t="s">
        <v>6967</v>
      </c>
      <c r="C6483" t="s">
        <v>8</v>
      </c>
      <c r="D6483" t="s">
        <v>9</v>
      </c>
      <c r="E6483" t="s">
        <v>10</v>
      </c>
      <c r="F6483" t="s">
        <v>10</v>
      </c>
      <c r="G6483" t="str">
        <f>IF(C6483="Pending",B6483,C6483)</f>
        <v>Feteasca Alba B</v>
      </c>
      <c r="H6483">
        <f t="shared" si="89"/>
        <v>0</v>
      </c>
    </row>
    <row r="6484" spans="1:8" x14ac:dyDescent="0.2">
      <c r="A6484" t="s">
        <v>8144</v>
      </c>
      <c r="B6484" t="s">
        <v>8182</v>
      </c>
      <c r="C6484" t="s">
        <v>8</v>
      </c>
      <c r="D6484" t="s">
        <v>9</v>
      </c>
      <c r="E6484" t="s">
        <v>10</v>
      </c>
      <c r="F6484" t="s">
        <v>10</v>
      </c>
      <c r="G6484" t="str">
        <f>IF(C6484="Pending",B6484,C6484)</f>
        <v>Fourminte B</v>
      </c>
      <c r="H6484">
        <f t="shared" si="89"/>
        <v>0</v>
      </c>
    </row>
    <row r="6485" spans="1:8" x14ac:dyDescent="0.2">
      <c r="A6485" t="s">
        <v>8144</v>
      </c>
      <c r="B6485" t="s">
        <v>1071</v>
      </c>
      <c r="C6485" t="s">
        <v>8</v>
      </c>
      <c r="D6485" t="s">
        <v>9</v>
      </c>
      <c r="E6485" t="s">
        <v>10</v>
      </c>
      <c r="F6485" t="s">
        <v>10</v>
      </c>
      <c r="G6485" t="str">
        <f>IF(C6485="Pending",B6485,C6485)</f>
        <v>Furmint B</v>
      </c>
      <c r="H6485">
        <f t="shared" si="89"/>
        <v>0</v>
      </c>
    </row>
    <row r="6486" spans="1:8" x14ac:dyDescent="0.2">
      <c r="A6486" t="s">
        <v>8144</v>
      </c>
      <c r="B6486" t="s">
        <v>8183</v>
      </c>
      <c r="C6486" t="s">
        <v>8</v>
      </c>
      <c r="D6486" t="s">
        <v>9</v>
      </c>
      <c r="E6486" t="s">
        <v>10</v>
      </c>
      <c r="F6486" t="s">
        <v>10</v>
      </c>
      <c r="G6486" t="str">
        <f>IF(C6486="Pending",B6486,C6486)</f>
        <v>Galan B</v>
      </c>
      <c r="H6486">
        <f t="shared" si="89"/>
        <v>0</v>
      </c>
    </row>
    <row r="6487" spans="1:8" x14ac:dyDescent="0.2">
      <c r="A6487" t="s">
        <v>8144</v>
      </c>
      <c r="B6487" t="s">
        <v>758</v>
      </c>
      <c r="C6487" t="s">
        <v>8</v>
      </c>
      <c r="D6487" t="s">
        <v>9</v>
      </c>
      <c r="E6487" t="s">
        <v>10</v>
      </c>
      <c r="F6487" t="s">
        <v>10</v>
      </c>
      <c r="G6487" t="str">
        <f>IF(C6487="Pending",B6487,C6487)</f>
        <v>Garandmak B</v>
      </c>
      <c r="H6487">
        <f t="shared" si="89"/>
        <v>0</v>
      </c>
    </row>
    <row r="6488" spans="1:8" x14ac:dyDescent="0.2">
      <c r="A6488" t="s">
        <v>8144</v>
      </c>
      <c r="B6488" t="s">
        <v>8186</v>
      </c>
      <c r="C6488" t="s">
        <v>8</v>
      </c>
      <c r="D6488" t="s">
        <v>9</v>
      </c>
      <c r="E6488" t="s">
        <v>10</v>
      </c>
      <c r="F6488" t="s">
        <v>10</v>
      </c>
      <c r="G6488" t="str">
        <f>IF(C6488="Pending",B6488,C6488)</f>
        <v>Gorouli Mtzvane B</v>
      </c>
      <c r="H6488">
        <f t="shared" si="89"/>
        <v>0</v>
      </c>
    </row>
    <row r="6489" spans="1:8" x14ac:dyDescent="0.2">
      <c r="A6489" t="s">
        <v>8144</v>
      </c>
      <c r="B6489" t="s">
        <v>2334</v>
      </c>
      <c r="C6489" t="s">
        <v>8</v>
      </c>
      <c r="D6489" t="s">
        <v>9</v>
      </c>
      <c r="E6489" t="s">
        <v>10</v>
      </c>
      <c r="F6489" t="s">
        <v>10</v>
      </c>
      <c r="G6489" t="str">
        <f>IF(C6489="Pending",B6489,C6489)</f>
        <v>Gouveio B</v>
      </c>
      <c r="H6489">
        <f t="shared" si="89"/>
        <v>0</v>
      </c>
    </row>
    <row r="6490" spans="1:8" x14ac:dyDescent="0.2">
      <c r="A6490" t="s">
        <v>8144</v>
      </c>
      <c r="B6490" t="s">
        <v>8187</v>
      </c>
      <c r="C6490" t="s">
        <v>8</v>
      </c>
      <c r="D6490" t="s">
        <v>9</v>
      </c>
      <c r="E6490" t="s">
        <v>10</v>
      </c>
      <c r="F6490" t="s">
        <v>10</v>
      </c>
      <c r="G6490" t="str">
        <f>IF(C6490="Pending",B6490,C6490)</f>
        <v>Grouchevskii B</v>
      </c>
      <c r="H6490">
        <f t="shared" si="89"/>
        <v>0</v>
      </c>
    </row>
    <row r="6491" spans="1:8" x14ac:dyDescent="0.2">
      <c r="A6491" t="s">
        <v>8144</v>
      </c>
      <c r="B6491" t="s">
        <v>8188</v>
      </c>
      <c r="C6491" t="s">
        <v>8</v>
      </c>
      <c r="D6491" t="s">
        <v>9</v>
      </c>
      <c r="E6491" t="s">
        <v>10</v>
      </c>
      <c r="F6491" t="s">
        <v>10</v>
      </c>
      <c r="G6491" t="str">
        <f>IF(C6491="Pending",B6491,C6491)</f>
        <v>Guliabi Daghestansky Rs</v>
      </c>
      <c r="H6491">
        <f t="shared" si="89"/>
        <v>0</v>
      </c>
    </row>
    <row r="6492" spans="1:8" x14ac:dyDescent="0.2">
      <c r="A6492" t="s">
        <v>8144</v>
      </c>
      <c r="B6492" t="s">
        <v>4890</v>
      </c>
      <c r="C6492" t="s">
        <v>8</v>
      </c>
      <c r="D6492" t="s">
        <v>9</v>
      </c>
      <c r="E6492" t="s">
        <v>10</v>
      </c>
      <c r="F6492" t="s">
        <v>10</v>
      </c>
      <c r="G6492" t="str">
        <f>IF(C6492="Pending",B6492,C6492)</f>
        <v>Hárslevelü B</v>
      </c>
      <c r="H6492">
        <f t="shared" si="89"/>
        <v>0</v>
      </c>
    </row>
    <row r="6493" spans="1:8" x14ac:dyDescent="0.2">
      <c r="A6493" t="s">
        <v>8144</v>
      </c>
      <c r="B6493" t="s">
        <v>8194</v>
      </c>
      <c r="C6493" t="s">
        <v>8</v>
      </c>
      <c r="D6493" t="s">
        <v>9</v>
      </c>
      <c r="E6493" t="s">
        <v>10</v>
      </c>
      <c r="F6493" t="s">
        <v>10</v>
      </c>
      <c r="G6493" t="str">
        <f>IF(C6493="Pending",B6493,C6493)</f>
        <v>Khikhvi B</v>
      </c>
      <c r="H6493">
        <f t="shared" si="89"/>
        <v>0</v>
      </c>
    </row>
    <row r="6494" spans="1:8" x14ac:dyDescent="0.2">
      <c r="A6494" t="s">
        <v>8144</v>
      </c>
      <c r="B6494" t="s">
        <v>8196</v>
      </c>
      <c r="C6494" t="s">
        <v>8</v>
      </c>
      <c r="D6494" t="s">
        <v>9</v>
      </c>
      <c r="E6494" t="s">
        <v>10</v>
      </c>
      <c r="F6494" t="s">
        <v>10</v>
      </c>
      <c r="G6494" t="str">
        <f>IF(C6494="Pending",B6494,C6494)</f>
        <v>Kizil Sapak B</v>
      </c>
      <c r="H6494">
        <f t="shared" si="89"/>
        <v>0</v>
      </c>
    </row>
    <row r="6495" spans="1:8" x14ac:dyDescent="0.2">
      <c r="A6495" t="s">
        <v>8144</v>
      </c>
      <c r="B6495" t="s">
        <v>8197</v>
      </c>
      <c r="C6495" t="s">
        <v>8</v>
      </c>
      <c r="D6495" t="s">
        <v>9</v>
      </c>
      <c r="E6495" t="s">
        <v>10</v>
      </c>
      <c r="F6495" t="s">
        <v>10</v>
      </c>
      <c r="G6495" t="str">
        <f>IF(C6495="Pending",B6495,C6495)</f>
        <v>Kokour Bely B</v>
      </c>
      <c r="H6495">
        <f t="shared" si="89"/>
        <v>0</v>
      </c>
    </row>
    <row r="6496" spans="1:8" x14ac:dyDescent="0.2">
      <c r="A6496" t="s">
        <v>8144</v>
      </c>
      <c r="B6496" t="s">
        <v>8199</v>
      </c>
      <c r="C6496" t="s">
        <v>8</v>
      </c>
      <c r="D6496" t="s">
        <v>9</v>
      </c>
      <c r="E6496" t="s">
        <v>10</v>
      </c>
      <c r="F6496" t="s">
        <v>10</v>
      </c>
      <c r="G6496" t="str">
        <f>IF(C6496="Pending",B6496,C6496)</f>
        <v>Kouldjinsky Rs</v>
      </c>
      <c r="H6496">
        <f t="shared" si="89"/>
        <v>0</v>
      </c>
    </row>
    <row r="6497" spans="1:8" x14ac:dyDescent="0.2">
      <c r="A6497" t="s">
        <v>8144</v>
      </c>
      <c r="B6497" t="s">
        <v>8200</v>
      </c>
      <c r="C6497" t="s">
        <v>8</v>
      </c>
      <c r="D6497" t="s">
        <v>9</v>
      </c>
      <c r="E6497" t="s">
        <v>10</v>
      </c>
      <c r="F6497" t="s">
        <v>10</v>
      </c>
      <c r="G6497" t="str">
        <f>IF(C6497="Pending",B6497,C6497)</f>
        <v>Koumchatzky B</v>
      </c>
      <c r="H6497">
        <f t="shared" si="89"/>
        <v>0</v>
      </c>
    </row>
    <row r="6498" spans="1:8" x14ac:dyDescent="0.2">
      <c r="A6498" t="s">
        <v>8144</v>
      </c>
      <c r="B6498" t="s">
        <v>8201</v>
      </c>
      <c r="C6498" t="s">
        <v>8</v>
      </c>
      <c r="D6498" t="s">
        <v>9</v>
      </c>
      <c r="E6498" t="s">
        <v>10</v>
      </c>
      <c r="F6498" t="s">
        <v>10</v>
      </c>
      <c r="G6498" t="str">
        <f>IF(C6498="Pending",B6498,C6498)</f>
        <v>Krakhouna B</v>
      </c>
      <c r="H6498">
        <f t="shared" si="89"/>
        <v>0</v>
      </c>
    </row>
    <row r="6499" spans="1:8" x14ac:dyDescent="0.2">
      <c r="A6499" t="s">
        <v>8144</v>
      </c>
      <c r="B6499" t="s">
        <v>819</v>
      </c>
      <c r="C6499" t="s">
        <v>8</v>
      </c>
      <c r="D6499" t="s">
        <v>9</v>
      </c>
      <c r="E6499" t="s">
        <v>10</v>
      </c>
      <c r="F6499" t="s">
        <v>10</v>
      </c>
      <c r="G6499" t="str">
        <f>IF(C6499="Pending",B6499,C6499)</f>
        <v>Lalvari B</v>
      </c>
      <c r="H6499">
        <f t="shared" si="89"/>
        <v>0</v>
      </c>
    </row>
    <row r="6500" spans="1:8" x14ac:dyDescent="0.2">
      <c r="A6500" t="s">
        <v>8144</v>
      </c>
      <c r="B6500" t="s">
        <v>8204</v>
      </c>
      <c r="C6500" t="s">
        <v>8</v>
      </c>
      <c r="D6500" t="s">
        <v>9</v>
      </c>
      <c r="E6500" t="s">
        <v>10</v>
      </c>
      <c r="F6500" t="s">
        <v>10</v>
      </c>
      <c r="G6500" t="str">
        <f>IF(C6500="Pending",B6500,C6500)</f>
        <v>Lidia R</v>
      </c>
      <c r="H6500">
        <f t="shared" si="89"/>
        <v>0</v>
      </c>
    </row>
    <row r="6501" spans="1:8" x14ac:dyDescent="0.2">
      <c r="A6501" t="s">
        <v>8144</v>
      </c>
      <c r="B6501" t="s">
        <v>3159</v>
      </c>
      <c r="C6501" t="s">
        <v>8</v>
      </c>
      <c r="D6501" t="s">
        <v>9</v>
      </c>
      <c r="E6501" t="s">
        <v>10</v>
      </c>
      <c r="F6501" t="s">
        <v>10</v>
      </c>
      <c r="G6501" t="str">
        <f>IF(C6501="Pending",B6501,C6501)</f>
        <v>Lipovina B</v>
      </c>
      <c r="H6501">
        <f t="shared" si="89"/>
        <v>0</v>
      </c>
    </row>
    <row r="6502" spans="1:8" x14ac:dyDescent="0.2">
      <c r="A6502" t="s">
        <v>8144</v>
      </c>
      <c r="B6502" t="s">
        <v>8205</v>
      </c>
      <c r="C6502" t="s">
        <v>8</v>
      </c>
      <c r="D6502" t="s">
        <v>9</v>
      </c>
      <c r="E6502" t="s">
        <v>10</v>
      </c>
      <c r="F6502" t="s">
        <v>10</v>
      </c>
      <c r="G6502" t="str">
        <f>IF(C6502="Pending",B6502,C6502)</f>
        <v>Lissova Troianda B</v>
      </c>
      <c r="H6502">
        <f t="shared" si="89"/>
        <v>0</v>
      </c>
    </row>
    <row r="6503" spans="1:8" x14ac:dyDescent="0.2">
      <c r="A6503" t="s">
        <v>8144</v>
      </c>
      <c r="B6503" t="s">
        <v>8209</v>
      </c>
      <c r="C6503" t="s">
        <v>8</v>
      </c>
      <c r="D6503" t="s">
        <v>9</v>
      </c>
      <c r="E6503" t="s">
        <v>10</v>
      </c>
      <c r="F6503" t="s">
        <v>10</v>
      </c>
      <c r="G6503" t="str">
        <f>IF(C6503="Pending",B6503,C6503)</f>
        <v>Manatch B</v>
      </c>
      <c r="H6503">
        <f t="shared" si="89"/>
        <v>0</v>
      </c>
    </row>
    <row r="6504" spans="1:8" x14ac:dyDescent="0.2">
      <c r="A6504" t="s">
        <v>8144</v>
      </c>
      <c r="B6504" t="s">
        <v>8211</v>
      </c>
      <c r="C6504" t="s">
        <v>8</v>
      </c>
      <c r="D6504" t="s">
        <v>9</v>
      </c>
      <c r="E6504" t="s">
        <v>10</v>
      </c>
      <c r="F6504" t="s">
        <v>10</v>
      </c>
      <c r="G6504" t="str">
        <f>IF(C6504="Pending",B6504,C6504)</f>
        <v>Megrabouir R</v>
      </c>
      <c r="H6504">
        <f t="shared" si="89"/>
        <v>0</v>
      </c>
    </row>
    <row r="6505" spans="1:8" x14ac:dyDescent="0.2">
      <c r="A6505" t="s">
        <v>8144</v>
      </c>
      <c r="B6505" t="s">
        <v>8212</v>
      </c>
      <c r="C6505" t="s">
        <v>8</v>
      </c>
      <c r="D6505" t="s">
        <v>9</v>
      </c>
      <c r="E6505" t="s">
        <v>10</v>
      </c>
      <c r="F6505" t="s">
        <v>10</v>
      </c>
      <c r="G6505" t="str">
        <f>IF(C6505="Pending",B6505,C6505)</f>
        <v>Moscovskii belyi B</v>
      </c>
      <c r="H6505">
        <f t="shared" si="89"/>
        <v>0</v>
      </c>
    </row>
    <row r="6506" spans="1:8" x14ac:dyDescent="0.2">
      <c r="A6506" t="s">
        <v>8144</v>
      </c>
      <c r="B6506" t="s">
        <v>845</v>
      </c>
      <c r="C6506" t="s">
        <v>8</v>
      </c>
      <c r="D6506" t="s">
        <v>9</v>
      </c>
      <c r="E6506" t="s">
        <v>10</v>
      </c>
      <c r="F6506" t="s">
        <v>10</v>
      </c>
      <c r="G6506" t="str">
        <f>IF(C6506="Pending",B6506,C6506)</f>
        <v>Mskhali B</v>
      </c>
      <c r="H6506">
        <f t="shared" si="89"/>
        <v>0</v>
      </c>
    </row>
    <row r="6507" spans="1:8" x14ac:dyDescent="0.2">
      <c r="A6507" t="s">
        <v>8144</v>
      </c>
      <c r="B6507" t="s">
        <v>8216</v>
      </c>
      <c r="C6507" t="s">
        <v>8</v>
      </c>
      <c r="D6507" t="s">
        <v>9</v>
      </c>
      <c r="E6507" t="s">
        <v>10</v>
      </c>
      <c r="F6507" t="s">
        <v>10</v>
      </c>
      <c r="G6507" t="str">
        <f>IF(C6507="Pending",B6507,C6507)</f>
        <v>Mtsvane Kakhetinskii B</v>
      </c>
      <c r="H6507">
        <f t="shared" si="89"/>
        <v>0</v>
      </c>
    </row>
    <row r="6508" spans="1:8" x14ac:dyDescent="0.2">
      <c r="A6508" t="s">
        <v>8144</v>
      </c>
      <c r="B6508" t="s">
        <v>1858</v>
      </c>
      <c r="C6508" t="s">
        <v>8</v>
      </c>
      <c r="D6508" t="s">
        <v>9</v>
      </c>
      <c r="E6508" t="s">
        <v>10</v>
      </c>
      <c r="F6508" t="s">
        <v>10</v>
      </c>
      <c r="G6508" t="str">
        <f>IF(C6508="Pending",B6508,C6508)</f>
        <v>Muller Turgau B</v>
      </c>
      <c r="H6508">
        <f t="shared" si="89"/>
        <v>0</v>
      </c>
    </row>
    <row r="6509" spans="1:8" x14ac:dyDescent="0.2">
      <c r="A6509" t="s">
        <v>8144</v>
      </c>
      <c r="B6509" t="s">
        <v>1175</v>
      </c>
      <c r="C6509" t="s">
        <v>8</v>
      </c>
      <c r="D6509" t="s">
        <v>9</v>
      </c>
      <c r="E6509" t="s">
        <v>10</v>
      </c>
      <c r="F6509" t="s">
        <v>10</v>
      </c>
      <c r="G6509" t="str">
        <f>IF(C6509="Pending",B6509,C6509)</f>
        <v>Muscadelle B</v>
      </c>
      <c r="H6509">
        <f t="shared" si="89"/>
        <v>0</v>
      </c>
    </row>
    <row r="6510" spans="1:8" x14ac:dyDescent="0.2">
      <c r="A6510" t="s">
        <v>8144</v>
      </c>
      <c r="B6510" t="s">
        <v>1431</v>
      </c>
      <c r="C6510" t="s">
        <v>8</v>
      </c>
      <c r="D6510" t="s">
        <v>9</v>
      </c>
      <c r="E6510" t="s">
        <v>10</v>
      </c>
      <c r="F6510" t="s">
        <v>10</v>
      </c>
      <c r="G6510" t="str">
        <f>IF(C6510="Pending",B6510,C6510)</f>
        <v>Muscat à petits grains blancs B</v>
      </c>
      <c r="H6510">
        <f t="shared" si="89"/>
        <v>0</v>
      </c>
    </row>
    <row r="6511" spans="1:8" x14ac:dyDescent="0.2">
      <c r="A6511" t="s">
        <v>8144</v>
      </c>
      <c r="B6511" t="s">
        <v>8217</v>
      </c>
      <c r="C6511" t="s">
        <v>8</v>
      </c>
      <c r="D6511" t="s">
        <v>9</v>
      </c>
      <c r="E6511" t="s">
        <v>10</v>
      </c>
      <c r="F6511" t="s">
        <v>10</v>
      </c>
      <c r="G6511" t="str">
        <f>IF(C6511="Pending",B6511,C6511)</f>
        <v>Muscat aksayskii B</v>
      </c>
      <c r="H6511">
        <f t="shared" si="89"/>
        <v>0</v>
      </c>
    </row>
    <row r="6512" spans="1:8" x14ac:dyDescent="0.2">
      <c r="A6512" t="s">
        <v>8144</v>
      </c>
      <c r="B6512" t="s">
        <v>2828</v>
      </c>
      <c r="C6512" t="s">
        <v>8</v>
      </c>
      <c r="D6512" t="s">
        <v>9</v>
      </c>
      <c r="E6512" t="s">
        <v>10</v>
      </c>
      <c r="F6512" t="s">
        <v>10</v>
      </c>
      <c r="G6512" t="str">
        <f>IF(C6512="Pending",B6512,C6512)</f>
        <v>Muscat Blanc B</v>
      </c>
      <c r="H6512">
        <f t="shared" si="89"/>
        <v>0</v>
      </c>
    </row>
    <row r="6513" spans="1:8" x14ac:dyDescent="0.2">
      <c r="A6513" t="s">
        <v>8144</v>
      </c>
      <c r="B6513" t="s">
        <v>8218</v>
      </c>
      <c r="C6513" t="s">
        <v>8</v>
      </c>
      <c r="D6513" t="s">
        <v>9</v>
      </c>
      <c r="E6513" t="s">
        <v>10</v>
      </c>
      <c r="F6513" t="s">
        <v>10</v>
      </c>
      <c r="G6513" t="str">
        <f>IF(C6513="Pending",B6513,C6513)</f>
        <v>Muscat d'Armenie B</v>
      </c>
      <c r="H6513">
        <f t="shared" si="89"/>
        <v>0</v>
      </c>
    </row>
    <row r="6514" spans="1:8" x14ac:dyDescent="0.2">
      <c r="A6514" t="s">
        <v>8144</v>
      </c>
      <c r="B6514" t="s">
        <v>8219</v>
      </c>
      <c r="C6514" t="s">
        <v>8</v>
      </c>
      <c r="D6514" t="s">
        <v>9</v>
      </c>
      <c r="E6514" t="s">
        <v>10</v>
      </c>
      <c r="F6514" t="s">
        <v>10</v>
      </c>
      <c r="G6514" t="str">
        <f>IF(C6514="Pending",B6514,C6514)</f>
        <v>Muscat de Hongrie B</v>
      </c>
      <c r="H6514">
        <f t="shared" si="89"/>
        <v>0</v>
      </c>
    </row>
    <row r="6515" spans="1:8" x14ac:dyDescent="0.2">
      <c r="A6515" t="s">
        <v>8144</v>
      </c>
      <c r="B6515" t="s">
        <v>8220</v>
      </c>
      <c r="C6515" t="s">
        <v>8</v>
      </c>
      <c r="D6515" t="s">
        <v>9</v>
      </c>
      <c r="E6515" t="s">
        <v>10</v>
      </c>
      <c r="F6515" t="s">
        <v>10</v>
      </c>
      <c r="G6515" t="str">
        <f>IF(C6515="Pending",B6515,C6515)</f>
        <v>Muscat Dessertny B</v>
      </c>
      <c r="H6515">
        <f t="shared" si="89"/>
        <v>0</v>
      </c>
    </row>
    <row r="6516" spans="1:8" x14ac:dyDescent="0.2">
      <c r="A6516" t="s">
        <v>8144</v>
      </c>
      <c r="B6516" t="s">
        <v>8222</v>
      </c>
      <c r="C6516" t="s">
        <v>8</v>
      </c>
      <c r="D6516" t="s">
        <v>9</v>
      </c>
      <c r="E6516" t="s">
        <v>10</v>
      </c>
      <c r="F6516" t="s">
        <v>10</v>
      </c>
      <c r="G6516" t="str">
        <f>IF(C6516="Pending",B6516,C6516)</f>
        <v>Muscat odesskii B</v>
      </c>
      <c r="H6516">
        <f t="shared" si="89"/>
        <v>0</v>
      </c>
    </row>
    <row r="6517" spans="1:8" x14ac:dyDescent="0.2">
      <c r="A6517" t="s">
        <v>8144</v>
      </c>
      <c r="B6517" t="s">
        <v>2071</v>
      </c>
      <c r="C6517" t="s">
        <v>8</v>
      </c>
      <c r="D6517" t="s">
        <v>9</v>
      </c>
      <c r="E6517" t="s">
        <v>10</v>
      </c>
      <c r="F6517" t="s">
        <v>10</v>
      </c>
      <c r="G6517" t="str">
        <f>IF(C6517="Pending",B6517,C6517)</f>
        <v>Muscat Ottonel B</v>
      </c>
      <c r="H6517">
        <f t="shared" si="89"/>
        <v>0</v>
      </c>
    </row>
    <row r="6518" spans="1:8" x14ac:dyDescent="0.2">
      <c r="A6518" t="s">
        <v>8144</v>
      </c>
      <c r="B6518" t="s">
        <v>8225</v>
      </c>
      <c r="C6518" t="s">
        <v>8</v>
      </c>
      <c r="D6518" t="s">
        <v>9</v>
      </c>
      <c r="E6518" t="s">
        <v>10</v>
      </c>
      <c r="F6518" t="s">
        <v>10</v>
      </c>
      <c r="G6518" t="str">
        <f>IF(C6518="Pending",B6518,C6518)</f>
        <v>Muscat Sussanna B</v>
      </c>
      <c r="H6518">
        <f t="shared" si="89"/>
        <v>0</v>
      </c>
    </row>
    <row r="6519" spans="1:8" x14ac:dyDescent="0.2">
      <c r="A6519" t="s">
        <v>8144</v>
      </c>
      <c r="B6519" t="s">
        <v>8226</v>
      </c>
      <c r="C6519" t="s">
        <v>8</v>
      </c>
      <c r="D6519" t="s">
        <v>9</v>
      </c>
      <c r="E6519" t="s">
        <v>10</v>
      </c>
      <c r="F6519" t="s">
        <v>10</v>
      </c>
      <c r="G6519" t="str">
        <f>IF(C6519="Pending",B6519,C6519)</f>
        <v>Narma B</v>
      </c>
      <c r="H6519">
        <f t="shared" si="89"/>
        <v>0</v>
      </c>
    </row>
    <row r="6520" spans="1:8" x14ac:dyDescent="0.2">
      <c r="A6520" t="s">
        <v>8144</v>
      </c>
      <c r="B6520" t="s">
        <v>8231</v>
      </c>
      <c r="C6520" t="s">
        <v>8</v>
      </c>
      <c r="D6520" t="s">
        <v>9</v>
      </c>
      <c r="E6520" t="s">
        <v>10</v>
      </c>
      <c r="F6520" t="s">
        <v>10</v>
      </c>
      <c r="G6520" t="str">
        <f>IF(C6520="Pending",B6520,C6520)</f>
        <v>Onitskanskii belyi B</v>
      </c>
      <c r="H6520">
        <f t="shared" si="89"/>
        <v>0</v>
      </c>
    </row>
    <row r="6521" spans="1:8" x14ac:dyDescent="0.2">
      <c r="A6521" t="s">
        <v>8144</v>
      </c>
      <c r="B6521" t="s">
        <v>8232</v>
      </c>
      <c r="C6521" t="s">
        <v>8</v>
      </c>
      <c r="D6521" t="s">
        <v>9</v>
      </c>
      <c r="E6521" t="s">
        <v>10</v>
      </c>
      <c r="F6521" t="s">
        <v>10</v>
      </c>
      <c r="G6521" t="str">
        <f>IF(C6521="Pending",B6521,C6521)</f>
        <v>Ourartou B</v>
      </c>
      <c r="H6521">
        <f t="shared" si="89"/>
        <v>0</v>
      </c>
    </row>
    <row r="6522" spans="1:8" x14ac:dyDescent="0.2">
      <c r="A6522" t="s">
        <v>8144</v>
      </c>
      <c r="B6522" t="s">
        <v>8234</v>
      </c>
      <c r="C6522" t="s">
        <v>8</v>
      </c>
      <c r="D6522" t="s">
        <v>9</v>
      </c>
      <c r="E6522" t="s">
        <v>10</v>
      </c>
      <c r="F6522" t="s">
        <v>10</v>
      </c>
      <c r="G6522" t="str">
        <f>IF(C6522="Pending",B6522,C6522)</f>
        <v>Ovidiopolsky B</v>
      </c>
      <c r="H6522">
        <f t="shared" si="89"/>
        <v>0</v>
      </c>
    </row>
    <row r="6523" spans="1:8" x14ac:dyDescent="0.2">
      <c r="A6523" t="s">
        <v>8144</v>
      </c>
      <c r="B6523" t="s">
        <v>40</v>
      </c>
      <c r="C6523" t="s">
        <v>8</v>
      </c>
      <c r="D6523" t="s">
        <v>9</v>
      </c>
      <c r="E6523" t="s">
        <v>10</v>
      </c>
      <c r="F6523" t="s">
        <v>10</v>
      </c>
      <c r="G6523" t="str">
        <f>IF(C6523="Pending",B6523,C6523)</f>
        <v>Pinot Blanc B</v>
      </c>
      <c r="H6523">
        <f t="shared" si="89"/>
        <v>0</v>
      </c>
    </row>
    <row r="6524" spans="1:8" x14ac:dyDescent="0.2">
      <c r="A6524" t="s">
        <v>8144</v>
      </c>
      <c r="B6524" t="s">
        <v>512</v>
      </c>
      <c r="C6524" t="s">
        <v>8</v>
      </c>
      <c r="D6524" t="s">
        <v>9</v>
      </c>
      <c r="E6524" t="s">
        <v>10</v>
      </c>
      <c r="F6524" t="s">
        <v>10</v>
      </c>
      <c r="G6524" t="str">
        <f>IF(C6524="Pending",B6524,C6524)</f>
        <v>Pinot Gris G</v>
      </c>
      <c r="H6524">
        <f t="shared" si="89"/>
        <v>0</v>
      </c>
    </row>
    <row r="6525" spans="1:8" x14ac:dyDescent="0.2">
      <c r="A6525" t="s">
        <v>8144</v>
      </c>
      <c r="B6525" t="s">
        <v>8236</v>
      </c>
      <c r="C6525" t="s">
        <v>8</v>
      </c>
      <c r="D6525" t="s">
        <v>9</v>
      </c>
      <c r="E6525" t="s">
        <v>10</v>
      </c>
      <c r="F6525" t="s">
        <v>10</v>
      </c>
      <c r="G6525" t="str">
        <f>IF(C6525="Pending",B6525,C6525)</f>
        <v>Platovskii B</v>
      </c>
      <c r="H6525">
        <f t="shared" si="89"/>
        <v>0</v>
      </c>
    </row>
    <row r="6526" spans="1:8" x14ac:dyDescent="0.2">
      <c r="A6526" t="s">
        <v>8144</v>
      </c>
      <c r="B6526" t="s">
        <v>8237</v>
      </c>
      <c r="C6526" t="s">
        <v>8</v>
      </c>
      <c r="D6526" t="s">
        <v>9</v>
      </c>
      <c r="E6526" t="s">
        <v>10</v>
      </c>
      <c r="F6526" t="s">
        <v>10</v>
      </c>
      <c r="G6526" t="str">
        <f>IF(C6526="Pending",B6526,C6526)</f>
        <v>Plavai B</v>
      </c>
      <c r="H6526">
        <f t="shared" si="89"/>
        <v>0</v>
      </c>
    </row>
    <row r="6527" spans="1:8" x14ac:dyDescent="0.2">
      <c r="A6527" t="s">
        <v>8144</v>
      </c>
      <c r="B6527" t="s">
        <v>8239</v>
      </c>
      <c r="C6527" t="s">
        <v>8</v>
      </c>
      <c r="D6527" t="s">
        <v>9</v>
      </c>
      <c r="E6527" t="s">
        <v>10</v>
      </c>
      <c r="F6527" t="s">
        <v>10</v>
      </c>
      <c r="G6527" t="str">
        <f>IF(C6527="Pending",B6527,C6527)</f>
        <v>Podarok Magaratcha B</v>
      </c>
      <c r="H6527">
        <f t="shared" si="89"/>
        <v>0</v>
      </c>
    </row>
    <row r="6528" spans="1:8" x14ac:dyDescent="0.2">
      <c r="A6528" t="s">
        <v>8144</v>
      </c>
      <c r="B6528" t="s">
        <v>8241</v>
      </c>
      <c r="C6528" t="s">
        <v>8</v>
      </c>
      <c r="D6528" t="s">
        <v>9</v>
      </c>
      <c r="E6528" t="s">
        <v>10</v>
      </c>
      <c r="F6528" t="s">
        <v>10</v>
      </c>
      <c r="G6528" t="str">
        <f>IF(C6528="Pending",B6528,C6528)</f>
        <v>Poukhliakovsky B</v>
      </c>
      <c r="H6528">
        <f t="shared" si="89"/>
        <v>0</v>
      </c>
    </row>
    <row r="6529" spans="1:8" x14ac:dyDescent="0.2">
      <c r="A6529" t="s">
        <v>8144</v>
      </c>
      <c r="B6529" t="s">
        <v>75</v>
      </c>
      <c r="C6529" t="s">
        <v>8</v>
      </c>
      <c r="D6529" t="s">
        <v>9</v>
      </c>
      <c r="E6529" t="s">
        <v>10</v>
      </c>
      <c r="F6529" t="s">
        <v>10</v>
      </c>
      <c r="G6529" t="str">
        <f>IF(C6529="Pending",B6529,C6529)</f>
        <v>Riesling B</v>
      </c>
      <c r="H6529">
        <f t="shared" si="89"/>
        <v>0</v>
      </c>
    </row>
    <row r="6530" spans="1:8" x14ac:dyDescent="0.2">
      <c r="A6530" t="s">
        <v>8144</v>
      </c>
      <c r="B6530" t="s">
        <v>8243</v>
      </c>
      <c r="C6530" t="s">
        <v>8</v>
      </c>
      <c r="D6530" t="s">
        <v>9</v>
      </c>
      <c r="E6530" t="s">
        <v>10</v>
      </c>
      <c r="F6530" t="s">
        <v>10</v>
      </c>
      <c r="G6530" t="str">
        <f>IF(C6530="Pending",B6530,C6530)</f>
        <v>Riesling du Rhin B</v>
      </c>
      <c r="H6530">
        <f t="shared" ref="H6530:H6593" si="90">IF(OR(RIGHT(B6530,1) = "N",RIGHT(C6530,1)="N"),1,0)</f>
        <v>0</v>
      </c>
    </row>
    <row r="6531" spans="1:8" x14ac:dyDescent="0.2">
      <c r="A6531" t="s">
        <v>8144</v>
      </c>
      <c r="B6531" t="s">
        <v>2452</v>
      </c>
      <c r="C6531" t="s">
        <v>8</v>
      </c>
      <c r="D6531" t="s">
        <v>9</v>
      </c>
      <c r="E6531" t="s">
        <v>10</v>
      </c>
      <c r="F6531" t="s">
        <v>10</v>
      </c>
      <c r="G6531" t="str">
        <f>IF(C6531="Pending",B6531,C6531)</f>
        <v>Riesling Italico B</v>
      </c>
      <c r="H6531">
        <f t="shared" si="90"/>
        <v>0</v>
      </c>
    </row>
    <row r="6532" spans="1:8" x14ac:dyDescent="0.2">
      <c r="A6532" t="s">
        <v>8144</v>
      </c>
      <c r="B6532" t="s">
        <v>8244</v>
      </c>
      <c r="C6532" t="s">
        <v>8</v>
      </c>
      <c r="D6532" t="s">
        <v>9</v>
      </c>
      <c r="E6532" t="s">
        <v>10</v>
      </c>
      <c r="F6532" t="s">
        <v>10</v>
      </c>
      <c r="G6532" t="str">
        <f>IF(C6532="Pending",B6532,C6532)</f>
        <v>Rissous B</v>
      </c>
      <c r="H6532">
        <f t="shared" si="90"/>
        <v>0</v>
      </c>
    </row>
    <row r="6533" spans="1:8" x14ac:dyDescent="0.2">
      <c r="A6533" t="s">
        <v>8144</v>
      </c>
      <c r="B6533" t="s">
        <v>6585</v>
      </c>
      <c r="C6533" t="s">
        <v>8</v>
      </c>
      <c r="D6533" t="s">
        <v>9</v>
      </c>
      <c r="E6533" t="s">
        <v>10</v>
      </c>
      <c r="F6533" t="s">
        <v>10</v>
      </c>
      <c r="G6533" t="str">
        <f>IF(C6533="Pending",B6533,C6533)</f>
        <v>Riton B</v>
      </c>
      <c r="H6533">
        <f t="shared" si="90"/>
        <v>0</v>
      </c>
    </row>
    <row r="6534" spans="1:8" x14ac:dyDescent="0.2">
      <c r="A6534" t="s">
        <v>8144</v>
      </c>
      <c r="B6534" t="s">
        <v>1251</v>
      </c>
      <c r="C6534" t="s">
        <v>8</v>
      </c>
      <c r="D6534" t="s">
        <v>9</v>
      </c>
      <c r="E6534" t="s">
        <v>10</v>
      </c>
      <c r="F6534" t="s">
        <v>10</v>
      </c>
      <c r="G6534" t="str">
        <f>IF(C6534="Pending",B6534,C6534)</f>
        <v>Rkatsiteli B</v>
      </c>
      <c r="H6534">
        <f t="shared" si="90"/>
        <v>0</v>
      </c>
    </row>
    <row r="6535" spans="1:8" x14ac:dyDescent="0.2">
      <c r="A6535" t="s">
        <v>8144</v>
      </c>
      <c r="B6535" t="s">
        <v>8245</v>
      </c>
      <c r="C6535" t="s">
        <v>8</v>
      </c>
      <c r="D6535" t="s">
        <v>9</v>
      </c>
      <c r="E6535" t="s">
        <v>10</v>
      </c>
      <c r="F6535" t="s">
        <v>10</v>
      </c>
      <c r="G6535" t="str">
        <f>IF(C6535="Pending",B6535,C6535)</f>
        <v>Rkatziteli Muskatouri B</v>
      </c>
      <c r="H6535">
        <f t="shared" si="90"/>
        <v>0</v>
      </c>
    </row>
    <row r="6536" spans="1:8" x14ac:dyDescent="0.2">
      <c r="A6536" t="s">
        <v>8144</v>
      </c>
      <c r="B6536" t="s">
        <v>77</v>
      </c>
      <c r="C6536" t="s">
        <v>8</v>
      </c>
      <c r="D6536" t="s">
        <v>9</v>
      </c>
      <c r="E6536" t="s">
        <v>10</v>
      </c>
      <c r="F6536" t="s">
        <v>10</v>
      </c>
      <c r="G6536" t="str">
        <f>IF(C6536="Pending",B6536,C6536)</f>
        <v>Sauvignon B</v>
      </c>
      <c r="H6536">
        <f t="shared" si="90"/>
        <v>0</v>
      </c>
    </row>
    <row r="6537" spans="1:8" x14ac:dyDescent="0.2">
      <c r="A6537" t="s">
        <v>8144</v>
      </c>
      <c r="B6537" t="s">
        <v>1462</v>
      </c>
      <c r="C6537" t="s">
        <v>8</v>
      </c>
      <c r="D6537" t="s">
        <v>9</v>
      </c>
      <c r="E6537" t="s">
        <v>10</v>
      </c>
      <c r="F6537" t="s">
        <v>10</v>
      </c>
      <c r="G6537" t="str">
        <f>IF(C6537="Pending",B6537,C6537)</f>
        <v>Sauvignon Blanc B</v>
      </c>
      <c r="H6537">
        <f t="shared" si="90"/>
        <v>0</v>
      </c>
    </row>
    <row r="6538" spans="1:8" x14ac:dyDescent="0.2">
      <c r="A6538" t="s">
        <v>8144</v>
      </c>
      <c r="B6538" t="s">
        <v>8251</v>
      </c>
      <c r="C6538" t="s">
        <v>8</v>
      </c>
      <c r="D6538" t="s">
        <v>9</v>
      </c>
      <c r="E6538" t="s">
        <v>10</v>
      </c>
      <c r="F6538" t="s">
        <v>10</v>
      </c>
      <c r="G6538" t="str">
        <f>IF(C6538="Pending",B6538,C6538)</f>
        <v>Sersial B</v>
      </c>
      <c r="H6538">
        <f t="shared" si="90"/>
        <v>0</v>
      </c>
    </row>
    <row r="6539" spans="1:8" x14ac:dyDescent="0.2">
      <c r="A6539" t="s">
        <v>8144</v>
      </c>
      <c r="B6539" t="s">
        <v>8252</v>
      </c>
      <c r="C6539" t="s">
        <v>8</v>
      </c>
      <c r="D6539" t="s">
        <v>9</v>
      </c>
      <c r="E6539" t="s">
        <v>10</v>
      </c>
      <c r="F6539" t="s">
        <v>10</v>
      </c>
      <c r="G6539" t="str">
        <f>IF(C6539="Pending",B6539,C6539)</f>
        <v>Sibirkovy B</v>
      </c>
      <c r="H6539">
        <f t="shared" si="90"/>
        <v>0</v>
      </c>
    </row>
    <row r="6540" spans="1:8" x14ac:dyDescent="0.2">
      <c r="A6540" t="s">
        <v>8144</v>
      </c>
      <c r="B6540" t="s">
        <v>3251</v>
      </c>
      <c r="C6540" t="s">
        <v>8</v>
      </c>
      <c r="D6540" t="s">
        <v>9</v>
      </c>
      <c r="E6540" t="s">
        <v>10</v>
      </c>
      <c r="F6540" t="s">
        <v>10</v>
      </c>
      <c r="G6540" t="str">
        <f>IF(C6540="Pending",B6540,C6540)</f>
        <v>Silvaner B</v>
      </c>
      <c r="H6540">
        <f t="shared" si="90"/>
        <v>0</v>
      </c>
    </row>
    <row r="6541" spans="1:8" x14ac:dyDescent="0.2">
      <c r="A6541" t="s">
        <v>8144</v>
      </c>
      <c r="B6541" t="s">
        <v>2158</v>
      </c>
      <c r="C6541" t="s">
        <v>8</v>
      </c>
      <c r="D6541" t="s">
        <v>9</v>
      </c>
      <c r="E6541" t="s">
        <v>10</v>
      </c>
      <c r="F6541" t="s">
        <v>10</v>
      </c>
      <c r="G6541" t="str">
        <f>IF(C6541="Pending",B6541,C6541)</f>
        <v>Smederevka B</v>
      </c>
      <c r="H6541">
        <f t="shared" si="90"/>
        <v>0</v>
      </c>
    </row>
    <row r="6542" spans="1:8" x14ac:dyDescent="0.2">
      <c r="A6542" t="s">
        <v>8144</v>
      </c>
      <c r="B6542" t="s">
        <v>8254</v>
      </c>
      <c r="C6542" t="s">
        <v>8</v>
      </c>
      <c r="D6542" t="s">
        <v>9</v>
      </c>
      <c r="E6542" t="s">
        <v>10</v>
      </c>
      <c r="F6542" t="s">
        <v>10</v>
      </c>
      <c r="G6542" t="str">
        <f>IF(C6542="Pending",B6542,C6542)</f>
        <v>Soiaki B</v>
      </c>
      <c r="H6542">
        <f t="shared" si="90"/>
        <v>0</v>
      </c>
    </row>
    <row r="6543" spans="1:8" x14ac:dyDescent="0.2">
      <c r="A6543" t="s">
        <v>8144</v>
      </c>
      <c r="B6543" t="s">
        <v>8256</v>
      </c>
      <c r="C6543" t="s">
        <v>8</v>
      </c>
      <c r="D6543" t="s">
        <v>9</v>
      </c>
      <c r="E6543" t="s">
        <v>10</v>
      </c>
      <c r="F6543" t="s">
        <v>10</v>
      </c>
      <c r="G6543" t="str">
        <f>IF(C6543="Pending",B6543,C6543)</f>
        <v>Soukholimansky Bely B</v>
      </c>
      <c r="H6543">
        <f t="shared" si="90"/>
        <v>0</v>
      </c>
    </row>
    <row r="6544" spans="1:8" x14ac:dyDescent="0.2">
      <c r="A6544" t="s">
        <v>8144</v>
      </c>
      <c r="B6544" t="s">
        <v>8257</v>
      </c>
      <c r="C6544" t="s">
        <v>8</v>
      </c>
      <c r="D6544" t="s">
        <v>9</v>
      </c>
      <c r="E6544" t="s">
        <v>10</v>
      </c>
      <c r="F6544" t="s">
        <v>10</v>
      </c>
      <c r="G6544" t="str">
        <f>IF(C6544="Pending",B6544,C6544)</f>
        <v>Souroutchensky Bely B</v>
      </c>
      <c r="H6544">
        <f t="shared" si="90"/>
        <v>0</v>
      </c>
    </row>
    <row r="6545" spans="1:8" x14ac:dyDescent="0.2">
      <c r="A6545" t="s">
        <v>8144</v>
      </c>
      <c r="B6545" t="s">
        <v>8258</v>
      </c>
      <c r="C6545" t="s">
        <v>8</v>
      </c>
      <c r="D6545" t="s">
        <v>9</v>
      </c>
      <c r="E6545" t="s">
        <v>10</v>
      </c>
      <c r="F6545" t="s">
        <v>10</v>
      </c>
      <c r="G6545" t="str">
        <f>IF(C6545="Pending",B6545,C6545)</f>
        <v>Stepniak B</v>
      </c>
      <c r="H6545">
        <f t="shared" si="90"/>
        <v>0</v>
      </c>
    </row>
    <row r="6546" spans="1:8" x14ac:dyDescent="0.2">
      <c r="A6546" t="s">
        <v>8144</v>
      </c>
      <c r="B6546" t="s">
        <v>79</v>
      </c>
      <c r="C6546" t="s">
        <v>8</v>
      </c>
      <c r="D6546" t="s">
        <v>9</v>
      </c>
      <c r="E6546" t="s">
        <v>10</v>
      </c>
      <c r="F6546" t="s">
        <v>10</v>
      </c>
      <c r="G6546" t="str">
        <f>IF(C6546="Pending",B6546,C6546)</f>
        <v>Sylvaner B</v>
      </c>
      <c r="H6546">
        <f t="shared" si="90"/>
        <v>0</v>
      </c>
    </row>
    <row r="6547" spans="1:8" x14ac:dyDescent="0.2">
      <c r="A6547" t="s">
        <v>8144</v>
      </c>
      <c r="B6547" t="s">
        <v>8261</v>
      </c>
      <c r="C6547" t="s">
        <v>8</v>
      </c>
      <c r="D6547" t="s">
        <v>9</v>
      </c>
      <c r="E6547" t="s">
        <v>10</v>
      </c>
      <c r="F6547" t="s">
        <v>10</v>
      </c>
      <c r="G6547" t="str">
        <f>IF(C6547="Pending",B6547,C6547)</f>
        <v>Tarnaou B</v>
      </c>
      <c r="H6547">
        <f t="shared" si="90"/>
        <v>0</v>
      </c>
    </row>
    <row r="6548" spans="1:8" x14ac:dyDescent="0.2">
      <c r="A6548" t="s">
        <v>8144</v>
      </c>
      <c r="B6548" t="s">
        <v>8264</v>
      </c>
      <c r="C6548" t="s">
        <v>8</v>
      </c>
      <c r="D6548" t="s">
        <v>9</v>
      </c>
      <c r="E6548" t="s">
        <v>10</v>
      </c>
      <c r="F6548" t="s">
        <v>10</v>
      </c>
      <c r="G6548" t="str">
        <f>IF(C6548="Pending",B6548,C6548)</f>
        <v>Tchilar B</v>
      </c>
      <c r="H6548">
        <f t="shared" si="90"/>
        <v>0</v>
      </c>
    </row>
    <row r="6549" spans="1:8" x14ac:dyDescent="0.2">
      <c r="A6549" t="s">
        <v>8144</v>
      </c>
      <c r="B6549" t="s">
        <v>8265</v>
      </c>
      <c r="C6549" t="s">
        <v>8</v>
      </c>
      <c r="D6549" t="s">
        <v>9</v>
      </c>
      <c r="E6549" t="s">
        <v>10</v>
      </c>
      <c r="F6549" t="s">
        <v>10</v>
      </c>
      <c r="G6549" t="str">
        <f>IF(C6549="Pending",B6549,C6549)</f>
        <v>Tchinouri B</v>
      </c>
      <c r="H6549">
        <f t="shared" si="90"/>
        <v>0</v>
      </c>
    </row>
    <row r="6550" spans="1:8" x14ac:dyDescent="0.2">
      <c r="A6550" t="s">
        <v>8144</v>
      </c>
      <c r="B6550" t="s">
        <v>8266</v>
      </c>
      <c r="C6550" t="s">
        <v>8</v>
      </c>
      <c r="D6550" t="s">
        <v>9</v>
      </c>
      <c r="E6550" t="s">
        <v>10</v>
      </c>
      <c r="F6550" t="s">
        <v>10</v>
      </c>
      <c r="G6550" t="str">
        <f>IF(C6550="Pending",B6550,C6550)</f>
        <v>Tchkhaveri R</v>
      </c>
      <c r="H6550">
        <f t="shared" si="90"/>
        <v>0</v>
      </c>
    </row>
    <row r="6551" spans="1:8" x14ac:dyDescent="0.2">
      <c r="A6551" t="s">
        <v>8144</v>
      </c>
      <c r="B6551" t="s">
        <v>8267</v>
      </c>
      <c r="C6551" t="s">
        <v>8</v>
      </c>
      <c r="D6551" t="s">
        <v>9</v>
      </c>
      <c r="E6551" t="s">
        <v>10</v>
      </c>
      <c r="F6551" t="s">
        <v>10</v>
      </c>
      <c r="G6551" t="str">
        <f>IF(C6551="Pending",B6551,C6551)</f>
        <v>Telti Kourouk B</v>
      </c>
      <c r="H6551">
        <f t="shared" si="90"/>
        <v>0</v>
      </c>
    </row>
    <row r="6552" spans="1:8" x14ac:dyDescent="0.2">
      <c r="A6552" t="s">
        <v>8144</v>
      </c>
      <c r="B6552" t="s">
        <v>8268</v>
      </c>
      <c r="C6552" t="s">
        <v>8</v>
      </c>
      <c r="D6552" t="s">
        <v>9</v>
      </c>
      <c r="E6552" t="s">
        <v>10</v>
      </c>
      <c r="F6552" t="s">
        <v>10</v>
      </c>
      <c r="G6552" t="str">
        <f>IF(C6552="Pending",B6552,C6552)</f>
        <v>Terbache B</v>
      </c>
      <c r="H6552">
        <f t="shared" si="90"/>
        <v>0</v>
      </c>
    </row>
    <row r="6553" spans="1:8" x14ac:dyDescent="0.2">
      <c r="A6553" t="s">
        <v>8144</v>
      </c>
      <c r="B6553" t="s">
        <v>8269</v>
      </c>
      <c r="C6553" t="s">
        <v>8</v>
      </c>
      <c r="D6553" t="s">
        <v>9</v>
      </c>
      <c r="E6553" t="s">
        <v>10</v>
      </c>
      <c r="F6553" t="s">
        <v>10</v>
      </c>
      <c r="G6553" t="str">
        <f>IF(C6553="Pending",B6553,C6553)</f>
        <v>Tokoun Rs</v>
      </c>
      <c r="H6553">
        <f t="shared" si="90"/>
        <v>0</v>
      </c>
    </row>
    <row r="6554" spans="1:8" x14ac:dyDescent="0.2">
      <c r="A6554" t="s">
        <v>8144</v>
      </c>
      <c r="B6554" t="s">
        <v>6596</v>
      </c>
      <c r="C6554" t="s">
        <v>8</v>
      </c>
      <c r="D6554" t="s">
        <v>9</v>
      </c>
      <c r="E6554" t="s">
        <v>10</v>
      </c>
      <c r="F6554" t="s">
        <v>10</v>
      </c>
      <c r="G6554" t="str">
        <f>IF(C6554="Pending",B6554,C6554)</f>
        <v>Traminer Rose Rs</v>
      </c>
      <c r="H6554">
        <f t="shared" si="90"/>
        <v>0</v>
      </c>
    </row>
    <row r="6555" spans="1:8" x14ac:dyDescent="0.2">
      <c r="A6555" t="s">
        <v>8144</v>
      </c>
      <c r="B6555" t="s">
        <v>8271</v>
      </c>
      <c r="C6555" t="s">
        <v>8</v>
      </c>
      <c r="D6555" t="s">
        <v>9</v>
      </c>
      <c r="E6555" t="s">
        <v>10</v>
      </c>
      <c r="F6555" t="s">
        <v>10</v>
      </c>
      <c r="G6555" t="str">
        <f>IF(C6555="Pending",B6555,C6555)</f>
        <v>Tzitzka B</v>
      </c>
      <c r="H6555">
        <f t="shared" si="90"/>
        <v>0</v>
      </c>
    </row>
    <row r="6556" spans="1:8" x14ac:dyDescent="0.2">
      <c r="A6556" t="s">
        <v>8144</v>
      </c>
      <c r="B6556" t="s">
        <v>8272</v>
      </c>
      <c r="C6556" t="s">
        <v>8</v>
      </c>
      <c r="D6556" t="s">
        <v>9</v>
      </c>
      <c r="E6556" t="s">
        <v>10</v>
      </c>
      <c r="F6556" t="s">
        <v>10</v>
      </c>
      <c r="G6556" t="str">
        <f>IF(C6556="Pending",B6556,C6556)</f>
        <v>Tzolikoouri B</v>
      </c>
      <c r="H6556">
        <f t="shared" si="90"/>
        <v>0</v>
      </c>
    </row>
    <row r="6557" spans="1:8" x14ac:dyDescent="0.2">
      <c r="A6557" t="s">
        <v>8144</v>
      </c>
      <c r="B6557" t="s">
        <v>626</v>
      </c>
      <c r="C6557" t="s">
        <v>8</v>
      </c>
      <c r="D6557" t="s">
        <v>9</v>
      </c>
      <c r="E6557" t="s">
        <v>10</v>
      </c>
      <c r="F6557" t="s">
        <v>10</v>
      </c>
      <c r="G6557" t="str">
        <f>IF(C6557="Pending",B6557,C6557)</f>
        <v>Verdelho B</v>
      </c>
      <c r="H6557">
        <f t="shared" si="90"/>
        <v>0</v>
      </c>
    </row>
    <row r="6558" spans="1:8" x14ac:dyDescent="0.2">
      <c r="A6558" t="s">
        <v>8144</v>
      </c>
      <c r="B6558" t="s">
        <v>8274</v>
      </c>
      <c r="C6558" t="s">
        <v>8</v>
      </c>
      <c r="D6558" t="s">
        <v>9</v>
      </c>
      <c r="E6558" t="s">
        <v>10</v>
      </c>
      <c r="F6558" t="s">
        <v>10</v>
      </c>
      <c r="G6558" t="str">
        <f>IF(C6558="Pending",B6558,C6558)</f>
        <v>Viorika B</v>
      </c>
      <c r="H6558">
        <f t="shared" si="90"/>
        <v>0</v>
      </c>
    </row>
    <row r="6559" spans="1:8" x14ac:dyDescent="0.2">
      <c r="A6559" t="s">
        <v>8144</v>
      </c>
      <c r="B6559" t="s">
        <v>8275</v>
      </c>
      <c r="C6559" t="s">
        <v>8</v>
      </c>
      <c r="D6559" t="s">
        <v>9</v>
      </c>
      <c r="E6559" t="s">
        <v>10</v>
      </c>
      <c r="F6559" t="s">
        <v>10</v>
      </c>
      <c r="G6559" t="str">
        <f>IF(C6559="Pending",B6559,C6559)</f>
        <v>Voskeate B</v>
      </c>
      <c r="H6559">
        <f t="shared" si="90"/>
        <v>0</v>
      </c>
    </row>
    <row r="6560" spans="1:8" x14ac:dyDescent="0.2">
      <c r="A6560" t="s">
        <v>8144</v>
      </c>
      <c r="B6560" t="s">
        <v>8276</v>
      </c>
      <c r="C6560" t="s">
        <v>8</v>
      </c>
      <c r="D6560" t="s">
        <v>9</v>
      </c>
      <c r="E6560" t="s">
        <v>10</v>
      </c>
      <c r="F6560" t="s">
        <v>10</v>
      </c>
      <c r="G6560" t="str">
        <f>IF(C6560="Pending",B6560,C6560)</f>
        <v>Vydvijenetz B</v>
      </c>
      <c r="H6560">
        <f t="shared" si="90"/>
        <v>0</v>
      </c>
    </row>
    <row r="6561" spans="1:8" x14ac:dyDescent="0.2">
      <c r="A6561" t="s">
        <v>8144</v>
      </c>
      <c r="B6561" t="s">
        <v>4850</v>
      </c>
      <c r="C6561" t="s">
        <v>8</v>
      </c>
      <c r="D6561" t="s">
        <v>9</v>
      </c>
      <c r="E6561" t="s">
        <v>10</v>
      </c>
      <c r="F6561" t="s">
        <v>10</v>
      </c>
      <c r="G6561" t="str">
        <f>IF(C6561="Pending",B6561,C6561)</f>
        <v>Zoumiatiko B</v>
      </c>
      <c r="H6561">
        <f t="shared" si="90"/>
        <v>0</v>
      </c>
    </row>
    <row r="6562" spans="1:8" x14ac:dyDescent="0.2">
      <c r="A6562" t="s">
        <v>8278</v>
      </c>
      <c r="B6562" t="s">
        <v>3451</v>
      </c>
      <c r="C6562" t="s">
        <v>8</v>
      </c>
      <c r="D6562" t="s">
        <v>9</v>
      </c>
      <c r="E6562" t="s">
        <v>10</v>
      </c>
      <c r="F6562" t="s">
        <v>10</v>
      </c>
      <c r="G6562" t="str">
        <f>IF(C6562="Pending",B6562,C6562)</f>
        <v>Aurelius B</v>
      </c>
      <c r="H6562">
        <f t="shared" si="90"/>
        <v>0</v>
      </c>
    </row>
    <row r="6563" spans="1:8" x14ac:dyDescent="0.2">
      <c r="A6563" t="s">
        <v>8278</v>
      </c>
      <c r="B6563" t="s">
        <v>8284</v>
      </c>
      <c r="C6563" t="s">
        <v>8</v>
      </c>
      <c r="D6563" t="s">
        <v>9</v>
      </c>
      <c r="E6563" t="s">
        <v>10</v>
      </c>
      <c r="F6563" t="s">
        <v>10</v>
      </c>
      <c r="G6563" t="str">
        <f>IF(C6563="Pending",B6563,C6563)</f>
        <v>Bouvierovo hrozno B</v>
      </c>
      <c r="H6563">
        <f t="shared" si="90"/>
        <v>0</v>
      </c>
    </row>
    <row r="6564" spans="1:8" x14ac:dyDescent="0.2">
      <c r="A6564" t="s">
        <v>8278</v>
      </c>
      <c r="B6564" t="s">
        <v>8286</v>
      </c>
      <c r="C6564" t="s">
        <v>8</v>
      </c>
      <c r="D6564" t="s">
        <v>9</v>
      </c>
      <c r="E6564" t="s">
        <v>10</v>
      </c>
      <c r="F6564" t="s">
        <v>10</v>
      </c>
      <c r="G6564" t="str">
        <f>IF(C6564="Pending",B6564,C6564)</f>
        <v>Breslava B</v>
      </c>
      <c r="H6564">
        <f t="shared" si="90"/>
        <v>0</v>
      </c>
    </row>
    <row r="6565" spans="1:8" x14ac:dyDescent="0.2">
      <c r="A6565" t="s">
        <v>8278</v>
      </c>
      <c r="B6565" t="s">
        <v>19</v>
      </c>
      <c r="C6565" t="s">
        <v>8</v>
      </c>
      <c r="D6565" t="s">
        <v>9</v>
      </c>
      <c r="E6565" t="s">
        <v>10</v>
      </c>
      <c r="F6565" t="s">
        <v>10</v>
      </c>
      <c r="G6565" t="str">
        <f>IF(C6565="Pending",B6565,C6565)</f>
        <v>Chardonnay B</v>
      </c>
      <c r="H6565">
        <f t="shared" si="90"/>
        <v>0</v>
      </c>
    </row>
    <row r="6566" spans="1:8" x14ac:dyDescent="0.2">
      <c r="A6566" t="s">
        <v>8278</v>
      </c>
      <c r="B6566" t="s">
        <v>8292</v>
      </c>
      <c r="C6566" t="s">
        <v>8</v>
      </c>
      <c r="D6566" t="s">
        <v>9</v>
      </c>
      <c r="E6566" t="s">
        <v>10</v>
      </c>
      <c r="F6566" t="s">
        <v>10</v>
      </c>
      <c r="G6566" t="str">
        <f>IF(C6566="Pending",B6566,C6566)</f>
        <v>Dievcie Hrozno B</v>
      </c>
      <c r="H6566">
        <f t="shared" si="90"/>
        <v>0</v>
      </c>
    </row>
    <row r="6567" spans="1:8" x14ac:dyDescent="0.2">
      <c r="A6567" t="s">
        <v>8278</v>
      </c>
      <c r="B6567" t="s">
        <v>8298</v>
      </c>
      <c r="C6567" t="s">
        <v>8</v>
      </c>
      <c r="D6567" t="s">
        <v>9</v>
      </c>
      <c r="E6567" t="s">
        <v>10</v>
      </c>
      <c r="F6567" t="s">
        <v>10</v>
      </c>
      <c r="G6567" t="str">
        <f>IF(C6567="Pending",B6567,C6567)</f>
        <v>Feteasca Regala B</v>
      </c>
      <c r="H6567">
        <f t="shared" si="90"/>
        <v>0</v>
      </c>
    </row>
    <row r="6568" spans="1:8" x14ac:dyDescent="0.2">
      <c r="A6568" t="s">
        <v>8278</v>
      </c>
      <c r="B6568" t="s">
        <v>1071</v>
      </c>
      <c r="C6568" t="s">
        <v>8</v>
      </c>
      <c r="D6568" t="s">
        <v>9</v>
      </c>
      <c r="E6568" t="s">
        <v>10</v>
      </c>
      <c r="F6568" t="s">
        <v>10</v>
      </c>
      <c r="G6568" t="str">
        <f>IF(C6568="Pending",B6568,C6568)</f>
        <v>Furmint B</v>
      </c>
      <c r="H6568">
        <f t="shared" si="90"/>
        <v>0</v>
      </c>
    </row>
    <row r="6569" spans="1:8" x14ac:dyDescent="0.2">
      <c r="A6569" t="s">
        <v>8278</v>
      </c>
      <c r="B6569" t="s">
        <v>8307</v>
      </c>
      <c r="C6569" t="s">
        <v>8</v>
      </c>
      <c r="D6569" t="s">
        <v>9</v>
      </c>
      <c r="E6569" t="s">
        <v>10</v>
      </c>
      <c r="F6569" t="s">
        <v>10</v>
      </c>
      <c r="G6569" t="str">
        <f>IF(C6569="Pending",B6569,C6569)</f>
        <v>Hetera R</v>
      </c>
      <c r="H6569">
        <f t="shared" si="90"/>
        <v>0</v>
      </c>
    </row>
    <row r="6570" spans="1:8" x14ac:dyDescent="0.2">
      <c r="A6570" t="s">
        <v>8278</v>
      </c>
      <c r="B6570" t="s">
        <v>2009</v>
      </c>
      <c r="C6570" t="s">
        <v>8</v>
      </c>
      <c r="D6570" t="s">
        <v>9</v>
      </c>
      <c r="E6570" t="s">
        <v>10</v>
      </c>
      <c r="F6570" t="s">
        <v>10</v>
      </c>
      <c r="G6570" t="str">
        <f>IF(C6570="Pending",B6570,C6570)</f>
        <v>Irsai Oliver B</v>
      </c>
      <c r="H6570">
        <f t="shared" si="90"/>
        <v>0</v>
      </c>
    </row>
    <row r="6571" spans="1:8" x14ac:dyDescent="0.2">
      <c r="A6571" t="s">
        <v>8278</v>
      </c>
      <c r="B6571" t="s">
        <v>3159</v>
      </c>
      <c r="C6571" t="s">
        <v>8</v>
      </c>
      <c r="D6571" t="s">
        <v>9</v>
      </c>
      <c r="E6571" t="s">
        <v>10</v>
      </c>
      <c r="F6571" t="s">
        <v>10</v>
      </c>
      <c r="G6571" t="str">
        <f>IF(C6571="Pending",B6571,C6571)</f>
        <v>Lipovina B</v>
      </c>
      <c r="H6571">
        <f t="shared" si="90"/>
        <v>0</v>
      </c>
    </row>
    <row r="6572" spans="1:8" x14ac:dyDescent="0.2">
      <c r="A6572" t="s">
        <v>8278</v>
      </c>
      <c r="B6572" t="s">
        <v>8315</v>
      </c>
      <c r="C6572" t="s">
        <v>8</v>
      </c>
      <c r="D6572" t="s">
        <v>9</v>
      </c>
      <c r="E6572" t="s">
        <v>10</v>
      </c>
      <c r="F6572" t="s">
        <v>10</v>
      </c>
      <c r="G6572" t="str">
        <f>IF(C6572="Pending",B6572,C6572)</f>
        <v>Milia B</v>
      </c>
      <c r="H6572">
        <f t="shared" si="90"/>
        <v>0</v>
      </c>
    </row>
    <row r="6573" spans="1:8" x14ac:dyDescent="0.2">
      <c r="A6573" t="s">
        <v>8278</v>
      </c>
      <c r="B6573" t="s">
        <v>1430</v>
      </c>
      <c r="C6573" t="s">
        <v>8</v>
      </c>
      <c r="D6573" t="s">
        <v>9</v>
      </c>
      <c r="E6573" t="s">
        <v>10</v>
      </c>
      <c r="F6573" t="s">
        <v>10</v>
      </c>
      <c r="G6573" t="str">
        <f>IF(C6573="Pending",B6573,C6573)</f>
        <v>Müller Thurgau B</v>
      </c>
      <c r="H6573">
        <f t="shared" si="90"/>
        <v>0</v>
      </c>
    </row>
    <row r="6574" spans="1:8" x14ac:dyDescent="0.2">
      <c r="A6574" t="s">
        <v>8278</v>
      </c>
      <c r="B6574" t="s">
        <v>3487</v>
      </c>
      <c r="C6574" t="s">
        <v>8</v>
      </c>
      <c r="D6574" t="s">
        <v>9</v>
      </c>
      <c r="E6574" t="s">
        <v>10</v>
      </c>
      <c r="F6574" t="s">
        <v>10</v>
      </c>
      <c r="G6574" t="str">
        <f>IF(C6574="Pending",B6574,C6574)</f>
        <v>Muškát moravský B</v>
      </c>
      <c r="H6574">
        <f t="shared" si="90"/>
        <v>0</v>
      </c>
    </row>
    <row r="6575" spans="1:8" x14ac:dyDescent="0.2">
      <c r="A6575" t="s">
        <v>8278</v>
      </c>
      <c r="B6575" t="s">
        <v>3489</v>
      </c>
      <c r="C6575" t="s">
        <v>8</v>
      </c>
      <c r="D6575" t="s">
        <v>9</v>
      </c>
      <c r="E6575" t="s">
        <v>10</v>
      </c>
      <c r="F6575" t="s">
        <v>10</v>
      </c>
      <c r="G6575" t="str">
        <f>IF(C6575="Pending",B6575,C6575)</f>
        <v>Muškát Ottonel B</v>
      </c>
      <c r="H6575">
        <f t="shared" si="90"/>
        <v>0</v>
      </c>
    </row>
    <row r="6576" spans="1:8" x14ac:dyDescent="0.2">
      <c r="A6576" t="s">
        <v>8278</v>
      </c>
      <c r="B6576" t="s">
        <v>8319</v>
      </c>
      <c r="C6576" t="s">
        <v>8</v>
      </c>
      <c r="D6576" t="s">
        <v>9</v>
      </c>
      <c r="E6576" t="s">
        <v>10</v>
      </c>
      <c r="F6576" t="s">
        <v>10</v>
      </c>
      <c r="G6576" t="str">
        <f>IF(C6576="Pending",B6576,C6576)</f>
        <v>Muškát Zltý B</v>
      </c>
      <c r="H6576">
        <f t="shared" si="90"/>
        <v>0</v>
      </c>
    </row>
    <row r="6577" spans="1:8" x14ac:dyDescent="0.2">
      <c r="A6577" t="s">
        <v>8278</v>
      </c>
      <c r="B6577" t="s">
        <v>3494</v>
      </c>
      <c r="C6577" t="s">
        <v>8</v>
      </c>
      <c r="D6577" t="s">
        <v>9</v>
      </c>
      <c r="E6577" t="s">
        <v>10</v>
      </c>
      <c r="F6577" t="s">
        <v>10</v>
      </c>
      <c r="G6577" t="str">
        <f>IF(C6577="Pending",B6577,C6577)</f>
        <v>Neuburské B</v>
      </c>
      <c r="H6577">
        <f t="shared" si="90"/>
        <v>0</v>
      </c>
    </row>
    <row r="6578" spans="1:8" x14ac:dyDescent="0.2">
      <c r="A6578" t="s">
        <v>8278</v>
      </c>
      <c r="B6578" t="s">
        <v>8325</v>
      </c>
      <c r="C6578" t="s">
        <v>8</v>
      </c>
      <c r="D6578" t="s">
        <v>9</v>
      </c>
      <c r="E6578" t="s">
        <v>10</v>
      </c>
      <c r="F6578" t="s">
        <v>10</v>
      </c>
      <c r="G6578" t="str">
        <f>IF(C6578="Pending",B6578,C6578)</f>
        <v>Noria B</v>
      </c>
      <c r="H6578">
        <f t="shared" si="90"/>
        <v>0</v>
      </c>
    </row>
    <row r="6579" spans="1:8" x14ac:dyDescent="0.2">
      <c r="A6579" t="s">
        <v>8278</v>
      </c>
      <c r="B6579" t="s">
        <v>8328</v>
      </c>
      <c r="C6579" t="s">
        <v>8</v>
      </c>
      <c r="D6579" t="s">
        <v>9</v>
      </c>
      <c r="E6579" t="s">
        <v>10</v>
      </c>
      <c r="F6579" t="s">
        <v>10</v>
      </c>
      <c r="G6579" t="str">
        <f>IF(C6579="Pending",B6579,C6579)</f>
        <v>Pálava B</v>
      </c>
      <c r="H6579">
        <f t="shared" si="90"/>
        <v>0</v>
      </c>
    </row>
    <row r="6580" spans="1:8" x14ac:dyDescent="0.2">
      <c r="A6580" t="s">
        <v>8278</v>
      </c>
      <c r="B6580" t="s">
        <v>8344</v>
      </c>
      <c r="C6580" t="s">
        <v>8</v>
      </c>
      <c r="D6580" t="s">
        <v>9</v>
      </c>
      <c r="E6580" t="s">
        <v>10</v>
      </c>
      <c r="F6580" t="s">
        <v>10</v>
      </c>
      <c r="G6580" t="str">
        <f>IF(C6580="Pending",B6580,C6580)</f>
        <v>Rizling Rýnsky B</v>
      </c>
      <c r="H6580">
        <f t="shared" si="90"/>
        <v>0</v>
      </c>
    </row>
    <row r="6581" spans="1:8" x14ac:dyDescent="0.2">
      <c r="A6581" t="s">
        <v>8278</v>
      </c>
      <c r="B6581" t="s">
        <v>8345</v>
      </c>
      <c r="C6581" t="s">
        <v>8</v>
      </c>
      <c r="D6581" t="s">
        <v>9</v>
      </c>
      <c r="E6581" t="s">
        <v>10</v>
      </c>
      <c r="F6581" t="s">
        <v>10</v>
      </c>
      <c r="G6581" t="str">
        <f>IF(C6581="Pending",B6581,C6581)</f>
        <v>Rizling Vlasský B</v>
      </c>
      <c r="H6581">
        <f t="shared" si="90"/>
        <v>0</v>
      </c>
    </row>
    <row r="6582" spans="1:8" x14ac:dyDescent="0.2">
      <c r="A6582" t="s">
        <v>8278</v>
      </c>
      <c r="B6582" t="s">
        <v>8352</v>
      </c>
      <c r="C6582" t="s">
        <v>8</v>
      </c>
      <c r="D6582" t="s">
        <v>9</v>
      </c>
      <c r="E6582" t="s">
        <v>10</v>
      </c>
      <c r="F6582" t="s">
        <v>10</v>
      </c>
      <c r="G6582" t="str">
        <f>IF(C6582="Pending",B6582,C6582)</f>
        <v>Rulandské biele B</v>
      </c>
      <c r="H6582">
        <f t="shared" si="90"/>
        <v>0</v>
      </c>
    </row>
    <row r="6583" spans="1:8" x14ac:dyDescent="0.2">
      <c r="A6583" t="s">
        <v>8278</v>
      </c>
      <c r="B6583" t="s">
        <v>8353</v>
      </c>
      <c r="C6583" t="s">
        <v>8</v>
      </c>
      <c r="D6583" t="s">
        <v>9</v>
      </c>
      <c r="E6583" t="s">
        <v>10</v>
      </c>
      <c r="F6583" t="s">
        <v>10</v>
      </c>
      <c r="G6583" t="str">
        <f>IF(C6583="Pending",B6583,C6583)</f>
        <v>Rulandské šedé G</v>
      </c>
      <c r="H6583">
        <f t="shared" si="90"/>
        <v>0</v>
      </c>
    </row>
    <row r="6584" spans="1:8" x14ac:dyDescent="0.2">
      <c r="A6584" t="s">
        <v>8278</v>
      </c>
      <c r="B6584" t="s">
        <v>77</v>
      </c>
      <c r="C6584" t="s">
        <v>8</v>
      </c>
      <c r="D6584" t="s">
        <v>9</v>
      </c>
      <c r="E6584" t="s">
        <v>10</v>
      </c>
      <c r="F6584" t="s">
        <v>10</v>
      </c>
      <c r="G6584" t="str">
        <f>IF(C6584="Pending",B6584,C6584)</f>
        <v>Sauvignon B</v>
      </c>
      <c r="H6584">
        <f t="shared" si="90"/>
        <v>0</v>
      </c>
    </row>
    <row r="6585" spans="1:8" x14ac:dyDescent="0.2">
      <c r="A6585" t="s">
        <v>8278</v>
      </c>
      <c r="B6585" t="s">
        <v>8359</v>
      </c>
      <c r="C6585" t="s">
        <v>8</v>
      </c>
      <c r="D6585" t="s">
        <v>9</v>
      </c>
      <c r="E6585" t="s">
        <v>10</v>
      </c>
      <c r="F6585" t="s">
        <v>10</v>
      </c>
      <c r="G6585" t="str">
        <f>IF(C6585="Pending",B6585,C6585)</f>
        <v>Silvánske Zelené B</v>
      </c>
      <c r="H6585">
        <f t="shared" si="90"/>
        <v>0</v>
      </c>
    </row>
    <row r="6586" spans="1:8" x14ac:dyDescent="0.2">
      <c r="A6586" t="s">
        <v>8278</v>
      </c>
      <c r="B6586" t="s">
        <v>8362</v>
      </c>
      <c r="C6586" t="s">
        <v>8</v>
      </c>
      <c r="D6586" t="s">
        <v>9</v>
      </c>
      <c r="E6586" t="s">
        <v>10</v>
      </c>
      <c r="F6586" t="s">
        <v>10</v>
      </c>
      <c r="G6586" t="str">
        <f>IF(C6586="Pending",B6586,C6586)</f>
        <v>Tramín cervený G</v>
      </c>
      <c r="H6586">
        <f t="shared" si="90"/>
        <v>0</v>
      </c>
    </row>
    <row r="6587" spans="1:8" x14ac:dyDescent="0.2">
      <c r="A6587" t="s">
        <v>8278</v>
      </c>
      <c r="B6587" t="s">
        <v>3514</v>
      </c>
      <c r="C6587" t="s">
        <v>8</v>
      </c>
      <c r="D6587" t="s">
        <v>9</v>
      </c>
      <c r="E6587" t="s">
        <v>10</v>
      </c>
      <c r="F6587" t="s">
        <v>10</v>
      </c>
      <c r="G6587" t="str">
        <f>IF(C6587="Pending",B6587,C6587)</f>
        <v>Tramín cervený Rs</v>
      </c>
      <c r="H6587">
        <f t="shared" si="90"/>
        <v>0</v>
      </c>
    </row>
    <row r="6588" spans="1:8" x14ac:dyDescent="0.2">
      <c r="A6588" t="s">
        <v>8278</v>
      </c>
      <c r="B6588" t="s">
        <v>8369</v>
      </c>
      <c r="C6588" t="s">
        <v>8</v>
      </c>
      <c r="D6588" t="s">
        <v>9</v>
      </c>
      <c r="E6588" t="s">
        <v>10</v>
      </c>
      <c r="F6588" t="s">
        <v>10</v>
      </c>
      <c r="G6588" t="str">
        <f>IF(C6588="Pending",B6588,C6588)</f>
        <v>Veltlínske cervené skoré Rs</v>
      </c>
      <c r="H6588">
        <f t="shared" si="90"/>
        <v>0</v>
      </c>
    </row>
    <row r="6589" spans="1:8" x14ac:dyDescent="0.2">
      <c r="A6589" t="s">
        <v>8278</v>
      </c>
      <c r="B6589" t="s">
        <v>3517</v>
      </c>
      <c r="C6589" t="s">
        <v>8</v>
      </c>
      <c r="D6589" t="s">
        <v>9</v>
      </c>
      <c r="E6589" t="s">
        <v>10</v>
      </c>
      <c r="F6589" t="s">
        <v>10</v>
      </c>
      <c r="G6589" t="str">
        <f>IF(C6589="Pending",B6589,C6589)</f>
        <v>Veltlínské zelené B</v>
      </c>
      <c r="H6589">
        <f t="shared" si="90"/>
        <v>0</v>
      </c>
    </row>
    <row r="6590" spans="1:8" x14ac:dyDescent="0.2">
      <c r="A6590" t="s">
        <v>8374</v>
      </c>
      <c r="B6590" t="s">
        <v>980</v>
      </c>
      <c r="C6590" t="s">
        <v>8</v>
      </c>
      <c r="D6590" t="s">
        <v>9</v>
      </c>
      <c r="E6590" t="s">
        <v>10</v>
      </c>
      <c r="F6590" t="s">
        <v>10</v>
      </c>
      <c r="G6590" t="str">
        <f>IF(C6590="Pending",B6590,C6590)</f>
        <v>Auxerrois B</v>
      </c>
      <c r="H6590">
        <f t="shared" si="90"/>
        <v>0</v>
      </c>
    </row>
    <row r="6591" spans="1:8" x14ac:dyDescent="0.2">
      <c r="A6591" t="s">
        <v>8374</v>
      </c>
      <c r="B6591" t="s">
        <v>8375</v>
      </c>
      <c r="C6591" t="s">
        <v>120</v>
      </c>
      <c r="D6591" t="s">
        <v>9</v>
      </c>
      <c r="E6591" t="s">
        <v>10</v>
      </c>
      <c r="F6591" t="s">
        <v>10</v>
      </c>
      <c r="G6591" t="str">
        <f>IF(C6591="Pending",B6591,C6591)</f>
        <v>BARBERA NERA</v>
      </c>
      <c r="H6591">
        <f t="shared" si="90"/>
        <v>1</v>
      </c>
    </row>
    <row r="6592" spans="1:8" x14ac:dyDescent="0.2">
      <c r="A6592" t="s">
        <v>8374</v>
      </c>
      <c r="B6592" t="s">
        <v>8376</v>
      </c>
      <c r="C6592" t="s">
        <v>8</v>
      </c>
      <c r="D6592" t="s">
        <v>9</v>
      </c>
      <c r="E6592" t="s">
        <v>10</v>
      </c>
      <c r="F6592" t="s">
        <v>10</v>
      </c>
      <c r="G6592" t="str">
        <f>IF(C6592="Pending",B6592,C6592)</f>
        <v>Bela Glera B</v>
      </c>
      <c r="H6592">
        <f t="shared" si="90"/>
        <v>0</v>
      </c>
    </row>
    <row r="6593" spans="1:8" x14ac:dyDescent="0.2">
      <c r="A6593" t="s">
        <v>8374</v>
      </c>
      <c r="B6593" t="s">
        <v>8377</v>
      </c>
      <c r="C6593" t="s">
        <v>8</v>
      </c>
      <c r="D6593" t="s">
        <v>9</v>
      </c>
      <c r="E6593" t="s">
        <v>10</v>
      </c>
      <c r="F6593" t="s">
        <v>10</v>
      </c>
      <c r="G6593" t="str">
        <f>IF(C6593="Pending",B6593,C6593)</f>
        <v>Bela Zlahtnina B</v>
      </c>
      <c r="H6593">
        <f t="shared" si="90"/>
        <v>0</v>
      </c>
    </row>
    <row r="6594" spans="1:8" x14ac:dyDescent="0.2">
      <c r="A6594" t="s">
        <v>8374</v>
      </c>
      <c r="B6594" t="s">
        <v>8378</v>
      </c>
      <c r="C6594" t="s">
        <v>8</v>
      </c>
      <c r="D6594" t="s">
        <v>9</v>
      </c>
      <c r="E6594" t="s">
        <v>10</v>
      </c>
      <c r="F6594" t="s">
        <v>10</v>
      </c>
      <c r="G6594" t="str">
        <f>IF(C6594="Pending",B6594,C6594)</f>
        <v>Beli Pinot B</v>
      </c>
      <c r="H6594">
        <f t="shared" ref="H6594:H6657" si="91">IF(OR(RIGHT(B6594,1) = "N",RIGHT(C6594,1)="N"),1,0)</f>
        <v>0</v>
      </c>
    </row>
    <row r="6595" spans="1:8" x14ac:dyDescent="0.2">
      <c r="A6595" t="s">
        <v>8374</v>
      </c>
      <c r="B6595" t="s">
        <v>1389</v>
      </c>
      <c r="C6595" t="s">
        <v>1389</v>
      </c>
      <c r="D6595" t="s">
        <v>9</v>
      </c>
      <c r="E6595" t="s">
        <v>10</v>
      </c>
      <c r="F6595" t="s">
        <v>10</v>
      </c>
      <c r="G6595" t="str">
        <f>IF(C6595="Pending",B6595,C6595)</f>
        <v>BLAUFRAENKISCH</v>
      </c>
      <c r="H6595">
        <f t="shared" si="91"/>
        <v>0</v>
      </c>
    </row>
    <row r="6596" spans="1:8" x14ac:dyDescent="0.2">
      <c r="A6596" t="s">
        <v>8374</v>
      </c>
      <c r="B6596" t="s">
        <v>8379</v>
      </c>
      <c r="C6596" t="s">
        <v>8</v>
      </c>
      <c r="D6596" t="s">
        <v>9</v>
      </c>
      <c r="E6596" t="s">
        <v>10</v>
      </c>
      <c r="F6596" t="s">
        <v>10</v>
      </c>
      <c r="G6596" t="str">
        <f>IF(C6596="Pending",B6596,C6596)</f>
        <v>Briška Glera B</v>
      </c>
      <c r="H6596">
        <f t="shared" si="91"/>
        <v>0</v>
      </c>
    </row>
    <row r="6597" spans="1:8" x14ac:dyDescent="0.2">
      <c r="A6597" t="s">
        <v>8374</v>
      </c>
      <c r="B6597" t="s">
        <v>16</v>
      </c>
      <c r="C6597" t="s">
        <v>179</v>
      </c>
      <c r="D6597" t="s">
        <v>9</v>
      </c>
      <c r="E6597" t="s">
        <v>10</v>
      </c>
      <c r="F6597" t="s">
        <v>10</v>
      </c>
      <c r="G6597" t="str">
        <f>IF(C6597="Pending",B6597,C6597)</f>
        <v>Cabernet Franc</v>
      </c>
      <c r="H6597">
        <f t="shared" si="91"/>
        <v>1</v>
      </c>
    </row>
    <row r="6598" spans="1:8" x14ac:dyDescent="0.2">
      <c r="A6598" t="s">
        <v>8374</v>
      </c>
      <c r="B6598" t="s">
        <v>8380</v>
      </c>
      <c r="C6598" t="s">
        <v>8</v>
      </c>
      <c r="D6598" t="s">
        <v>9</v>
      </c>
      <c r="E6598" t="s">
        <v>10</v>
      </c>
      <c r="F6598" t="s">
        <v>10</v>
      </c>
      <c r="G6598" t="str">
        <f>IF(C6598="Pending",B6598,C6598)</f>
        <v>Cedajc B</v>
      </c>
      <c r="H6598">
        <f t="shared" si="91"/>
        <v>0</v>
      </c>
    </row>
    <row r="6599" spans="1:8" x14ac:dyDescent="0.2">
      <c r="A6599" t="s">
        <v>8374</v>
      </c>
      <c r="B6599" t="s">
        <v>19</v>
      </c>
      <c r="C6599" t="s">
        <v>8</v>
      </c>
      <c r="D6599" t="s">
        <v>9</v>
      </c>
      <c r="E6599" t="s">
        <v>10</v>
      </c>
      <c r="F6599" t="s">
        <v>10</v>
      </c>
      <c r="G6599" t="str">
        <f>IF(C6599="Pending",B6599,C6599)</f>
        <v>Chardonnay B</v>
      </c>
      <c r="H6599">
        <f t="shared" si="91"/>
        <v>0</v>
      </c>
    </row>
    <row r="6600" spans="1:8" x14ac:dyDescent="0.2">
      <c r="A6600" t="s">
        <v>8374</v>
      </c>
      <c r="B6600" t="s">
        <v>8381</v>
      </c>
      <c r="C6600" t="s">
        <v>248</v>
      </c>
      <c r="D6600" t="s">
        <v>9</v>
      </c>
      <c r="E6600" t="s">
        <v>10</v>
      </c>
      <c r="F6600" t="s">
        <v>10</v>
      </c>
      <c r="G6600" t="str">
        <f>IF(C6600="Pending",B6600,C6600)</f>
        <v>Chardonnay</v>
      </c>
      <c r="H6600">
        <f t="shared" si="91"/>
        <v>0</v>
      </c>
    </row>
    <row r="6601" spans="1:8" x14ac:dyDescent="0.2">
      <c r="A6601" t="s">
        <v>8374</v>
      </c>
      <c r="B6601" t="s">
        <v>6623</v>
      </c>
      <c r="C6601" t="s">
        <v>251</v>
      </c>
      <c r="D6601" t="s">
        <v>9</v>
      </c>
      <c r="E6601" t="s">
        <v>10</v>
      </c>
      <c r="F6601" t="s">
        <v>10</v>
      </c>
      <c r="G6601" t="str">
        <f>IF(C6601="Pending",B6601,C6601)</f>
        <v>CHASSELAS BLANC</v>
      </c>
      <c r="H6601">
        <f t="shared" si="91"/>
        <v>0</v>
      </c>
    </row>
    <row r="6602" spans="1:8" x14ac:dyDescent="0.2">
      <c r="A6602" t="s">
        <v>8374</v>
      </c>
      <c r="B6602" t="s">
        <v>8289</v>
      </c>
      <c r="C6602" t="s">
        <v>3465</v>
      </c>
      <c r="D6602" t="s">
        <v>9</v>
      </c>
      <c r="E6602" t="s">
        <v>10</v>
      </c>
      <c r="F6602" t="s">
        <v>10</v>
      </c>
      <c r="G6602" t="str">
        <f>IF(C6602="Pending",B6602,C6602)</f>
        <v>Šasla crvena Rs</v>
      </c>
      <c r="H6602">
        <f t="shared" si="91"/>
        <v>0</v>
      </c>
    </row>
    <row r="6603" spans="1:8" x14ac:dyDescent="0.2">
      <c r="A6603" t="s">
        <v>8374</v>
      </c>
      <c r="B6603" t="s">
        <v>8383</v>
      </c>
      <c r="C6603" t="s">
        <v>8</v>
      </c>
      <c r="D6603" t="s">
        <v>9</v>
      </c>
      <c r="E6603" t="s">
        <v>10</v>
      </c>
      <c r="F6603" t="s">
        <v>10</v>
      </c>
      <c r="G6603" t="str">
        <f>IF(C6603="Pending",B6603,C6603)</f>
        <v>Cundra B</v>
      </c>
      <c r="H6603">
        <f t="shared" si="91"/>
        <v>0</v>
      </c>
    </row>
    <row r="6604" spans="1:8" x14ac:dyDescent="0.2">
      <c r="A6604" t="s">
        <v>8374</v>
      </c>
      <c r="B6604" t="s">
        <v>8384</v>
      </c>
      <c r="C6604" t="s">
        <v>8</v>
      </c>
      <c r="D6604" t="s">
        <v>9</v>
      </c>
      <c r="E6604" t="s">
        <v>10</v>
      </c>
      <c r="F6604" t="s">
        <v>10</v>
      </c>
      <c r="G6604" t="str">
        <f>IF(C6604="Pending",B6604,C6604)</f>
        <v>Danijela B</v>
      </c>
      <c r="H6604">
        <f t="shared" si="91"/>
        <v>0</v>
      </c>
    </row>
    <row r="6605" spans="1:8" x14ac:dyDescent="0.2">
      <c r="A6605" t="s">
        <v>8374</v>
      </c>
      <c r="B6605" t="s">
        <v>8385</v>
      </c>
      <c r="C6605" t="s">
        <v>8</v>
      </c>
      <c r="D6605" t="s">
        <v>9</v>
      </c>
      <c r="E6605" t="s">
        <v>10</v>
      </c>
      <c r="F6605" t="s">
        <v>10</v>
      </c>
      <c r="G6605" t="str">
        <f>IF(C6605="Pending",B6605,C6605)</f>
        <v>Dišeci Traminec B</v>
      </c>
      <c r="H6605">
        <f t="shared" si="91"/>
        <v>0</v>
      </c>
    </row>
    <row r="6606" spans="1:8" x14ac:dyDescent="0.2">
      <c r="A6606" t="s">
        <v>8374</v>
      </c>
      <c r="B6606" t="s">
        <v>8386</v>
      </c>
      <c r="C6606" t="s">
        <v>8</v>
      </c>
      <c r="D6606" t="s">
        <v>9</v>
      </c>
      <c r="E6606" t="s">
        <v>10</v>
      </c>
      <c r="F6606" t="s">
        <v>10</v>
      </c>
      <c r="G6606" t="str">
        <f>IF(C6606="Pending",B6606,C6606)</f>
        <v>Dišecka B</v>
      </c>
      <c r="H6606">
        <f t="shared" si="91"/>
        <v>0</v>
      </c>
    </row>
    <row r="6607" spans="1:8" x14ac:dyDescent="0.2">
      <c r="A6607" t="s">
        <v>8374</v>
      </c>
      <c r="B6607" t="s">
        <v>8387</v>
      </c>
      <c r="C6607" t="s">
        <v>8</v>
      </c>
      <c r="D6607" t="s">
        <v>9</v>
      </c>
      <c r="E6607" t="s">
        <v>10</v>
      </c>
      <c r="F6607" t="s">
        <v>10</v>
      </c>
      <c r="G6607" t="str">
        <f>IF(C6607="Pending",B6607,C6607)</f>
        <v>Dolga Petla B</v>
      </c>
      <c r="H6607">
        <f t="shared" si="91"/>
        <v>0</v>
      </c>
    </row>
    <row r="6608" spans="1:8" x14ac:dyDescent="0.2">
      <c r="A6608" t="s">
        <v>8374</v>
      </c>
      <c r="B6608" t="s">
        <v>1049</v>
      </c>
      <c r="C6608" t="s">
        <v>8</v>
      </c>
      <c r="D6608" t="s">
        <v>9</v>
      </c>
      <c r="E6608" t="s">
        <v>10</v>
      </c>
      <c r="F6608" t="s">
        <v>10</v>
      </c>
      <c r="G6608" t="str">
        <f>IF(C6608="Pending",B6608,C6608)</f>
        <v>Ehrenfelser B</v>
      </c>
      <c r="H6608">
        <f t="shared" si="91"/>
        <v>0</v>
      </c>
    </row>
    <row r="6609" spans="1:8" x14ac:dyDescent="0.2">
      <c r="A6609" t="s">
        <v>8374</v>
      </c>
      <c r="B6609" t="s">
        <v>1070</v>
      </c>
      <c r="C6609" t="s">
        <v>1070</v>
      </c>
      <c r="D6609" t="s">
        <v>9</v>
      </c>
      <c r="E6609" t="s">
        <v>10</v>
      </c>
      <c r="F6609" t="s">
        <v>10</v>
      </c>
      <c r="G6609" t="str">
        <f>IF(C6609="Pending",B6609,C6609)</f>
        <v>FURMINT</v>
      </c>
      <c r="H6609">
        <f t="shared" si="91"/>
        <v>0</v>
      </c>
    </row>
    <row r="6610" spans="1:8" x14ac:dyDescent="0.2">
      <c r="A6610" t="s">
        <v>8374</v>
      </c>
      <c r="B6610" t="s">
        <v>2558</v>
      </c>
      <c r="C6610" t="s">
        <v>345</v>
      </c>
      <c r="D6610" t="s">
        <v>9</v>
      </c>
      <c r="E6610" t="s">
        <v>10</v>
      </c>
      <c r="F6610" t="s">
        <v>10</v>
      </c>
      <c r="G6610" t="str">
        <f>IF(C6610="Pending",B6610,C6610)</f>
        <v>TRAMINER ROT</v>
      </c>
      <c r="H6610">
        <f t="shared" si="91"/>
        <v>0</v>
      </c>
    </row>
    <row r="6611" spans="1:8" x14ac:dyDescent="0.2">
      <c r="A6611" t="s">
        <v>8374</v>
      </c>
      <c r="B6611" t="s">
        <v>1830</v>
      </c>
      <c r="C6611" t="s">
        <v>343</v>
      </c>
      <c r="D6611" t="s">
        <v>9</v>
      </c>
      <c r="E6611" t="s">
        <v>10</v>
      </c>
      <c r="F6611" t="s">
        <v>10</v>
      </c>
      <c r="G6611" t="str">
        <f>IF(C6611="Pending",B6611,C6611)</f>
        <v>Gewürztraminer</v>
      </c>
      <c r="H6611">
        <f t="shared" si="91"/>
        <v>0</v>
      </c>
    </row>
    <row r="6612" spans="1:8" x14ac:dyDescent="0.2">
      <c r="A6612" t="s">
        <v>8374</v>
      </c>
      <c r="B6612" t="s">
        <v>348</v>
      </c>
      <c r="C6612" t="s">
        <v>2437</v>
      </c>
      <c r="D6612" t="s">
        <v>9</v>
      </c>
      <c r="E6612" t="s">
        <v>10</v>
      </c>
      <c r="F6612" t="s">
        <v>10</v>
      </c>
      <c r="G6612" t="str">
        <f>IF(C6612="Pending",B6612,C6612)</f>
        <v>GLERA</v>
      </c>
      <c r="H6612">
        <f t="shared" si="91"/>
        <v>0</v>
      </c>
    </row>
    <row r="6613" spans="1:8" x14ac:dyDescent="0.2">
      <c r="A6613" t="s">
        <v>8374</v>
      </c>
      <c r="B6613" t="s">
        <v>3790</v>
      </c>
      <c r="C6613" t="s">
        <v>1111</v>
      </c>
      <c r="D6613" t="s">
        <v>9</v>
      </c>
      <c r="E6613" t="s">
        <v>10</v>
      </c>
      <c r="F6613" t="s">
        <v>10</v>
      </c>
      <c r="G6613" t="str">
        <f>IF(C6613="Pending",B6613,C6613)</f>
        <v>Kerner B</v>
      </c>
      <c r="H6613">
        <f t="shared" si="91"/>
        <v>0</v>
      </c>
    </row>
    <row r="6614" spans="1:8" x14ac:dyDescent="0.2">
      <c r="A6614" t="s">
        <v>8374</v>
      </c>
      <c r="B6614" t="s">
        <v>8389</v>
      </c>
      <c r="C6614" t="s">
        <v>3133</v>
      </c>
      <c r="D6614" t="s">
        <v>9</v>
      </c>
      <c r="E6614" t="s">
        <v>10</v>
      </c>
      <c r="F6614" t="s">
        <v>10</v>
      </c>
      <c r="G6614" t="str">
        <f>IF(C6614="Pending",B6614,C6614)</f>
        <v>KAVCINA CRNA</v>
      </c>
      <c r="H6614">
        <f t="shared" si="91"/>
        <v>0</v>
      </c>
    </row>
    <row r="6615" spans="1:8" x14ac:dyDescent="0.2">
      <c r="A6615" t="s">
        <v>8374</v>
      </c>
      <c r="B6615" t="s">
        <v>1111</v>
      </c>
      <c r="C6615" t="s">
        <v>1839</v>
      </c>
      <c r="D6615" t="s">
        <v>9</v>
      </c>
      <c r="E6615" t="s">
        <v>10</v>
      </c>
      <c r="F6615" t="s">
        <v>10</v>
      </c>
      <c r="G6615" t="str">
        <f>IF(C6615="Pending",B6615,C6615)</f>
        <v>KERNER</v>
      </c>
      <c r="H6615">
        <f t="shared" si="91"/>
        <v>0</v>
      </c>
    </row>
    <row r="6616" spans="1:8" x14ac:dyDescent="0.2">
      <c r="A6616" t="s">
        <v>8374</v>
      </c>
      <c r="B6616" t="s">
        <v>8390</v>
      </c>
      <c r="C6616" t="s">
        <v>8391</v>
      </c>
      <c r="D6616" t="s">
        <v>9</v>
      </c>
      <c r="E6616" t="s">
        <v>10</v>
      </c>
      <c r="F6616" t="s">
        <v>10</v>
      </c>
      <c r="G6616" t="str">
        <f>IF(C6616="Pending",B6616,C6616)</f>
        <v>KLARNICA</v>
      </c>
      <c r="H6616">
        <f t="shared" si="91"/>
        <v>0</v>
      </c>
    </row>
    <row r="6617" spans="1:8" x14ac:dyDescent="0.2">
      <c r="A6617" t="s">
        <v>8374</v>
      </c>
      <c r="B6617" t="s">
        <v>3141</v>
      </c>
      <c r="C6617" t="s">
        <v>8</v>
      </c>
      <c r="D6617" t="s">
        <v>9</v>
      </c>
      <c r="E6617" t="s">
        <v>10</v>
      </c>
      <c r="F6617" t="s">
        <v>10</v>
      </c>
      <c r="G6617" t="str">
        <f>IF(C6617="Pending",B6617,C6617)</f>
        <v>Kraljevina B</v>
      </c>
      <c r="H6617">
        <f t="shared" si="91"/>
        <v>0</v>
      </c>
    </row>
    <row r="6618" spans="1:8" x14ac:dyDescent="0.2">
      <c r="A6618" t="s">
        <v>8374</v>
      </c>
      <c r="B6618" t="s">
        <v>8392</v>
      </c>
      <c r="C6618" t="s">
        <v>8</v>
      </c>
      <c r="D6618" t="s">
        <v>9</v>
      </c>
      <c r="E6618" t="s">
        <v>10</v>
      </c>
      <c r="F6618" t="s">
        <v>10</v>
      </c>
      <c r="G6618" t="str">
        <f>IF(C6618="Pending",B6618,C6618)</f>
        <v>Laški Rizling B</v>
      </c>
      <c r="H6618">
        <f t="shared" si="91"/>
        <v>0</v>
      </c>
    </row>
    <row r="6619" spans="1:8" x14ac:dyDescent="0.2">
      <c r="A6619" t="s">
        <v>8374</v>
      </c>
      <c r="B6619" t="s">
        <v>3159</v>
      </c>
      <c r="C6619" t="s">
        <v>8</v>
      </c>
      <c r="D6619" t="s">
        <v>9</v>
      </c>
      <c r="E6619" t="s">
        <v>10</v>
      </c>
      <c r="F6619" t="s">
        <v>10</v>
      </c>
      <c r="G6619" t="str">
        <f>IF(C6619="Pending",B6619,C6619)</f>
        <v>Lipovina B</v>
      </c>
      <c r="H6619">
        <f t="shared" si="91"/>
        <v>0</v>
      </c>
    </row>
    <row r="6620" spans="1:8" x14ac:dyDescent="0.2">
      <c r="A6620" t="s">
        <v>8374</v>
      </c>
      <c r="B6620" t="s">
        <v>405</v>
      </c>
      <c r="C6620" t="s">
        <v>405</v>
      </c>
      <c r="D6620" t="s">
        <v>9</v>
      </c>
      <c r="E6620" t="s">
        <v>10</v>
      </c>
      <c r="F6620" t="s">
        <v>10</v>
      </c>
      <c r="G6620" t="str">
        <f>IF(C6620="Pending",B6620,C6620)</f>
        <v>MALVASIA ISTRIANA</v>
      </c>
      <c r="H6620">
        <f t="shared" si="91"/>
        <v>0</v>
      </c>
    </row>
    <row r="6621" spans="1:8" x14ac:dyDescent="0.2">
      <c r="A6621" t="s">
        <v>8374</v>
      </c>
      <c r="B6621" t="s">
        <v>2047</v>
      </c>
      <c r="C6621" t="s">
        <v>8</v>
      </c>
      <c r="D6621" t="s">
        <v>9</v>
      </c>
      <c r="E6621" t="s">
        <v>10</v>
      </c>
      <c r="F6621" t="s">
        <v>10</v>
      </c>
      <c r="G6621" t="str">
        <f>IF(C6621="Pending",B6621,C6621)</f>
        <v>Malvazija B</v>
      </c>
      <c r="H6621">
        <f t="shared" si="91"/>
        <v>0</v>
      </c>
    </row>
    <row r="6622" spans="1:8" x14ac:dyDescent="0.2">
      <c r="A6622" t="s">
        <v>8374</v>
      </c>
      <c r="B6622" t="s">
        <v>2371</v>
      </c>
      <c r="C6622" t="s">
        <v>1852</v>
      </c>
      <c r="D6622" t="s">
        <v>9</v>
      </c>
      <c r="E6622" t="s">
        <v>10</v>
      </c>
      <c r="F6622" t="s">
        <v>10</v>
      </c>
      <c r="G6622" t="str">
        <f>IF(C6622="Pending",B6622,C6622)</f>
        <v>MERLOT</v>
      </c>
      <c r="H6622">
        <f t="shared" si="91"/>
        <v>0</v>
      </c>
    </row>
    <row r="6623" spans="1:8" x14ac:dyDescent="0.2">
      <c r="A6623" t="s">
        <v>8374</v>
      </c>
      <c r="B6623" t="s">
        <v>1171</v>
      </c>
      <c r="C6623" t="s">
        <v>1172</v>
      </c>
      <c r="D6623" t="s">
        <v>9</v>
      </c>
      <c r="E6623" t="s">
        <v>10</v>
      </c>
      <c r="F6623" t="s">
        <v>10</v>
      </c>
      <c r="G6623" t="str">
        <f>IF(C6623="Pending",B6623,C6623)</f>
        <v>MUELLER THURGAU</v>
      </c>
      <c r="H6623">
        <f t="shared" si="91"/>
        <v>0</v>
      </c>
    </row>
    <row r="6624" spans="1:8" x14ac:dyDescent="0.2">
      <c r="A6624" t="s">
        <v>8374</v>
      </c>
      <c r="B6624" t="s">
        <v>451</v>
      </c>
      <c r="C6624" t="s">
        <v>451</v>
      </c>
      <c r="D6624" t="s">
        <v>9</v>
      </c>
      <c r="E6624" t="s">
        <v>10</v>
      </c>
      <c r="F6624" t="s">
        <v>10</v>
      </c>
      <c r="G6624" t="str">
        <f>IF(C6624="Pending",B6624,C6624)</f>
        <v>MUSCAT A PETITS GRAINS BLANCS</v>
      </c>
      <c r="H6624">
        <f t="shared" si="91"/>
        <v>0</v>
      </c>
    </row>
    <row r="6625" spans="1:8" x14ac:dyDescent="0.2">
      <c r="A6625" t="s">
        <v>8374</v>
      </c>
      <c r="B6625" t="s">
        <v>8397</v>
      </c>
      <c r="C6625" t="s">
        <v>1435</v>
      </c>
      <c r="D6625" t="s">
        <v>9</v>
      </c>
      <c r="E6625" t="s">
        <v>10</v>
      </c>
      <c r="F6625" t="s">
        <v>10</v>
      </c>
      <c r="G6625" t="str">
        <f>IF(C6625="Pending",B6625,C6625)</f>
        <v>MUSCAT OTTONEL</v>
      </c>
      <c r="H6625">
        <f t="shared" si="91"/>
        <v>0</v>
      </c>
    </row>
    <row r="6626" spans="1:8" x14ac:dyDescent="0.2">
      <c r="A6626" t="s">
        <v>8374</v>
      </c>
      <c r="B6626" t="s">
        <v>8398</v>
      </c>
      <c r="C6626" t="s">
        <v>8399</v>
      </c>
      <c r="D6626" t="s">
        <v>9</v>
      </c>
      <c r="E6626" t="s">
        <v>10</v>
      </c>
      <c r="F6626" t="s">
        <v>10</v>
      </c>
      <c r="G6626" t="str">
        <f>IF(C6626="Pending",B6626,C6626)</f>
        <v>ROSEN MUSKATELLER, MUŠKAT RUŽA</v>
      </c>
      <c r="H6626">
        <f t="shared" si="91"/>
        <v>0</v>
      </c>
    </row>
    <row r="6627" spans="1:8" x14ac:dyDescent="0.2">
      <c r="A6627" t="s">
        <v>8374</v>
      </c>
      <c r="B6627" t="s">
        <v>1440</v>
      </c>
      <c r="C6627" t="s">
        <v>1440</v>
      </c>
      <c r="D6627" t="s">
        <v>9</v>
      </c>
      <c r="E6627" t="s">
        <v>10</v>
      </c>
      <c r="F6627" t="s">
        <v>10</v>
      </c>
      <c r="G6627" t="str">
        <f>IF(C6627="Pending",B6627,C6627)</f>
        <v>NEUBURGER</v>
      </c>
      <c r="H6627">
        <f t="shared" si="91"/>
        <v>0</v>
      </c>
    </row>
    <row r="6628" spans="1:8" x14ac:dyDescent="0.2">
      <c r="A6628" t="s">
        <v>8374</v>
      </c>
      <c r="B6628" t="s">
        <v>8400</v>
      </c>
      <c r="C6628" t="s">
        <v>8</v>
      </c>
      <c r="D6628" t="s">
        <v>9</v>
      </c>
      <c r="E6628" t="s">
        <v>10</v>
      </c>
      <c r="F6628" t="s">
        <v>10</v>
      </c>
      <c r="G6628" t="str">
        <f>IF(C6628="Pending",B6628,C6628)</f>
        <v>Osipka B</v>
      </c>
      <c r="H6628">
        <f t="shared" si="91"/>
        <v>0</v>
      </c>
    </row>
    <row r="6629" spans="1:8" x14ac:dyDescent="0.2">
      <c r="A6629" t="s">
        <v>8374</v>
      </c>
      <c r="B6629" t="s">
        <v>3764</v>
      </c>
      <c r="C6629" t="s">
        <v>8</v>
      </c>
      <c r="D6629" t="s">
        <v>9</v>
      </c>
      <c r="E6629" t="s">
        <v>10</v>
      </c>
      <c r="F6629" t="s">
        <v>10</v>
      </c>
      <c r="G6629" t="str">
        <f>IF(C6629="Pending",B6629,C6629)</f>
        <v>Pagadebiti B</v>
      </c>
      <c r="H6629">
        <f t="shared" si="91"/>
        <v>0</v>
      </c>
    </row>
    <row r="6630" spans="1:8" x14ac:dyDescent="0.2">
      <c r="A6630" t="s">
        <v>8374</v>
      </c>
      <c r="B6630" t="s">
        <v>1224</v>
      </c>
      <c r="C6630" t="s">
        <v>6261</v>
      </c>
      <c r="D6630" t="s">
        <v>9</v>
      </c>
      <c r="E6630" t="s">
        <v>10</v>
      </c>
      <c r="F6630" t="s">
        <v>10</v>
      </c>
      <c r="G6630" t="str">
        <f>IF(C6630="Pending",B6630,C6630)</f>
        <v>PICOLIT</v>
      </c>
      <c r="H6630">
        <f t="shared" si="91"/>
        <v>0</v>
      </c>
    </row>
    <row r="6631" spans="1:8" x14ac:dyDescent="0.2">
      <c r="A6631" t="s">
        <v>8374</v>
      </c>
      <c r="B6631" t="s">
        <v>8403</v>
      </c>
      <c r="C6631" t="s">
        <v>8</v>
      </c>
      <c r="D6631" t="s">
        <v>9</v>
      </c>
      <c r="E6631" t="s">
        <v>10</v>
      </c>
      <c r="F6631" t="s">
        <v>10</v>
      </c>
      <c r="G6631" t="str">
        <f>IF(C6631="Pending",B6631,C6631)</f>
        <v>Pikolit B</v>
      </c>
      <c r="H6631">
        <f t="shared" si="91"/>
        <v>0</v>
      </c>
    </row>
    <row r="6632" spans="1:8" x14ac:dyDescent="0.2">
      <c r="A6632" t="s">
        <v>8374</v>
      </c>
      <c r="B6632" t="s">
        <v>8404</v>
      </c>
      <c r="C6632" t="s">
        <v>8</v>
      </c>
      <c r="D6632" t="s">
        <v>9</v>
      </c>
      <c r="E6632" t="s">
        <v>10</v>
      </c>
      <c r="F6632" t="s">
        <v>10</v>
      </c>
      <c r="G6632" t="str">
        <f>IF(C6632="Pending",B6632,C6632)</f>
        <v>Pinela B</v>
      </c>
      <c r="H6632">
        <f t="shared" si="91"/>
        <v>0</v>
      </c>
    </row>
    <row r="6633" spans="1:8" x14ac:dyDescent="0.2">
      <c r="A6633" t="s">
        <v>8374</v>
      </c>
      <c r="B6633" t="s">
        <v>2100</v>
      </c>
      <c r="C6633" t="s">
        <v>3207</v>
      </c>
      <c r="D6633" t="s">
        <v>9</v>
      </c>
      <c r="E6633" t="s">
        <v>10</v>
      </c>
      <c r="F6633" t="s">
        <v>10</v>
      </c>
      <c r="G6633" t="str">
        <f>IF(C6633="Pending",B6633,C6633)</f>
        <v>PINELLA</v>
      </c>
      <c r="H6633">
        <f t="shared" si="91"/>
        <v>0</v>
      </c>
    </row>
    <row r="6634" spans="1:8" x14ac:dyDescent="0.2">
      <c r="A6634" t="s">
        <v>8374</v>
      </c>
      <c r="B6634" t="s">
        <v>40</v>
      </c>
      <c r="C6634" t="s">
        <v>1474</v>
      </c>
      <c r="D6634" t="s">
        <v>9</v>
      </c>
      <c r="E6634" t="s">
        <v>10</v>
      </c>
      <c r="F6634" t="s">
        <v>10</v>
      </c>
      <c r="G6634" t="str">
        <f>IF(C6634="Pending",B6634,C6634)</f>
        <v>PINOT BLANC</v>
      </c>
      <c r="H6634">
        <f t="shared" si="91"/>
        <v>0</v>
      </c>
    </row>
    <row r="6635" spans="1:8" x14ac:dyDescent="0.2">
      <c r="A6635" t="s">
        <v>8374</v>
      </c>
      <c r="B6635" t="s">
        <v>511</v>
      </c>
      <c r="C6635" t="s">
        <v>512</v>
      </c>
      <c r="D6635" t="s">
        <v>9</v>
      </c>
      <c r="E6635" t="s">
        <v>10</v>
      </c>
      <c r="F6635" t="s">
        <v>10</v>
      </c>
      <c r="G6635" t="str">
        <f>IF(C6635="Pending",B6635,C6635)</f>
        <v>Pinot Gris G</v>
      </c>
      <c r="H6635">
        <f t="shared" si="91"/>
        <v>0</v>
      </c>
    </row>
    <row r="6636" spans="1:8" x14ac:dyDescent="0.2">
      <c r="A6636" t="s">
        <v>8374</v>
      </c>
      <c r="B6636" t="s">
        <v>1232</v>
      </c>
      <c r="C6636" t="s">
        <v>1384</v>
      </c>
      <c r="D6636" t="s">
        <v>9</v>
      </c>
      <c r="E6636" t="s">
        <v>10</v>
      </c>
      <c r="F6636" t="s">
        <v>10</v>
      </c>
      <c r="G6636" t="str">
        <f>IF(C6636="Pending",B6636,C6636)</f>
        <v>PINOT NOIR</v>
      </c>
      <c r="H6636">
        <f t="shared" si="91"/>
        <v>0</v>
      </c>
    </row>
    <row r="6637" spans="1:8" x14ac:dyDescent="0.2">
      <c r="A6637" t="s">
        <v>8374</v>
      </c>
      <c r="B6637" t="s">
        <v>8405</v>
      </c>
      <c r="C6637" t="s">
        <v>8</v>
      </c>
      <c r="D6637" t="s">
        <v>9</v>
      </c>
      <c r="E6637" t="s">
        <v>10</v>
      </c>
      <c r="F6637" t="s">
        <v>10</v>
      </c>
      <c r="G6637" t="str">
        <f>IF(C6637="Pending",B6637,C6637)</f>
        <v>Planinka B</v>
      </c>
      <c r="H6637">
        <f t="shared" si="91"/>
        <v>0</v>
      </c>
    </row>
    <row r="6638" spans="1:8" x14ac:dyDescent="0.2">
      <c r="A6638" t="s">
        <v>8374</v>
      </c>
      <c r="B6638" t="s">
        <v>8407</v>
      </c>
      <c r="C6638" t="s">
        <v>8408</v>
      </c>
      <c r="D6638" t="s">
        <v>9</v>
      </c>
      <c r="E6638" t="s">
        <v>10</v>
      </c>
      <c r="F6638" t="s">
        <v>10</v>
      </c>
      <c r="G6638" t="str">
        <f>IF(C6638="Pending",B6638,C6638)</f>
        <v>POLJSAKICA</v>
      </c>
      <c r="H6638">
        <f t="shared" si="91"/>
        <v>0</v>
      </c>
    </row>
    <row r="6639" spans="1:8" x14ac:dyDescent="0.2">
      <c r="A6639" t="s">
        <v>8374</v>
      </c>
      <c r="B6639" t="s">
        <v>8335</v>
      </c>
      <c r="C6639" t="s">
        <v>8409</v>
      </c>
      <c r="D6639" t="s">
        <v>9</v>
      </c>
      <c r="E6639" t="s">
        <v>10</v>
      </c>
      <c r="F6639" t="s">
        <v>10</v>
      </c>
      <c r="G6639" t="str">
        <f>IF(C6639="Pending",B6639,C6639)</f>
        <v>Português Azul</v>
      </c>
      <c r="H6639">
        <f t="shared" si="91"/>
        <v>0</v>
      </c>
    </row>
    <row r="6640" spans="1:8" x14ac:dyDescent="0.2">
      <c r="A6640" t="s">
        <v>8374</v>
      </c>
      <c r="B6640" t="s">
        <v>8410</v>
      </c>
      <c r="C6640" t="s">
        <v>8410</v>
      </c>
      <c r="D6640" t="s">
        <v>9</v>
      </c>
      <c r="E6640" t="s">
        <v>10</v>
      </c>
      <c r="F6640" t="s">
        <v>10</v>
      </c>
      <c r="G6640" t="str">
        <f>IF(C6640="Pending",B6640,C6640)</f>
        <v>PORTUGIESER ROT</v>
      </c>
      <c r="H6640">
        <f t="shared" si="91"/>
        <v>0</v>
      </c>
    </row>
    <row r="6641" spans="1:8" x14ac:dyDescent="0.2">
      <c r="A6641" t="s">
        <v>8374</v>
      </c>
      <c r="B6641" t="s">
        <v>349</v>
      </c>
      <c r="C6641" t="s">
        <v>8411</v>
      </c>
      <c r="D6641" t="s">
        <v>9</v>
      </c>
      <c r="E6641" t="s">
        <v>10</v>
      </c>
      <c r="F6641" t="s">
        <v>10</v>
      </c>
      <c r="G6641" t="str">
        <f>IF(C6641="Pending",B6641,C6641)</f>
        <v>PROSECCO</v>
      </c>
      <c r="H6641">
        <f t="shared" si="91"/>
        <v>0</v>
      </c>
    </row>
    <row r="6642" spans="1:8" x14ac:dyDescent="0.2">
      <c r="A6642" t="s">
        <v>8374</v>
      </c>
      <c r="B6642" t="s">
        <v>8412</v>
      </c>
      <c r="C6642" t="s">
        <v>8</v>
      </c>
      <c r="D6642" t="s">
        <v>9</v>
      </c>
      <c r="E6642" t="s">
        <v>10</v>
      </c>
      <c r="F6642" t="s">
        <v>10</v>
      </c>
      <c r="G6642" t="str">
        <f>IF(C6642="Pending",B6642,C6642)</f>
        <v>Racuk B</v>
      </c>
      <c r="H6642">
        <f t="shared" si="91"/>
        <v>0</v>
      </c>
    </row>
    <row r="6643" spans="1:8" x14ac:dyDescent="0.2">
      <c r="A6643" t="s">
        <v>8374</v>
      </c>
      <c r="B6643" t="s">
        <v>3229</v>
      </c>
      <c r="C6643" t="s">
        <v>8</v>
      </c>
      <c r="D6643" t="s">
        <v>9</v>
      </c>
      <c r="E6643" t="s">
        <v>10</v>
      </c>
      <c r="F6643" t="s">
        <v>10</v>
      </c>
      <c r="G6643" t="str">
        <f>IF(C6643="Pending",B6643,C6643)</f>
        <v>Radgonska ranina B</v>
      </c>
      <c r="H6643">
        <f t="shared" si="91"/>
        <v>0</v>
      </c>
    </row>
    <row r="6644" spans="1:8" x14ac:dyDescent="0.2">
      <c r="A6644" t="s">
        <v>8374</v>
      </c>
      <c r="B6644" t="s">
        <v>2125</v>
      </c>
      <c r="C6644" t="s">
        <v>8</v>
      </c>
      <c r="D6644" t="s">
        <v>9</v>
      </c>
      <c r="E6644" t="s">
        <v>10</v>
      </c>
      <c r="F6644" t="s">
        <v>10</v>
      </c>
      <c r="G6644" t="str">
        <f>IF(C6644="Pending",B6644,C6644)</f>
        <v>Ranfol B</v>
      </c>
      <c r="H6644">
        <f t="shared" si="91"/>
        <v>0</v>
      </c>
    </row>
    <row r="6645" spans="1:8" x14ac:dyDescent="0.2">
      <c r="A6645" t="s">
        <v>8374</v>
      </c>
      <c r="B6645" t="s">
        <v>3232</v>
      </c>
      <c r="C6645" t="s">
        <v>3232</v>
      </c>
      <c r="D6645" t="s">
        <v>9</v>
      </c>
      <c r="E6645" t="s">
        <v>10</v>
      </c>
      <c r="F6645" t="s">
        <v>10</v>
      </c>
      <c r="G6645" t="str">
        <f>IF(C6645="Pending",B6645,C6645)</f>
        <v>RANFOL BELI</v>
      </c>
      <c r="H6645">
        <f t="shared" si="91"/>
        <v>0</v>
      </c>
    </row>
    <row r="6646" spans="1:8" x14ac:dyDescent="0.2">
      <c r="A6646" t="s">
        <v>8374</v>
      </c>
      <c r="B6646" t="s">
        <v>8413</v>
      </c>
      <c r="C6646" t="s">
        <v>1393</v>
      </c>
      <c r="D6646" t="s">
        <v>9</v>
      </c>
      <c r="E6646" t="s">
        <v>10</v>
      </c>
      <c r="F6646" t="s">
        <v>10</v>
      </c>
      <c r="G6646" t="str">
        <f>IF(C6646="Pending",B6646,C6646)</f>
        <v>BOUVIER</v>
      </c>
      <c r="H6646">
        <f t="shared" si="91"/>
        <v>0</v>
      </c>
    </row>
    <row r="6647" spans="1:8" x14ac:dyDescent="0.2">
      <c r="A6647" t="s">
        <v>8374</v>
      </c>
      <c r="B6647" t="s">
        <v>8414</v>
      </c>
      <c r="C6647" t="s">
        <v>8</v>
      </c>
      <c r="D6647" t="s">
        <v>9</v>
      </c>
      <c r="E6647" t="s">
        <v>10</v>
      </c>
      <c r="F6647" t="s">
        <v>10</v>
      </c>
      <c r="G6647" t="str">
        <f>IF(C6647="Pending",B6647,C6647)</f>
        <v>Rdeca Zlahtnina Rs</v>
      </c>
      <c r="H6647">
        <f t="shared" si="91"/>
        <v>0</v>
      </c>
    </row>
    <row r="6648" spans="1:8" x14ac:dyDescent="0.2">
      <c r="A6648" t="s">
        <v>8374</v>
      </c>
      <c r="B6648" t="s">
        <v>3233</v>
      </c>
      <c r="C6648" t="s">
        <v>8</v>
      </c>
      <c r="D6648" t="s">
        <v>9</v>
      </c>
      <c r="E6648" t="s">
        <v>10</v>
      </c>
      <c r="F6648" t="s">
        <v>10</v>
      </c>
      <c r="G6648" t="str">
        <f>IF(C6648="Pending",B6648,C6648)</f>
        <v>Rebula B</v>
      </c>
      <c r="H6648">
        <f t="shared" si="91"/>
        <v>0</v>
      </c>
    </row>
    <row r="6649" spans="1:8" x14ac:dyDescent="0.2">
      <c r="A6649" t="s">
        <v>8374</v>
      </c>
      <c r="B6649" t="s">
        <v>8416</v>
      </c>
      <c r="C6649" t="s">
        <v>8</v>
      </c>
      <c r="D6649" t="s">
        <v>9</v>
      </c>
      <c r="E6649" t="s">
        <v>10</v>
      </c>
      <c r="F6649" t="s">
        <v>10</v>
      </c>
      <c r="G6649" t="str">
        <f>IF(C6649="Pending",B6649,C6649)</f>
        <v>Recigla B</v>
      </c>
      <c r="H6649">
        <f t="shared" si="91"/>
        <v>0</v>
      </c>
    </row>
    <row r="6650" spans="1:8" x14ac:dyDescent="0.2">
      <c r="A6650" t="s">
        <v>8374</v>
      </c>
      <c r="B6650" t="s">
        <v>8417</v>
      </c>
      <c r="C6650" t="s">
        <v>8418</v>
      </c>
      <c r="D6650" t="s">
        <v>9</v>
      </c>
      <c r="E6650" t="s">
        <v>10</v>
      </c>
      <c r="F6650" t="s">
        <v>10</v>
      </c>
      <c r="G6650" t="str">
        <f>IF(C6650="Pending",B6650,C6650)</f>
        <v>REFOSCO D'ISTRIA</v>
      </c>
      <c r="H6650">
        <f t="shared" si="91"/>
        <v>0</v>
      </c>
    </row>
    <row r="6651" spans="1:8" x14ac:dyDescent="0.2">
      <c r="A6651" t="s">
        <v>8374</v>
      </c>
      <c r="B6651" t="s">
        <v>8420</v>
      </c>
      <c r="C6651" t="s">
        <v>8</v>
      </c>
      <c r="D6651" t="s">
        <v>9</v>
      </c>
      <c r="E6651" t="s">
        <v>10</v>
      </c>
      <c r="F6651" t="s">
        <v>10</v>
      </c>
      <c r="G6651" t="str">
        <f>IF(C6651="Pending",B6651,C6651)</f>
        <v>Renski Rizling B</v>
      </c>
      <c r="H6651">
        <f t="shared" si="91"/>
        <v>0</v>
      </c>
    </row>
    <row r="6652" spans="1:8" x14ac:dyDescent="0.2">
      <c r="A6652" t="s">
        <v>8374</v>
      </c>
      <c r="B6652" t="s">
        <v>3236</v>
      </c>
      <c r="C6652" t="s">
        <v>1248</v>
      </c>
      <c r="D6652" t="s">
        <v>9</v>
      </c>
      <c r="E6652" t="s">
        <v>10</v>
      </c>
      <c r="F6652" t="s">
        <v>10</v>
      </c>
      <c r="G6652" t="str">
        <f>IF(C6652="Pending",B6652,C6652)</f>
        <v>RIBOLLA GIALLA</v>
      </c>
      <c r="H6652">
        <f t="shared" si="91"/>
        <v>0</v>
      </c>
    </row>
    <row r="6653" spans="1:8" x14ac:dyDescent="0.2">
      <c r="A6653" t="s">
        <v>8374</v>
      </c>
      <c r="B6653" t="s">
        <v>2136</v>
      </c>
      <c r="C6653" t="s">
        <v>539</v>
      </c>
      <c r="D6653" t="s">
        <v>9</v>
      </c>
      <c r="E6653" t="s">
        <v>10</v>
      </c>
      <c r="F6653" t="s">
        <v>10</v>
      </c>
      <c r="G6653" t="str">
        <f>IF(C6653="Pending",B6653,C6653)</f>
        <v>RIESLING WEISS</v>
      </c>
      <c r="H6653">
        <f t="shared" si="91"/>
        <v>0</v>
      </c>
    </row>
    <row r="6654" spans="1:8" x14ac:dyDescent="0.2">
      <c r="A6654" t="s">
        <v>8374</v>
      </c>
      <c r="B6654" t="s">
        <v>8421</v>
      </c>
      <c r="C6654" t="s">
        <v>8</v>
      </c>
      <c r="D6654" t="s">
        <v>9</v>
      </c>
      <c r="E6654" t="s">
        <v>10</v>
      </c>
      <c r="F6654" t="s">
        <v>10</v>
      </c>
      <c r="G6654" t="str">
        <f>IF(C6654="Pending",B6654,C6654)</f>
        <v>Rizvanec B</v>
      </c>
      <c r="H6654">
        <f t="shared" si="91"/>
        <v>0</v>
      </c>
    </row>
    <row r="6655" spans="1:8" x14ac:dyDescent="0.2">
      <c r="A6655" t="s">
        <v>8374</v>
      </c>
      <c r="B6655" t="s">
        <v>8422</v>
      </c>
      <c r="C6655" t="s">
        <v>8</v>
      </c>
      <c r="D6655" t="s">
        <v>9</v>
      </c>
      <c r="E6655" t="s">
        <v>10</v>
      </c>
      <c r="F6655" t="s">
        <v>10</v>
      </c>
      <c r="G6655" t="str">
        <f>IF(C6655="Pending",B6655,C6655)</f>
        <v>Rozica B</v>
      </c>
      <c r="H6655">
        <f t="shared" si="91"/>
        <v>0</v>
      </c>
    </row>
    <row r="6656" spans="1:8" x14ac:dyDescent="0.2">
      <c r="A6656" t="s">
        <v>8374</v>
      </c>
      <c r="B6656" t="s">
        <v>8423</v>
      </c>
      <c r="C6656" t="s">
        <v>8</v>
      </c>
      <c r="D6656" t="s">
        <v>9</v>
      </c>
      <c r="E6656" t="s">
        <v>10</v>
      </c>
      <c r="F6656" t="s">
        <v>10</v>
      </c>
      <c r="G6656" t="str">
        <f>IF(C6656="Pending",B6656,C6656)</f>
        <v>Rumeni Muškat B</v>
      </c>
      <c r="H6656">
        <f t="shared" si="91"/>
        <v>0</v>
      </c>
    </row>
    <row r="6657" spans="1:8" x14ac:dyDescent="0.2">
      <c r="A6657" t="s">
        <v>8374</v>
      </c>
      <c r="B6657" t="s">
        <v>8424</v>
      </c>
      <c r="C6657" t="s">
        <v>8424</v>
      </c>
      <c r="D6657" t="s">
        <v>9</v>
      </c>
      <c r="E6657" t="s">
        <v>10</v>
      </c>
      <c r="F6657" t="s">
        <v>10</v>
      </c>
      <c r="G6657" t="str">
        <f>IF(C6657="Pending",B6657,C6657)</f>
        <v>RUMENI PLAVEC</v>
      </c>
      <c r="H6657">
        <f t="shared" si="91"/>
        <v>0</v>
      </c>
    </row>
    <row r="6658" spans="1:8" x14ac:dyDescent="0.2">
      <c r="A6658" t="s">
        <v>8374</v>
      </c>
      <c r="B6658" t="s">
        <v>8425</v>
      </c>
      <c r="C6658" t="s">
        <v>8</v>
      </c>
      <c r="D6658" t="s">
        <v>9</v>
      </c>
      <c r="E6658" t="s">
        <v>10</v>
      </c>
      <c r="F6658" t="s">
        <v>10</v>
      </c>
      <c r="G6658" t="str">
        <f>IF(C6658="Pending",B6658,C6658)</f>
        <v>Rumeni Plavec B</v>
      </c>
      <c r="H6658">
        <f t="shared" ref="H6658:H6721" si="92">IF(OR(RIGHT(B6658,1) = "N",RIGHT(C6658,1)="N"),1,0)</f>
        <v>0</v>
      </c>
    </row>
    <row r="6659" spans="1:8" x14ac:dyDescent="0.2">
      <c r="A6659" t="s">
        <v>8374</v>
      </c>
      <c r="B6659" t="s">
        <v>1903</v>
      </c>
      <c r="C6659" t="s">
        <v>1461</v>
      </c>
      <c r="D6659" t="s">
        <v>9</v>
      </c>
      <c r="E6659" t="s">
        <v>10</v>
      </c>
      <c r="F6659" t="s">
        <v>10</v>
      </c>
      <c r="G6659" t="str">
        <f>IF(C6659="Pending",B6659,C6659)</f>
        <v>SAINT LAURENT</v>
      </c>
      <c r="H6659">
        <f t="shared" si="92"/>
        <v>0</v>
      </c>
    </row>
    <row r="6660" spans="1:8" x14ac:dyDescent="0.2">
      <c r="A6660" t="s">
        <v>8374</v>
      </c>
      <c r="B6660" t="s">
        <v>77</v>
      </c>
      <c r="C6660" t="s">
        <v>8</v>
      </c>
      <c r="D6660" t="s">
        <v>9</v>
      </c>
      <c r="E6660" t="s">
        <v>10</v>
      </c>
      <c r="F6660" t="s">
        <v>10</v>
      </c>
      <c r="G6660" t="str">
        <f>IF(C6660="Pending",B6660,C6660)</f>
        <v>Sauvignon B</v>
      </c>
      <c r="H6660">
        <f t="shared" si="92"/>
        <v>0</v>
      </c>
    </row>
    <row r="6661" spans="1:8" x14ac:dyDescent="0.2">
      <c r="A6661" t="s">
        <v>8374</v>
      </c>
      <c r="B6661" t="s">
        <v>1267</v>
      </c>
      <c r="C6661" t="s">
        <v>554</v>
      </c>
      <c r="D6661" t="s">
        <v>9</v>
      </c>
      <c r="E6661" t="s">
        <v>10</v>
      </c>
      <c r="F6661" t="s">
        <v>10</v>
      </c>
      <c r="G6661" t="str">
        <f>IF(C6661="Pending",B6661,C6661)</f>
        <v>SAUVIGNON BLANC</v>
      </c>
      <c r="H6661">
        <f t="shared" si="92"/>
        <v>0</v>
      </c>
    </row>
    <row r="6662" spans="1:8" x14ac:dyDescent="0.2">
      <c r="A6662" t="s">
        <v>8374</v>
      </c>
      <c r="B6662" t="s">
        <v>1462</v>
      </c>
      <c r="C6662" t="s">
        <v>554</v>
      </c>
      <c r="D6662" t="s">
        <v>9</v>
      </c>
      <c r="E6662" t="s">
        <v>10</v>
      </c>
      <c r="F6662" t="s">
        <v>10</v>
      </c>
      <c r="G6662" t="str">
        <f>IF(C6662="Pending",B6662,C6662)</f>
        <v>SAUVIGNON BLANC</v>
      </c>
      <c r="H6662">
        <f t="shared" si="92"/>
        <v>0</v>
      </c>
    </row>
    <row r="6663" spans="1:8" x14ac:dyDescent="0.2">
      <c r="A6663" t="s">
        <v>8374</v>
      </c>
      <c r="B6663" t="s">
        <v>1274</v>
      </c>
      <c r="C6663" t="s">
        <v>1463</v>
      </c>
      <c r="D6663" t="s">
        <v>9</v>
      </c>
      <c r="E6663" t="s">
        <v>10</v>
      </c>
      <c r="F6663" t="s">
        <v>10</v>
      </c>
      <c r="G6663" t="str">
        <f>IF(C6663="Pending",B6663,C6663)</f>
        <v>SCHEUREBE</v>
      </c>
      <c r="H6663">
        <f t="shared" si="92"/>
        <v>0</v>
      </c>
    </row>
    <row r="6664" spans="1:8" x14ac:dyDescent="0.2">
      <c r="A6664" t="s">
        <v>8374</v>
      </c>
      <c r="B6664" t="s">
        <v>1275</v>
      </c>
      <c r="C6664" t="s">
        <v>8</v>
      </c>
      <c r="D6664" t="s">
        <v>9</v>
      </c>
      <c r="E6664" t="s">
        <v>10</v>
      </c>
      <c r="F6664" t="s">
        <v>10</v>
      </c>
      <c r="G6664" t="str">
        <f>IF(C6664="Pending",B6664,C6664)</f>
        <v>Scheurebe B</v>
      </c>
      <c r="H6664">
        <f t="shared" si="92"/>
        <v>0</v>
      </c>
    </row>
    <row r="6665" spans="1:8" x14ac:dyDescent="0.2">
      <c r="A6665" t="s">
        <v>8374</v>
      </c>
      <c r="B6665" t="s">
        <v>6355</v>
      </c>
      <c r="C6665" t="s">
        <v>4774</v>
      </c>
      <c r="D6665" t="s">
        <v>9</v>
      </c>
      <c r="E6665" t="s">
        <v>10</v>
      </c>
      <c r="F6665" t="s">
        <v>10</v>
      </c>
      <c r="G6665" t="str">
        <f>IF(C6665="Pending",B6665,C6665)</f>
        <v>SCHIOPPETTINO</v>
      </c>
      <c r="H6665">
        <f t="shared" si="92"/>
        <v>1</v>
      </c>
    </row>
    <row r="6666" spans="1:8" x14ac:dyDescent="0.2">
      <c r="A6666" t="s">
        <v>8374</v>
      </c>
      <c r="B6666" t="s">
        <v>1285</v>
      </c>
      <c r="C6666" t="s">
        <v>8</v>
      </c>
      <c r="D6666" t="s">
        <v>9</v>
      </c>
      <c r="E6666" t="s">
        <v>10</v>
      </c>
      <c r="F6666" t="s">
        <v>10</v>
      </c>
      <c r="G6666" t="str">
        <f>IF(C6666="Pending",B6666,C6666)</f>
        <v>Semillon B</v>
      </c>
      <c r="H6666">
        <f t="shared" si="92"/>
        <v>0</v>
      </c>
    </row>
    <row r="6667" spans="1:8" x14ac:dyDescent="0.2">
      <c r="A6667" t="s">
        <v>8374</v>
      </c>
      <c r="B6667" t="s">
        <v>8427</v>
      </c>
      <c r="C6667" t="s">
        <v>8</v>
      </c>
      <c r="D6667" t="s">
        <v>9</v>
      </c>
      <c r="E6667" t="s">
        <v>10</v>
      </c>
      <c r="F6667" t="s">
        <v>10</v>
      </c>
      <c r="G6667" t="str">
        <f>IF(C6667="Pending",B6667,C6667)</f>
        <v>Šipon B</v>
      </c>
      <c r="H6667">
        <f t="shared" si="92"/>
        <v>0</v>
      </c>
    </row>
    <row r="6668" spans="1:8" x14ac:dyDescent="0.2">
      <c r="A6668" t="s">
        <v>8374</v>
      </c>
      <c r="B6668" t="s">
        <v>8428</v>
      </c>
      <c r="C6668" t="s">
        <v>8</v>
      </c>
      <c r="D6668" t="s">
        <v>9</v>
      </c>
      <c r="E6668" t="s">
        <v>10</v>
      </c>
      <c r="F6668" t="s">
        <v>10</v>
      </c>
      <c r="G6668" t="str">
        <f>IF(C6668="Pending",B6668,C6668)</f>
        <v>Sivi Pinot B</v>
      </c>
      <c r="H6668">
        <f t="shared" si="92"/>
        <v>0</v>
      </c>
    </row>
    <row r="6669" spans="1:8" x14ac:dyDescent="0.2">
      <c r="A6669" t="s">
        <v>8374</v>
      </c>
      <c r="B6669" t="s">
        <v>8430</v>
      </c>
      <c r="C6669" t="s">
        <v>8</v>
      </c>
      <c r="D6669" t="s">
        <v>9</v>
      </c>
      <c r="E6669" t="s">
        <v>10</v>
      </c>
      <c r="F6669" t="s">
        <v>10</v>
      </c>
      <c r="G6669" t="str">
        <f>IF(C6669="Pending",B6669,C6669)</f>
        <v>Steverjana B</v>
      </c>
      <c r="H6669">
        <f t="shared" si="92"/>
        <v>0</v>
      </c>
    </row>
    <row r="6670" spans="1:8" x14ac:dyDescent="0.2">
      <c r="A6670" t="s">
        <v>8374</v>
      </c>
      <c r="B6670" t="s">
        <v>44</v>
      </c>
      <c r="C6670" t="s">
        <v>588</v>
      </c>
      <c r="D6670" t="s">
        <v>9</v>
      </c>
      <c r="E6670" t="s">
        <v>10</v>
      </c>
      <c r="F6670" t="s">
        <v>10</v>
      </c>
      <c r="G6670" t="str">
        <f>IF(C6670="Pending",B6670,C6670)</f>
        <v>SYRAH</v>
      </c>
      <c r="H6670">
        <f t="shared" si="92"/>
        <v>1</v>
      </c>
    </row>
    <row r="6671" spans="1:8" x14ac:dyDescent="0.2">
      <c r="A6671" t="s">
        <v>8374</v>
      </c>
      <c r="B6671" t="s">
        <v>8431</v>
      </c>
      <c r="C6671" t="s">
        <v>8</v>
      </c>
      <c r="D6671" t="s">
        <v>9</v>
      </c>
      <c r="E6671" t="s">
        <v>10</v>
      </c>
      <c r="F6671" t="s">
        <v>10</v>
      </c>
      <c r="G6671" t="str">
        <f>IF(C6671="Pending",B6671,C6671)</f>
        <v>Traminec Rs</v>
      </c>
      <c r="H6671">
        <f t="shared" si="92"/>
        <v>0</v>
      </c>
    </row>
    <row r="6672" spans="1:8" x14ac:dyDescent="0.2">
      <c r="A6672" t="s">
        <v>8374</v>
      </c>
      <c r="B6672" t="s">
        <v>8432</v>
      </c>
      <c r="C6672" t="s">
        <v>1921</v>
      </c>
      <c r="D6672" t="s">
        <v>9</v>
      </c>
      <c r="E6672" t="s">
        <v>10</v>
      </c>
      <c r="F6672" t="s">
        <v>10</v>
      </c>
      <c r="G6672" t="str">
        <f>IF(C6672="Pending",B6672,C6672)</f>
        <v>TRAMINER WEISS</v>
      </c>
      <c r="H6672">
        <f t="shared" si="92"/>
        <v>0</v>
      </c>
    </row>
    <row r="6673" spans="1:8" x14ac:dyDescent="0.2">
      <c r="A6673" t="s">
        <v>8374</v>
      </c>
      <c r="B6673" t="s">
        <v>8433</v>
      </c>
      <c r="C6673" t="s">
        <v>8</v>
      </c>
      <c r="D6673" t="s">
        <v>9</v>
      </c>
      <c r="E6673" t="s">
        <v>10</v>
      </c>
      <c r="F6673" t="s">
        <v>10</v>
      </c>
      <c r="G6673" t="str">
        <f>IF(C6673="Pending",B6673,C6673)</f>
        <v>Verbena B</v>
      </c>
      <c r="H6673">
        <f t="shared" si="92"/>
        <v>0</v>
      </c>
    </row>
    <row r="6674" spans="1:8" x14ac:dyDescent="0.2">
      <c r="A6674" t="s">
        <v>8374</v>
      </c>
      <c r="B6674" t="s">
        <v>8434</v>
      </c>
      <c r="C6674" t="s">
        <v>8</v>
      </c>
      <c r="D6674" t="s">
        <v>9</v>
      </c>
      <c r="E6674" t="s">
        <v>10</v>
      </c>
      <c r="F6674" t="s">
        <v>10</v>
      </c>
      <c r="G6674" t="str">
        <f>IF(C6674="Pending",B6674,C6674)</f>
        <v>Verduc B</v>
      </c>
      <c r="H6674">
        <f t="shared" si="92"/>
        <v>0</v>
      </c>
    </row>
    <row r="6675" spans="1:8" x14ac:dyDescent="0.2">
      <c r="A6675" t="s">
        <v>8374</v>
      </c>
      <c r="B6675" t="s">
        <v>633</v>
      </c>
      <c r="C6675" t="s">
        <v>633</v>
      </c>
      <c r="D6675" t="s">
        <v>9</v>
      </c>
      <c r="E6675" t="s">
        <v>10</v>
      </c>
      <c r="F6675" t="s">
        <v>10</v>
      </c>
      <c r="G6675" t="str">
        <f>IF(C6675="Pending",B6675,C6675)</f>
        <v>VERDUZZO FRIULANO</v>
      </c>
      <c r="H6675">
        <f t="shared" si="92"/>
        <v>0</v>
      </c>
    </row>
    <row r="6676" spans="1:8" x14ac:dyDescent="0.2">
      <c r="A6676" t="s">
        <v>8374</v>
      </c>
      <c r="B6676" t="s">
        <v>638</v>
      </c>
      <c r="C6676" t="s">
        <v>8</v>
      </c>
      <c r="D6676" t="s">
        <v>9</v>
      </c>
      <c r="E6676" t="s">
        <v>10</v>
      </c>
      <c r="F6676" t="s">
        <v>10</v>
      </c>
      <c r="G6676" t="str">
        <f>IF(C6676="Pending",B6676,C6676)</f>
        <v>Viognier B</v>
      </c>
      <c r="H6676">
        <f t="shared" si="92"/>
        <v>0</v>
      </c>
    </row>
    <row r="6677" spans="1:8" x14ac:dyDescent="0.2">
      <c r="A6677" t="s">
        <v>8374</v>
      </c>
      <c r="B6677" t="s">
        <v>6470</v>
      </c>
      <c r="C6677" t="s">
        <v>6470</v>
      </c>
      <c r="D6677" t="s">
        <v>9</v>
      </c>
      <c r="E6677" t="s">
        <v>10</v>
      </c>
      <c r="F6677" t="s">
        <v>10</v>
      </c>
      <c r="G6677" t="str">
        <f>IF(C6677="Pending",B6677,C6677)</f>
        <v>VITOUSKA GARGANIJA</v>
      </c>
      <c r="H6677">
        <f t="shared" si="92"/>
        <v>0</v>
      </c>
    </row>
    <row r="6678" spans="1:8" x14ac:dyDescent="0.2">
      <c r="A6678" t="s">
        <v>8374</v>
      </c>
      <c r="B6678" t="s">
        <v>8435</v>
      </c>
      <c r="C6678" t="s">
        <v>8</v>
      </c>
      <c r="D6678" t="s">
        <v>9</v>
      </c>
      <c r="E6678" t="s">
        <v>10</v>
      </c>
      <c r="F6678" t="s">
        <v>10</v>
      </c>
      <c r="G6678" t="str">
        <f>IF(C6678="Pending",B6678,C6678)</f>
        <v>Vitovska Grganja B</v>
      </c>
      <c r="H6678">
        <f t="shared" si="92"/>
        <v>0</v>
      </c>
    </row>
    <row r="6679" spans="1:8" x14ac:dyDescent="0.2">
      <c r="A6679" t="s">
        <v>8374</v>
      </c>
      <c r="B6679" t="s">
        <v>8436</v>
      </c>
      <c r="C6679" t="s">
        <v>8</v>
      </c>
      <c r="D6679" t="s">
        <v>9</v>
      </c>
      <c r="E6679" t="s">
        <v>10</v>
      </c>
      <c r="F6679" t="s">
        <v>10</v>
      </c>
      <c r="G6679" t="str">
        <f>IF(C6679="Pending",B6679,C6679)</f>
        <v>Volovnik B</v>
      </c>
      <c r="H6679">
        <f t="shared" si="92"/>
        <v>0</v>
      </c>
    </row>
    <row r="6680" spans="1:8" x14ac:dyDescent="0.2">
      <c r="A6680" t="s">
        <v>8374</v>
      </c>
      <c r="B6680" t="s">
        <v>8437</v>
      </c>
      <c r="C6680" t="s">
        <v>8</v>
      </c>
      <c r="D6680" t="s">
        <v>9</v>
      </c>
      <c r="E6680" t="s">
        <v>10</v>
      </c>
      <c r="F6680" t="s">
        <v>10</v>
      </c>
      <c r="G6680" t="str">
        <f>IF(C6680="Pending",B6680,C6680)</f>
        <v>Vrtovka B</v>
      </c>
      <c r="H6680">
        <f t="shared" si="92"/>
        <v>0</v>
      </c>
    </row>
    <row r="6681" spans="1:8" x14ac:dyDescent="0.2">
      <c r="A6681" t="s">
        <v>8374</v>
      </c>
      <c r="B6681" t="s">
        <v>1477</v>
      </c>
      <c r="C6681" t="s">
        <v>1477</v>
      </c>
      <c r="D6681" t="s">
        <v>9</v>
      </c>
      <c r="E6681" t="s">
        <v>10</v>
      </c>
      <c r="F6681" t="s">
        <v>10</v>
      </c>
      <c r="G6681" t="str">
        <f>IF(C6681="Pending",B6681,C6681)</f>
        <v>WELSCHRIESLING</v>
      </c>
      <c r="H6681">
        <f t="shared" si="92"/>
        <v>0</v>
      </c>
    </row>
    <row r="6682" spans="1:8" x14ac:dyDescent="0.2">
      <c r="A6682" t="s">
        <v>8374</v>
      </c>
      <c r="B6682" t="s">
        <v>1924</v>
      </c>
      <c r="C6682" t="s">
        <v>8</v>
      </c>
      <c r="D6682" t="s">
        <v>9</v>
      </c>
      <c r="E6682" t="s">
        <v>10</v>
      </c>
      <c r="F6682" t="s">
        <v>10</v>
      </c>
      <c r="G6682" t="str">
        <f>IF(C6682="Pending",B6682,C6682)</f>
        <v>Würzer B</v>
      </c>
      <c r="H6682">
        <f t="shared" si="92"/>
        <v>0</v>
      </c>
    </row>
    <row r="6683" spans="1:8" x14ac:dyDescent="0.2">
      <c r="A6683" t="s">
        <v>8374</v>
      </c>
      <c r="B6683" t="s">
        <v>8441</v>
      </c>
      <c r="C6683" t="s">
        <v>8</v>
      </c>
      <c r="D6683" t="s">
        <v>9</v>
      </c>
      <c r="E6683" t="s">
        <v>10</v>
      </c>
      <c r="F6683" t="s">
        <v>10</v>
      </c>
      <c r="G6683" t="str">
        <f>IF(C6683="Pending",B6683,C6683)</f>
        <v>Zeleni Sauvignon B</v>
      </c>
      <c r="H6683">
        <f t="shared" si="92"/>
        <v>0</v>
      </c>
    </row>
    <row r="6684" spans="1:8" x14ac:dyDescent="0.2">
      <c r="A6684" t="s">
        <v>8374</v>
      </c>
      <c r="B6684" t="s">
        <v>8442</v>
      </c>
      <c r="C6684" t="s">
        <v>8</v>
      </c>
      <c r="D6684" t="s">
        <v>9</v>
      </c>
      <c r="E6684" t="s">
        <v>10</v>
      </c>
      <c r="F6684" t="s">
        <v>10</v>
      </c>
      <c r="G6684" t="str">
        <f>IF(C6684="Pending",B6684,C6684)</f>
        <v>Zeleni Silvanec B</v>
      </c>
      <c r="H6684">
        <f t="shared" si="92"/>
        <v>0</v>
      </c>
    </row>
    <row r="6685" spans="1:8" x14ac:dyDescent="0.2">
      <c r="A6685" t="s">
        <v>8374</v>
      </c>
      <c r="B6685" t="s">
        <v>8443</v>
      </c>
      <c r="C6685" t="s">
        <v>8</v>
      </c>
      <c r="D6685" t="s">
        <v>9</v>
      </c>
      <c r="E6685" t="s">
        <v>10</v>
      </c>
      <c r="F6685" t="s">
        <v>10</v>
      </c>
      <c r="G6685" t="str">
        <f>IF(C6685="Pending",B6685,C6685)</f>
        <v>Zeleni Vetlinec B</v>
      </c>
      <c r="H6685">
        <f t="shared" si="92"/>
        <v>0</v>
      </c>
    </row>
    <row r="6686" spans="1:8" x14ac:dyDescent="0.2">
      <c r="A6686" t="s">
        <v>8374</v>
      </c>
      <c r="B6686" t="s">
        <v>2197</v>
      </c>
      <c r="C6686" t="s">
        <v>8</v>
      </c>
      <c r="D6686" t="s">
        <v>9</v>
      </c>
      <c r="E6686" t="s">
        <v>10</v>
      </c>
      <c r="F6686" t="s">
        <v>10</v>
      </c>
      <c r="G6686" t="str">
        <f>IF(C6686="Pending",B6686,C6686)</f>
        <v>Zelenika B</v>
      </c>
      <c r="H6686">
        <f t="shared" si="92"/>
        <v>0</v>
      </c>
    </row>
    <row r="6687" spans="1:8" x14ac:dyDescent="0.2">
      <c r="A6687" t="s">
        <v>8374</v>
      </c>
      <c r="B6687" t="s">
        <v>8444</v>
      </c>
      <c r="C6687" t="s">
        <v>8</v>
      </c>
      <c r="D6687" t="s">
        <v>9</v>
      </c>
      <c r="E6687" t="s">
        <v>10</v>
      </c>
      <c r="F6687" t="s">
        <v>10</v>
      </c>
      <c r="G6687" t="str">
        <f>IF(C6687="Pending",B6687,C6687)</f>
        <v>Zunek Durelo B</v>
      </c>
      <c r="H6687">
        <f t="shared" si="92"/>
        <v>0</v>
      </c>
    </row>
    <row r="6688" spans="1:8" x14ac:dyDescent="0.2">
      <c r="A6688" t="s">
        <v>8445</v>
      </c>
      <c r="B6688" t="s">
        <v>8446</v>
      </c>
      <c r="C6688" t="s">
        <v>8</v>
      </c>
      <c r="D6688" t="s">
        <v>9</v>
      </c>
      <c r="E6688" t="s">
        <v>10</v>
      </c>
      <c r="F6688" t="s">
        <v>10</v>
      </c>
      <c r="G6688" t="str">
        <f>IF(C6688="Pending",B6688,C6688)</f>
        <v>Agudelo</v>
      </c>
      <c r="H6688">
        <f t="shared" si="92"/>
        <v>0</v>
      </c>
    </row>
    <row r="6689" spans="1:8" x14ac:dyDescent="0.2">
      <c r="A6689" t="s">
        <v>8445</v>
      </c>
      <c r="B6689" t="s">
        <v>8447</v>
      </c>
      <c r="C6689" t="s">
        <v>8</v>
      </c>
      <c r="D6689" t="s">
        <v>9</v>
      </c>
      <c r="E6689" t="s">
        <v>10</v>
      </c>
      <c r="F6689" t="s">
        <v>10</v>
      </c>
      <c r="G6689" t="str">
        <f>IF(C6689="Pending",B6689,C6689)</f>
        <v>Airén B</v>
      </c>
      <c r="H6689">
        <f t="shared" si="92"/>
        <v>0</v>
      </c>
    </row>
    <row r="6690" spans="1:8" x14ac:dyDescent="0.2">
      <c r="A6690" t="s">
        <v>8445</v>
      </c>
      <c r="B6690" t="s">
        <v>8448</v>
      </c>
      <c r="C6690" t="s">
        <v>8</v>
      </c>
      <c r="D6690" t="s">
        <v>9</v>
      </c>
      <c r="E6690" t="s">
        <v>10</v>
      </c>
      <c r="F6690" t="s">
        <v>10</v>
      </c>
      <c r="G6690" t="str">
        <f>IF(C6690="Pending",B6690,C6690)</f>
        <v>Alarije B</v>
      </c>
      <c r="H6690">
        <f t="shared" si="92"/>
        <v>0</v>
      </c>
    </row>
    <row r="6691" spans="1:8" x14ac:dyDescent="0.2">
      <c r="A6691" t="s">
        <v>8445</v>
      </c>
      <c r="B6691" t="s">
        <v>8449</v>
      </c>
      <c r="C6691" t="s">
        <v>8</v>
      </c>
      <c r="D6691" t="s">
        <v>9</v>
      </c>
      <c r="E6691" t="s">
        <v>10</v>
      </c>
      <c r="F6691" t="s">
        <v>10</v>
      </c>
      <c r="G6691" t="str">
        <f>IF(C6691="Pending",B6691,C6691)</f>
        <v>Albarín Blanco B</v>
      </c>
      <c r="H6691">
        <f t="shared" si="92"/>
        <v>0</v>
      </c>
    </row>
    <row r="6692" spans="1:8" x14ac:dyDescent="0.2">
      <c r="A6692" t="s">
        <v>8445</v>
      </c>
      <c r="B6692" t="s">
        <v>951</v>
      </c>
      <c r="C6692" t="s">
        <v>8</v>
      </c>
      <c r="D6692" t="s">
        <v>9</v>
      </c>
      <c r="E6692" t="s">
        <v>10</v>
      </c>
      <c r="F6692" t="s">
        <v>10</v>
      </c>
      <c r="G6692" t="str">
        <f>IF(C6692="Pending",B6692,C6692)</f>
        <v>Albariño B</v>
      </c>
      <c r="H6692">
        <f t="shared" si="92"/>
        <v>0</v>
      </c>
    </row>
    <row r="6693" spans="1:8" x14ac:dyDescent="0.2">
      <c r="A6693" t="s">
        <v>8445</v>
      </c>
      <c r="B6693" t="s">
        <v>953</v>
      </c>
      <c r="C6693" t="s">
        <v>8</v>
      </c>
      <c r="D6693" t="s">
        <v>9</v>
      </c>
      <c r="E6693" t="s">
        <v>10</v>
      </c>
      <c r="F6693" t="s">
        <v>10</v>
      </c>
      <c r="G6693" t="str">
        <f>IF(C6693="Pending",B6693,C6693)</f>
        <v>Albillo B</v>
      </c>
      <c r="H6693">
        <f t="shared" si="92"/>
        <v>0</v>
      </c>
    </row>
    <row r="6694" spans="1:8" x14ac:dyDescent="0.2">
      <c r="A6694" t="s">
        <v>8445</v>
      </c>
      <c r="B6694" t="s">
        <v>8450</v>
      </c>
      <c r="C6694" t="s">
        <v>8</v>
      </c>
      <c r="D6694" t="s">
        <v>9</v>
      </c>
      <c r="E6694" t="s">
        <v>10</v>
      </c>
      <c r="F6694" t="s">
        <v>10</v>
      </c>
      <c r="G6694" t="str">
        <f>IF(C6694="Pending",B6694,C6694)</f>
        <v>Albillo Criollo</v>
      </c>
      <c r="H6694">
        <f t="shared" si="92"/>
        <v>0</v>
      </c>
    </row>
    <row r="6695" spans="1:8" x14ac:dyDescent="0.2">
      <c r="A6695" t="s">
        <v>8445</v>
      </c>
      <c r="B6695" t="s">
        <v>8451</v>
      </c>
      <c r="C6695" t="s">
        <v>8</v>
      </c>
      <c r="D6695" t="s">
        <v>9</v>
      </c>
      <c r="E6695" t="s">
        <v>10</v>
      </c>
      <c r="F6695" t="s">
        <v>10</v>
      </c>
      <c r="G6695" t="str">
        <f>IF(C6695="Pending",B6695,C6695)</f>
        <v>Albillo Mayor B</v>
      </c>
      <c r="H6695">
        <f t="shared" si="92"/>
        <v>0</v>
      </c>
    </row>
    <row r="6696" spans="1:8" x14ac:dyDescent="0.2">
      <c r="A6696" t="s">
        <v>8445</v>
      </c>
      <c r="B6696" t="s">
        <v>8452</v>
      </c>
      <c r="C6696" t="s">
        <v>8</v>
      </c>
      <c r="D6696" t="s">
        <v>9</v>
      </c>
      <c r="E6696" t="s">
        <v>10</v>
      </c>
      <c r="F6696" t="s">
        <v>10</v>
      </c>
      <c r="G6696" t="str">
        <f>IF(C6696="Pending",B6696,C6696)</f>
        <v>Albillo Real B</v>
      </c>
      <c r="H6696">
        <f t="shared" si="92"/>
        <v>0</v>
      </c>
    </row>
    <row r="6697" spans="1:8" x14ac:dyDescent="0.2">
      <c r="A6697" t="s">
        <v>8445</v>
      </c>
      <c r="B6697" t="s">
        <v>8453</v>
      </c>
      <c r="C6697" t="s">
        <v>8</v>
      </c>
      <c r="D6697" t="s">
        <v>9</v>
      </c>
      <c r="E6697" t="s">
        <v>10</v>
      </c>
      <c r="F6697" t="s">
        <v>10</v>
      </c>
      <c r="G6697" t="str">
        <f>IF(C6697="Pending",B6697,C6697)</f>
        <v>Alcañón B</v>
      </c>
      <c r="H6697">
        <f t="shared" si="92"/>
        <v>0</v>
      </c>
    </row>
    <row r="6698" spans="1:8" x14ac:dyDescent="0.2">
      <c r="A6698" t="s">
        <v>8445</v>
      </c>
      <c r="B6698" t="s">
        <v>8454</v>
      </c>
      <c r="C6698" t="s">
        <v>8</v>
      </c>
      <c r="D6698" t="s">
        <v>9</v>
      </c>
      <c r="E6698" t="s">
        <v>10</v>
      </c>
      <c r="F6698" t="s">
        <v>10</v>
      </c>
      <c r="G6698" t="str">
        <f>IF(C6698="Pending",B6698,C6698)</f>
        <v>Bastardo Blanco B</v>
      </c>
      <c r="H6698">
        <f t="shared" si="92"/>
        <v>0</v>
      </c>
    </row>
    <row r="6699" spans="1:8" x14ac:dyDescent="0.2">
      <c r="A6699" t="s">
        <v>8445</v>
      </c>
      <c r="B6699" t="s">
        <v>6835</v>
      </c>
      <c r="C6699" t="s">
        <v>8</v>
      </c>
      <c r="D6699" t="s">
        <v>9</v>
      </c>
      <c r="E6699" t="s">
        <v>10</v>
      </c>
      <c r="F6699" t="s">
        <v>10</v>
      </c>
      <c r="G6699" t="str">
        <f>IF(C6699="Pending",B6699,C6699)</f>
        <v>Beba B</v>
      </c>
      <c r="H6699">
        <f t="shared" si="92"/>
        <v>0</v>
      </c>
    </row>
    <row r="6700" spans="1:8" x14ac:dyDescent="0.2">
      <c r="A6700" t="s">
        <v>8445</v>
      </c>
      <c r="B6700" t="s">
        <v>8456</v>
      </c>
      <c r="C6700" t="s">
        <v>8</v>
      </c>
      <c r="D6700" t="s">
        <v>9</v>
      </c>
      <c r="E6700" t="s">
        <v>10</v>
      </c>
      <c r="F6700" t="s">
        <v>10</v>
      </c>
      <c r="G6700" t="str">
        <f>IF(C6700="Pending",B6700,C6700)</f>
        <v>Bermejuela B</v>
      </c>
      <c r="H6700">
        <f t="shared" si="92"/>
        <v>0</v>
      </c>
    </row>
    <row r="6701" spans="1:8" x14ac:dyDescent="0.2">
      <c r="A6701" t="s">
        <v>8445</v>
      </c>
      <c r="B6701" t="s">
        <v>8457</v>
      </c>
      <c r="C6701" t="s">
        <v>8</v>
      </c>
      <c r="D6701" t="s">
        <v>9</v>
      </c>
      <c r="E6701" t="s">
        <v>10</v>
      </c>
      <c r="F6701" t="s">
        <v>10</v>
      </c>
      <c r="G6701" t="str">
        <f>IF(C6701="Pending",B6701,C6701)</f>
        <v>Blanca de Monterrei B</v>
      </c>
      <c r="H6701">
        <f t="shared" si="92"/>
        <v>0</v>
      </c>
    </row>
    <row r="6702" spans="1:8" x14ac:dyDescent="0.2">
      <c r="A6702" t="s">
        <v>8445</v>
      </c>
      <c r="B6702" t="s">
        <v>8460</v>
      </c>
      <c r="C6702" t="s">
        <v>8</v>
      </c>
      <c r="D6702" t="s">
        <v>9</v>
      </c>
      <c r="E6702" t="s">
        <v>10</v>
      </c>
      <c r="F6702" t="s">
        <v>10</v>
      </c>
      <c r="G6702" t="str">
        <f>IF(C6702="Pending",B6702,C6702)</f>
        <v>Borba B</v>
      </c>
      <c r="H6702">
        <f t="shared" si="92"/>
        <v>0</v>
      </c>
    </row>
    <row r="6703" spans="1:8" x14ac:dyDescent="0.2">
      <c r="A6703" t="s">
        <v>8445</v>
      </c>
      <c r="B6703" t="s">
        <v>8462</v>
      </c>
      <c r="C6703" t="s">
        <v>8</v>
      </c>
      <c r="D6703" t="s">
        <v>9</v>
      </c>
      <c r="E6703" t="s">
        <v>10</v>
      </c>
      <c r="F6703" t="s">
        <v>10</v>
      </c>
      <c r="G6703" t="str">
        <f>IF(C6703="Pending",B6703,C6703)</f>
        <v>Breval B</v>
      </c>
      <c r="H6703">
        <f t="shared" si="92"/>
        <v>0</v>
      </c>
    </row>
    <row r="6704" spans="1:8" x14ac:dyDescent="0.2">
      <c r="A6704" t="s">
        <v>8445</v>
      </c>
      <c r="B6704" t="s">
        <v>8464</v>
      </c>
      <c r="C6704" t="s">
        <v>8</v>
      </c>
      <c r="D6704" t="s">
        <v>9</v>
      </c>
      <c r="E6704" t="s">
        <v>10</v>
      </c>
      <c r="F6704" t="s">
        <v>10</v>
      </c>
      <c r="G6704" t="str">
        <f>IF(C6704="Pending",B6704,C6704)</f>
        <v>Burrablanca B</v>
      </c>
      <c r="H6704">
        <f t="shared" si="92"/>
        <v>0</v>
      </c>
    </row>
    <row r="6705" spans="1:8" x14ac:dyDescent="0.2">
      <c r="A6705" t="s">
        <v>8445</v>
      </c>
      <c r="B6705" t="s">
        <v>8465</v>
      </c>
      <c r="C6705" t="s">
        <v>8</v>
      </c>
      <c r="D6705" t="s">
        <v>9</v>
      </c>
      <c r="E6705" t="s">
        <v>10</v>
      </c>
      <c r="F6705" t="s">
        <v>10</v>
      </c>
      <c r="G6705" t="str">
        <f>IF(C6705="Pending",B6705,C6705)</f>
        <v>Caiño Blanco B</v>
      </c>
      <c r="H6705">
        <f t="shared" si="92"/>
        <v>0</v>
      </c>
    </row>
    <row r="6706" spans="1:8" x14ac:dyDescent="0.2">
      <c r="A6706" t="s">
        <v>8445</v>
      </c>
      <c r="B6706" t="s">
        <v>8472</v>
      </c>
      <c r="C6706" t="s">
        <v>8</v>
      </c>
      <c r="D6706" t="s">
        <v>9</v>
      </c>
      <c r="E6706" t="s">
        <v>10</v>
      </c>
      <c r="F6706" t="s">
        <v>10</v>
      </c>
      <c r="G6706" t="str">
        <f>IF(C6706="Pending",B6706,C6706)</f>
        <v>Cayetana Blanca B</v>
      </c>
      <c r="H6706">
        <f t="shared" si="92"/>
        <v>0</v>
      </c>
    </row>
    <row r="6707" spans="1:8" x14ac:dyDescent="0.2">
      <c r="A6707" t="s">
        <v>8445</v>
      </c>
      <c r="B6707" t="s">
        <v>19</v>
      </c>
      <c r="C6707" t="s">
        <v>8</v>
      </c>
      <c r="D6707" t="s">
        <v>9</v>
      </c>
      <c r="E6707" t="s">
        <v>10</v>
      </c>
      <c r="F6707" t="s">
        <v>10</v>
      </c>
      <c r="G6707" t="str">
        <f>IF(C6707="Pending",B6707,C6707)</f>
        <v>Chardonnay B</v>
      </c>
      <c r="H6707">
        <f t="shared" si="92"/>
        <v>0</v>
      </c>
    </row>
    <row r="6708" spans="1:8" x14ac:dyDescent="0.2">
      <c r="A6708" t="s">
        <v>8445</v>
      </c>
      <c r="B6708" t="s">
        <v>21</v>
      </c>
      <c r="C6708" t="s">
        <v>8</v>
      </c>
      <c r="D6708" t="s">
        <v>9</v>
      </c>
      <c r="E6708" t="s">
        <v>10</v>
      </c>
      <c r="F6708" t="s">
        <v>10</v>
      </c>
      <c r="G6708" t="str">
        <f>IF(C6708="Pending",B6708,C6708)</f>
        <v>Chenin Blanc B</v>
      </c>
      <c r="H6708">
        <f t="shared" si="92"/>
        <v>0</v>
      </c>
    </row>
    <row r="6709" spans="1:8" x14ac:dyDescent="0.2">
      <c r="A6709" t="s">
        <v>8445</v>
      </c>
      <c r="B6709" t="s">
        <v>1030</v>
      </c>
      <c r="C6709" t="s">
        <v>8</v>
      </c>
      <c r="D6709" t="s">
        <v>9</v>
      </c>
      <c r="E6709" t="s">
        <v>10</v>
      </c>
      <c r="F6709" t="s">
        <v>10</v>
      </c>
      <c r="G6709" t="str">
        <f>IF(C6709="Pending",B6709,C6709)</f>
        <v>Colombard B</v>
      </c>
      <c r="H6709">
        <f t="shared" si="92"/>
        <v>0</v>
      </c>
    </row>
    <row r="6710" spans="1:8" x14ac:dyDescent="0.2">
      <c r="A6710" t="s">
        <v>8445</v>
      </c>
      <c r="B6710" t="s">
        <v>8475</v>
      </c>
      <c r="C6710" t="s">
        <v>8</v>
      </c>
      <c r="D6710" t="s">
        <v>9</v>
      </c>
      <c r="E6710" t="s">
        <v>10</v>
      </c>
      <c r="F6710" t="s">
        <v>10</v>
      </c>
      <c r="G6710" t="str">
        <f>IF(C6710="Pending",B6710,C6710)</f>
        <v>Doña Blanca B</v>
      </c>
      <c r="H6710">
        <f t="shared" si="92"/>
        <v>0</v>
      </c>
    </row>
    <row r="6711" spans="1:8" x14ac:dyDescent="0.2">
      <c r="A6711" t="s">
        <v>8445</v>
      </c>
      <c r="B6711" t="s">
        <v>8476</v>
      </c>
      <c r="C6711" t="s">
        <v>8</v>
      </c>
      <c r="D6711" t="s">
        <v>9</v>
      </c>
      <c r="E6711" t="s">
        <v>10</v>
      </c>
      <c r="F6711" t="s">
        <v>10</v>
      </c>
      <c r="G6711" t="str">
        <f>IF(C6711="Pending",B6711,C6711)</f>
        <v>Doradilla B</v>
      </c>
      <c r="H6711">
        <f t="shared" si="92"/>
        <v>0</v>
      </c>
    </row>
    <row r="6712" spans="1:8" x14ac:dyDescent="0.2">
      <c r="A6712" t="s">
        <v>8445</v>
      </c>
      <c r="B6712" t="s">
        <v>1063</v>
      </c>
      <c r="C6712" t="s">
        <v>8</v>
      </c>
      <c r="D6712" t="s">
        <v>9</v>
      </c>
      <c r="E6712" t="s">
        <v>10</v>
      </c>
      <c r="F6712" t="s">
        <v>10</v>
      </c>
      <c r="G6712" t="str">
        <f>IF(C6712="Pending",B6712,C6712)</f>
        <v>Folle Blanche B</v>
      </c>
      <c r="H6712">
        <f t="shared" si="92"/>
        <v>0</v>
      </c>
    </row>
    <row r="6713" spans="1:8" x14ac:dyDescent="0.2">
      <c r="A6713" t="s">
        <v>8445</v>
      </c>
      <c r="B6713" t="s">
        <v>8479</v>
      </c>
      <c r="C6713" t="s">
        <v>8</v>
      </c>
      <c r="D6713" t="s">
        <v>9</v>
      </c>
      <c r="E6713" t="s">
        <v>10</v>
      </c>
      <c r="F6713" t="s">
        <v>10</v>
      </c>
      <c r="G6713" t="str">
        <f>IF(C6713="Pending",B6713,C6713)</f>
        <v>Forastera Blanca B</v>
      </c>
      <c r="H6713">
        <f t="shared" si="92"/>
        <v>0</v>
      </c>
    </row>
    <row r="6714" spans="1:8" x14ac:dyDescent="0.2">
      <c r="A6714" t="s">
        <v>8445</v>
      </c>
      <c r="B6714" t="s">
        <v>8480</v>
      </c>
      <c r="C6714" t="s">
        <v>8</v>
      </c>
      <c r="D6714" t="s">
        <v>9</v>
      </c>
      <c r="E6714" t="s">
        <v>10</v>
      </c>
      <c r="F6714" t="s">
        <v>10</v>
      </c>
      <c r="G6714" t="str">
        <f>IF(C6714="Pending",B6714,C6714)</f>
        <v>Forcallat Blanca B</v>
      </c>
      <c r="H6714">
        <f t="shared" si="92"/>
        <v>0</v>
      </c>
    </row>
    <row r="6715" spans="1:8" x14ac:dyDescent="0.2">
      <c r="A6715" t="s">
        <v>8445</v>
      </c>
      <c r="B6715" t="s">
        <v>338</v>
      </c>
      <c r="C6715" t="s">
        <v>8</v>
      </c>
      <c r="D6715" t="s">
        <v>9</v>
      </c>
      <c r="E6715" t="s">
        <v>10</v>
      </c>
      <c r="F6715" t="s">
        <v>10</v>
      </c>
      <c r="G6715" t="str">
        <f>IF(C6715="Pending",B6715,C6715)</f>
        <v>Garnacha Blanca B</v>
      </c>
      <c r="H6715">
        <f t="shared" si="92"/>
        <v>0</v>
      </c>
    </row>
    <row r="6716" spans="1:8" x14ac:dyDescent="0.2">
      <c r="A6716" t="s">
        <v>8445</v>
      </c>
      <c r="B6716" t="s">
        <v>8486</v>
      </c>
      <c r="C6716" t="s">
        <v>8</v>
      </c>
      <c r="D6716" t="s">
        <v>9</v>
      </c>
      <c r="E6716" t="s">
        <v>10</v>
      </c>
      <c r="F6716" t="s">
        <v>10</v>
      </c>
      <c r="G6716" t="str">
        <f>IF(C6716="Pending",B6716,C6716)</f>
        <v>Garrido Fino B</v>
      </c>
      <c r="H6716">
        <f t="shared" si="92"/>
        <v>0</v>
      </c>
    </row>
    <row r="6717" spans="1:8" x14ac:dyDescent="0.2">
      <c r="A6717" t="s">
        <v>8445</v>
      </c>
      <c r="B6717" t="s">
        <v>8487</v>
      </c>
      <c r="C6717" t="s">
        <v>8</v>
      </c>
      <c r="D6717" t="s">
        <v>9</v>
      </c>
      <c r="E6717" t="s">
        <v>10</v>
      </c>
      <c r="F6717" t="s">
        <v>10</v>
      </c>
      <c r="G6717" t="str">
        <f>IF(C6717="Pending",B6717,C6717)</f>
        <v>Garro</v>
      </c>
      <c r="H6717">
        <f t="shared" si="92"/>
        <v>0</v>
      </c>
    </row>
    <row r="6718" spans="1:8" x14ac:dyDescent="0.2">
      <c r="A6718" t="s">
        <v>8445</v>
      </c>
      <c r="B6718" t="s">
        <v>1830</v>
      </c>
      <c r="C6718" t="s">
        <v>8</v>
      </c>
      <c r="D6718" t="s">
        <v>9</v>
      </c>
      <c r="E6718" t="s">
        <v>10</v>
      </c>
      <c r="F6718" t="s">
        <v>10</v>
      </c>
      <c r="G6718" t="str">
        <f>IF(C6718="Pending",B6718,C6718)</f>
        <v>Gewürztraminer B</v>
      </c>
      <c r="H6718">
        <f t="shared" si="92"/>
        <v>0</v>
      </c>
    </row>
    <row r="6719" spans="1:8" x14ac:dyDescent="0.2">
      <c r="A6719" t="s">
        <v>8445</v>
      </c>
      <c r="B6719" t="s">
        <v>8488</v>
      </c>
      <c r="C6719" t="s">
        <v>8</v>
      </c>
      <c r="D6719" t="s">
        <v>9</v>
      </c>
      <c r="E6719" t="s">
        <v>10</v>
      </c>
      <c r="F6719" t="s">
        <v>10</v>
      </c>
      <c r="G6719" t="str">
        <f>IF(C6719="Pending",B6719,C6719)</f>
        <v>Giró Ros B</v>
      </c>
      <c r="H6719">
        <f t="shared" si="92"/>
        <v>0</v>
      </c>
    </row>
    <row r="6720" spans="1:8" x14ac:dyDescent="0.2">
      <c r="A6720" t="s">
        <v>8445</v>
      </c>
      <c r="B6720" t="s">
        <v>1080</v>
      </c>
      <c r="C6720" t="s">
        <v>8</v>
      </c>
      <c r="D6720" t="s">
        <v>9</v>
      </c>
      <c r="E6720" t="s">
        <v>10</v>
      </c>
      <c r="F6720" t="s">
        <v>10</v>
      </c>
      <c r="G6720" t="str">
        <f>IF(C6720="Pending",B6720,C6720)</f>
        <v>Godello B</v>
      </c>
      <c r="H6720">
        <f t="shared" si="92"/>
        <v>0</v>
      </c>
    </row>
    <row r="6721" spans="1:8" x14ac:dyDescent="0.2">
      <c r="A6721" t="s">
        <v>8445</v>
      </c>
      <c r="B6721" t="s">
        <v>2338</v>
      </c>
      <c r="C6721" t="s">
        <v>8</v>
      </c>
      <c r="D6721" t="s">
        <v>9</v>
      </c>
      <c r="E6721" t="s">
        <v>10</v>
      </c>
      <c r="F6721" t="s">
        <v>10</v>
      </c>
      <c r="G6721" t="str">
        <f>IF(C6721="Pending",B6721,C6721)</f>
        <v>Gros Manseng B</v>
      </c>
      <c r="H6721">
        <f t="shared" si="92"/>
        <v>0</v>
      </c>
    </row>
    <row r="6722" spans="1:8" x14ac:dyDescent="0.2">
      <c r="A6722" t="s">
        <v>8445</v>
      </c>
      <c r="B6722" t="s">
        <v>8491</v>
      </c>
      <c r="C6722" t="s">
        <v>8</v>
      </c>
      <c r="D6722" t="s">
        <v>9</v>
      </c>
      <c r="E6722" t="s">
        <v>10</v>
      </c>
      <c r="F6722" t="s">
        <v>10</v>
      </c>
      <c r="G6722" t="str">
        <f>IF(C6722="Pending",B6722,C6722)</f>
        <v>Gual B</v>
      </c>
      <c r="H6722">
        <f t="shared" ref="H6722:H6785" si="93">IF(OR(RIGHT(B6722,1) = "N",RIGHT(C6722,1)="N"),1,0)</f>
        <v>0</v>
      </c>
    </row>
    <row r="6723" spans="1:8" x14ac:dyDescent="0.2">
      <c r="A6723" t="s">
        <v>8445</v>
      </c>
      <c r="B6723" t="s">
        <v>8493</v>
      </c>
      <c r="C6723" t="s">
        <v>8</v>
      </c>
      <c r="D6723" t="s">
        <v>9</v>
      </c>
      <c r="E6723" t="s">
        <v>10</v>
      </c>
      <c r="F6723" t="s">
        <v>10</v>
      </c>
      <c r="G6723" t="str">
        <f>IF(C6723="Pending",B6723,C6723)</f>
        <v>Hondarrabi Zuri B</v>
      </c>
      <c r="H6723">
        <f t="shared" si="93"/>
        <v>0</v>
      </c>
    </row>
    <row r="6724" spans="1:8" x14ac:dyDescent="0.2">
      <c r="A6724" t="s">
        <v>8445</v>
      </c>
      <c r="B6724" t="s">
        <v>8496</v>
      </c>
      <c r="C6724" t="s">
        <v>8</v>
      </c>
      <c r="D6724" t="s">
        <v>9</v>
      </c>
      <c r="E6724" t="s">
        <v>10</v>
      </c>
      <c r="F6724" t="s">
        <v>10</v>
      </c>
      <c r="G6724" t="str">
        <f>IF(C6724="Pending",B6724,C6724)</f>
        <v>Lado B</v>
      </c>
      <c r="H6724">
        <f t="shared" si="93"/>
        <v>0</v>
      </c>
    </row>
    <row r="6725" spans="1:8" x14ac:dyDescent="0.2">
      <c r="A6725" t="s">
        <v>8445</v>
      </c>
      <c r="B6725" t="s">
        <v>8497</v>
      </c>
      <c r="C6725" t="s">
        <v>8</v>
      </c>
      <c r="D6725" t="s">
        <v>9</v>
      </c>
      <c r="E6725" t="s">
        <v>10</v>
      </c>
      <c r="F6725" t="s">
        <v>10</v>
      </c>
      <c r="G6725" t="str">
        <f>IF(C6725="Pending",B6725,C6725)</f>
        <v>Lairén B</v>
      </c>
      <c r="H6725">
        <f t="shared" si="93"/>
        <v>0</v>
      </c>
    </row>
    <row r="6726" spans="1:8" x14ac:dyDescent="0.2">
      <c r="A6726" t="s">
        <v>8445</v>
      </c>
      <c r="B6726" t="s">
        <v>8498</v>
      </c>
      <c r="C6726" t="s">
        <v>8</v>
      </c>
      <c r="D6726" t="s">
        <v>9</v>
      </c>
      <c r="E6726" t="s">
        <v>10</v>
      </c>
      <c r="F6726" t="s">
        <v>10</v>
      </c>
      <c r="G6726" t="str">
        <f>IF(C6726="Pending",B6726,C6726)</f>
        <v>Listán Blanco de Canarias B</v>
      </c>
      <c r="H6726">
        <f t="shared" si="93"/>
        <v>0</v>
      </c>
    </row>
    <row r="6727" spans="1:8" x14ac:dyDescent="0.2">
      <c r="A6727" t="s">
        <v>8445</v>
      </c>
      <c r="B6727" t="s">
        <v>8501</v>
      </c>
      <c r="C6727" t="s">
        <v>8</v>
      </c>
      <c r="D6727" t="s">
        <v>9</v>
      </c>
      <c r="E6727" t="s">
        <v>10</v>
      </c>
      <c r="F6727" t="s">
        <v>10</v>
      </c>
      <c r="G6727" t="str">
        <f>IF(C6727="Pending",B6727,C6727)</f>
        <v>Loureira B</v>
      </c>
      <c r="H6727">
        <f t="shared" si="93"/>
        <v>0</v>
      </c>
    </row>
    <row r="6728" spans="1:8" x14ac:dyDescent="0.2">
      <c r="A6728" t="s">
        <v>8445</v>
      </c>
      <c r="B6728" t="s">
        <v>395</v>
      </c>
      <c r="C6728" t="s">
        <v>8</v>
      </c>
      <c r="D6728" t="s">
        <v>9</v>
      </c>
      <c r="E6728" t="s">
        <v>10</v>
      </c>
      <c r="F6728" t="s">
        <v>10</v>
      </c>
      <c r="G6728" t="str">
        <f>IF(C6728="Pending",B6728,C6728)</f>
        <v>Macabeo B</v>
      </c>
      <c r="H6728">
        <f t="shared" si="93"/>
        <v>0</v>
      </c>
    </row>
    <row r="6729" spans="1:8" x14ac:dyDescent="0.2">
      <c r="A6729" t="s">
        <v>8445</v>
      </c>
      <c r="B6729" t="s">
        <v>3357</v>
      </c>
      <c r="C6729" t="s">
        <v>8</v>
      </c>
      <c r="D6729" t="s">
        <v>9</v>
      </c>
      <c r="E6729" t="s">
        <v>10</v>
      </c>
      <c r="F6729" t="s">
        <v>10</v>
      </c>
      <c r="G6729" t="str">
        <f>IF(C6729="Pending",B6729,C6729)</f>
        <v>Malvar B</v>
      </c>
      <c r="H6729">
        <f t="shared" si="93"/>
        <v>0</v>
      </c>
    </row>
    <row r="6730" spans="1:8" x14ac:dyDescent="0.2">
      <c r="A6730" t="s">
        <v>8445</v>
      </c>
      <c r="B6730" t="s">
        <v>8503</v>
      </c>
      <c r="C6730" t="s">
        <v>8</v>
      </c>
      <c r="D6730" t="s">
        <v>9</v>
      </c>
      <c r="E6730" t="s">
        <v>10</v>
      </c>
      <c r="F6730" t="s">
        <v>10</v>
      </c>
      <c r="G6730" t="str">
        <f>IF(C6730="Pending",B6730,C6730)</f>
        <v>Malvasía Aromatica B</v>
      </c>
      <c r="H6730">
        <f t="shared" si="93"/>
        <v>0</v>
      </c>
    </row>
    <row r="6731" spans="1:8" x14ac:dyDescent="0.2">
      <c r="A6731" t="s">
        <v>8445</v>
      </c>
      <c r="B6731" t="s">
        <v>8505</v>
      </c>
      <c r="C6731" t="s">
        <v>8</v>
      </c>
      <c r="D6731" t="s">
        <v>9</v>
      </c>
      <c r="E6731" t="s">
        <v>10</v>
      </c>
      <c r="F6731" t="s">
        <v>10</v>
      </c>
      <c r="G6731" t="str">
        <f>IF(C6731="Pending",B6731,C6731)</f>
        <v>Malvasía Volcánica B</v>
      </c>
      <c r="H6731">
        <f t="shared" si="93"/>
        <v>0</v>
      </c>
    </row>
    <row r="6732" spans="1:8" x14ac:dyDescent="0.2">
      <c r="A6732" t="s">
        <v>8445</v>
      </c>
      <c r="B6732" t="s">
        <v>8507</v>
      </c>
      <c r="C6732" t="s">
        <v>8</v>
      </c>
      <c r="D6732" t="s">
        <v>9</v>
      </c>
      <c r="E6732" t="s">
        <v>10</v>
      </c>
      <c r="F6732" t="s">
        <v>10</v>
      </c>
      <c r="G6732" t="str">
        <f>IF(C6732="Pending",B6732,C6732)</f>
        <v>Maturana Blanca B</v>
      </c>
      <c r="H6732">
        <f t="shared" si="93"/>
        <v>0</v>
      </c>
    </row>
    <row r="6733" spans="1:8" x14ac:dyDescent="0.2">
      <c r="A6733" t="s">
        <v>8445</v>
      </c>
      <c r="B6733" t="s">
        <v>8511</v>
      </c>
      <c r="C6733" t="s">
        <v>124</v>
      </c>
      <c r="D6733" t="s">
        <v>9</v>
      </c>
      <c r="E6733" t="s">
        <v>10</v>
      </c>
      <c r="F6733" t="s">
        <v>10</v>
      </c>
      <c r="G6733" t="str">
        <f>IF(C6733="Pending",B6733,C6733)</f>
        <v>TROUSSEAU NOIR</v>
      </c>
      <c r="H6733">
        <f t="shared" si="93"/>
        <v>1</v>
      </c>
    </row>
    <row r="6734" spans="1:8" x14ac:dyDescent="0.2">
      <c r="A6734" t="s">
        <v>8445</v>
      </c>
      <c r="B6734" t="s">
        <v>8512</v>
      </c>
      <c r="C6734" t="s">
        <v>8</v>
      </c>
      <c r="D6734" t="s">
        <v>9</v>
      </c>
      <c r="E6734" t="s">
        <v>10</v>
      </c>
      <c r="F6734" t="s">
        <v>10</v>
      </c>
      <c r="G6734" t="str">
        <f>IF(C6734="Pending",B6734,C6734)</f>
        <v>Merseguera B</v>
      </c>
      <c r="H6734">
        <f t="shared" si="93"/>
        <v>0</v>
      </c>
    </row>
    <row r="6735" spans="1:8" x14ac:dyDescent="0.2">
      <c r="A6735" t="s">
        <v>8445</v>
      </c>
      <c r="B6735" t="s">
        <v>8514</v>
      </c>
      <c r="C6735" t="s">
        <v>8</v>
      </c>
      <c r="D6735" t="s">
        <v>9</v>
      </c>
      <c r="E6735" t="s">
        <v>10</v>
      </c>
      <c r="F6735" t="s">
        <v>10</v>
      </c>
      <c r="G6735" t="str">
        <f>IF(C6735="Pending",B6735,C6735)</f>
        <v>Moll B</v>
      </c>
      <c r="H6735">
        <f t="shared" si="93"/>
        <v>0</v>
      </c>
    </row>
    <row r="6736" spans="1:8" x14ac:dyDescent="0.2">
      <c r="A6736" t="s">
        <v>8445</v>
      </c>
      <c r="B6736" t="s">
        <v>8516</v>
      </c>
      <c r="C6736" t="s">
        <v>8</v>
      </c>
      <c r="D6736" t="s">
        <v>9</v>
      </c>
      <c r="E6736" t="s">
        <v>10</v>
      </c>
      <c r="F6736" t="s">
        <v>10</v>
      </c>
      <c r="G6736" t="str">
        <f>IF(C6736="Pending",B6736,C6736)</f>
        <v>Montúa B</v>
      </c>
      <c r="H6736">
        <f t="shared" si="93"/>
        <v>0</v>
      </c>
    </row>
    <row r="6737" spans="1:8" x14ac:dyDescent="0.2">
      <c r="A6737" t="s">
        <v>8445</v>
      </c>
      <c r="B6737" t="s">
        <v>441</v>
      </c>
      <c r="C6737" t="s">
        <v>8</v>
      </c>
      <c r="D6737" t="s">
        <v>9</v>
      </c>
      <c r="E6737" t="s">
        <v>10</v>
      </c>
      <c r="F6737" t="s">
        <v>10</v>
      </c>
      <c r="G6737" t="str">
        <f>IF(C6737="Pending",B6737,C6737)</f>
        <v>Moscatel de Alejandria B</v>
      </c>
      <c r="H6737">
        <f t="shared" si="93"/>
        <v>0</v>
      </c>
    </row>
    <row r="6738" spans="1:8" x14ac:dyDescent="0.2">
      <c r="A6738" t="s">
        <v>8445</v>
      </c>
      <c r="B6738" t="s">
        <v>8521</v>
      </c>
      <c r="C6738" t="s">
        <v>8</v>
      </c>
      <c r="D6738" t="s">
        <v>9</v>
      </c>
      <c r="E6738" t="s">
        <v>10</v>
      </c>
      <c r="F6738" t="s">
        <v>10</v>
      </c>
      <c r="G6738" t="str">
        <f>IF(C6738="Pending",B6738,C6738)</f>
        <v>Moscatel de Grano Menudo B</v>
      </c>
      <c r="H6738">
        <f t="shared" si="93"/>
        <v>0</v>
      </c>
    </row>
    <row r="6739" spans="1:8" x14ac:dyDescent="0.2">
      <c r="A6739" t="s">
        <v>8445</v>
      </c>
      <c r="B6739" t="s">
        <v>38</v>
      </c>
      <c r="C6739" t="s">
        <v>8</v>
      </c>
      <c r="D6739" t="s">
        <v>9</v>
      </c>
      <c r="E6739" t="s">
        <v>10</v>
      </c>
      <c r="F6739" t="s">
        <v>10</v>
      </c>
      <c r="G6739" t="str">
        <f>IF(C6739="Pending",B6739,C6739)</f>
        <v>Palomino B</v>
      </c>
      <c r="H6739">
        <f t="shared" si="93"/>
        <v>0</v>
      </c>
    </row>
    <row r="6740" spans="1:8" x14ac:dyDescent="0.2">
      <c r="A6740" t="s">
        <v>8445</v>
      </c>
      <c r="B6740" t="s">
        <v>39</v>
      </c>
      <c r="C6740" t="s">
        <v>8</v>
      </c>
      <c r="D6740" t="s">
        <v>9</v>
      </c>
      <c r="E6740" t="s">
        <v>10</v>
      </c>
      <c r="F6740" t="s">
        <v>10</v>
      </c>
      <c r="G6740" t="str">
        <f>IF(C6740="Pending",B6740,C6740)</f>
        <v>Palomino Fino B</v>
      </c>
      <c r="H6740">
        <f t="shared" si="93"/>
        <v>0</v>
      </c>
    </row>
    <row r="6741" spans="1:8" x14ac:dyDescent="0.2">
      <c r="A6741" t="s">
        <v>8445</v>
      </c>
      <c r="B6741" t="s">
        <v>8524</v>
      </c>
      <c r="C6741" t="s">
        <v>8</v>
      </c>
      <c r="D6741" t="s">
        <v>9</v>
      </c>
      <c r="E6741" t="s">
        <v>10</v>
      </c>
      <c r="F6741" t="s">
        <v>10</v>
      </c>
      <c r="G6741" t="str">
        <f>IF(C6741="Pending",B6741,C6741)</f>
        <v>Pardillo B</v>
      </c>
      <c r="H6741">
        <f t="shared" si="93"/>
        <v>0</v>
      </c>
    </row>
    <row r="6742" spans="1:8" x14ac:dyDescent="0.2">
      <c r="A6742" t="s">
        <v>8445</v>
      </c>
      <c r="B6742" t="s">
        <v>8525</v>
      </c>
      <c r="C6742" t="s">
        <v>8</v>
      </c>
      <c r="D6742" t="s">
        <v>9</v>
      </c>
      <c r="E6742" t="s">
        <v>10</v>
      </c>
      <c r="F6742" t="s">
        <v>10</v>
      </c>
      <c r="G6742" t="str">
        <f>IF(C6742="Pending",B6742,C6742)</f>
        <v>Pardina B</v>
      </c>
      <c r="H6742">
        <f t="shared" si="93"/>
        <v>0</v>
      </c>
    </row>
    <row r="6743" spans="1:8" x14ac:dyDescent="0.2">
      <c r="A6743" t="s">
        <v>8445</v>
      </c>
      <c r="B6743" t="s">
        <v>1213</v>
      </c>
      <c r="C6743" t="s">
        <v>8</v>
      </c>
      <c r="D6743" t="s">
        <v>9</v>
      </c>
      <c r="E6743" t="s">
        <v>10</v>
      </c>
      <c r="F6743" t="s">
        <v>10</v>
      </c>
      <c r="G6743" t="str">
        <f>IF(C6743="Pending",B6743,C6743)</f>
        <v>Parellada B</v>
      </c>
      <c r="H6743">
        <f t="shared" si="93"/>
        <v>0</v>
      </c>
    </row>
    <row r="6744" spans="1:8" x14ac:dyDescent="0.2">
      <c r="A6744" t="s">
        <v>8445</v>
      </c>
      <c r="B6744" t="s">
        <v>8527</v>
      </c>
      <c r="C6744" t="s">
        <v>8</v>
      </c>
      <c r="D6744" t="s">
        <v>9</v>
      </c>
      <c r="E6744" t="s">
        <v>10</v>
      </c>
      <c r="F6744" t="s">
        <v>10</v>
      </c>
      <c r="G6744" t="str">
        <f>IF(C6744="Pending",B6744,C6744)</f>
        <v>Pedro Ximénez B</v>
      </c>
      <c r="H6744">
        <f t="shared" si="93"/>
        <v>0</v>
      </c>
    </row>
    <row r="6745" spans="1:8" x14ac:dyDescent="0.2">
      <c r="A6745" t="s">
        <v>8445</v>
      </c>
      <c r="B6745" t="s">
        <v>8528</v>
      </c>
      <c r="C6745" t="s">
        <v>8</v>
      </c>
      <c r="D6745" t="s">
        <v>9</v>
      </c>
      <c r="E6745" t="s">
        <v>10</v>
      </c>
      <c r="F6745" t="s">
        <v>10</v>
      </c>
      <c r="G6745" t="str">
        <f>IF(C6745="Pending",B6745,C6745)</f>
        <v>Perruno B</v>
      </c>
      <c r="H6745">
        <f t="shared" si="93"/>
        <v>0</v>
      </c>
    </row>
    <row r="6746" spans="1:8" x14ac:dyDescent="0.2">
      <c r="A6746" t="s">
        <v>8445</v>
      </c>
      <c r="B6746" t="s">
        <v>2849</v>
      </c>
      <c r="C6746" t="s">
        <v>8</v>
      </c>
      <c r="D6746" t="s">
        <v>9</v>
      </c>
      <c r="E6746" t="s">
        <v>10</v>
      </c>
      <c r="F6746" t="s">
        <v>10</v>
      </c>
      <c r="G6746" t="str">
        <f>IF(C6746="Pending",B6746,C6746)</f>
        <v>Petit Courbu B</v>
      </c>
      <c r="H6746">
        <f t="shared" si="93"/>
        <v>0</v>
      </c>
    </row>
    <row r="6747" spans="1:8" x14ac:dyDescent="0.2">
      <c r="A6747" t="s">
        <v>8445</v>
      </c>
      <c r="B6747" t="s">
        <v>505</v>
      </c>
      <c r="C6747" t="s">
        <v>8</v>
      </c>
      <c r="D6747" t="s">
        <v>9</v>
      </c>
      <c r="E6747" t="s">
        <v>10</v>
      </c>
      <c r="F6747" t="s">
        <v>10</v>
      </c>
      <c r="G6747" t="str">
        <f>IF(C6747="Pending",B6747,C6747)</f>
        <v>Petit Manseng B</v>
      </c>
      <c r="H6747">
        <f t="shared" si="93"/>
        <v>0</v>
      </c>
    </row>
    <row r="6748" spans="1:8" x14ac:dyDescent="0.2">
      <c r="A6748" t="s">
        <v>8445</v>
      </c>
      <c r="B6748" t="s">
        <v>8529</v>
      </c>
      <c r="C6748" t="s">
        <v>8</v>
      </c>
      <c r="D6748" t="s">
        <v>9</v>
      </c>
      <c r="E6748" t="s">
        <v>10</v>
      </c>
      <c r="F6748" t="s">
        <v>10</v>
      </c>
      <c r="G6748" t="str">
        <f>IF(C6748="Pending",B6748,C6748)</f>
        <v>Picapoll Blanco B</v>
      </c>
      <c r="H6748">
        <f t="shared" si="93"/>
        <v>0</v>
      </c>
    </row>
    <row r="6749" spans="1:8" x14ac:dyDescent="0.2">
      <c r="A6749" t="s">
        <v>8445</v>
      </c>
      <c r="B6749" t="s">
        <v>42</v>
      </c>
      <c r="C6749" t="s">
        <v>8</v>
      </c>
      <c r="D6749" t="s">
        <v>9</v>
      </c>
      <c r="E6749" t="s">
        <v>10</v>
      </c>
      <c r="F6749" t="s">
        <v>10</v>
      </c>
      <c r="G6749" t="str">
        <f>IF(C6749="Pending",B6749,C6749)</f>
        <v>Planta Fina de Pedralba B</v>
      </c>
      <c r="H6749">
        <f t="shared" si="93"/>
        <v>0</v>
      </c>
    </row>
    <row r="6750" spans="1:8" x14ac:dyDescent="0.2">
      <c r="A6750" t="s">
        <v>8445</v>
      </c>
      <c r="B6750" t="s">
        <v>8531</v>
      </c>
      <c r="C6750" t="s">
        <v>8</v>
      </c>
      <c r="D6750" t="s">
        <v>9</v>
      </c>
      <c r="E6750" t="s">
        <v>10</v>
      </c>
      <c r="F6750" t="s">
        <v>10</v>
      </c>
      <c r="G6750" t="str">
        <f>IF(C6750="Pending",B6750,C6750)</f>
        <v>Planta Nova B</v>
      </c>
      <c r="H6750">
        <f t="shared" si="93"/>
        <v>0</v>
      </c>
    </row>
    <row r="6751" spans="1:8" x14ac:dyDescent="0.2">
      <c r="A6751" t="s">
        <v>8445</v>
      </c>
      <c r="B6751" t="s">
        <v>75</v>
      </c>
      <c r="C6751" t="s">
        <v>8</v>
      </c>
      <c r="D6751" t="s">
        <v>9</v>
      </c>
      <c r="E6751" t="s">
        <v>10</v>
      </c>
      <c r="F6751" t="s">
        <v>10</v>
      </c>
      <c r="G6751" t="str">
        <f>IF(C6751="Pending",B6751,C6751)</f>
        <v>Riesling B</v>
      </c>
      <c r="H6751">
        <f t="shared" si="93"/>
        <v>0</v>
      </c>
    </row>
    <row r="6752" spans="1:8" x14ac:dyDescent="0.2">
      <c r="A6752" t="s">
        <v>8445</v>
      </c>
      <c r="B6752" t="s">
        <v>8533</v>
      </c>
      <c r="C6752" t="s">
        <v>8</v>
      </c>
      <c r="D6752" t="s">
        <v>9</v>
      </c>
      <c r="E6752" t="s">
        <v>10</v>
      </c>
      <c r="F6752" t="s">
        <v>10</v>
      </c>
      <c r="G6752" t="str">
        <f>IF(C6752="Pending",B6752,C6752)</f>
        <v>Rome B</v>
      </c>
      <c r="H6752">
        <f t="shared" si="93"/>
        <v>0</v>
      </c>
    </row>
    <row r="6753" spans="1:8" x14ac:dyDescent="0.2">
      <c r="A6753" t="s">
        <v>8445</v>
      </c>
      <c r="B6753" t="s">
        <v>8534</v>
      </c>
      <c r="C6753" t="s">
        <v>8</v>
      </c>
      <c r="D6753" t="s">
        <v>9</v>
      </c>
      <c r="E6753" t="s">
        <v>10</v>
      </c>
      <c r="F6753" t="s">
        <v>10</v>
      </c>
      <c r="G6753" t="str">
        <f>IF(C6753="Pending",B6753,C6753)</f>
        <v>Sabro B</v>
      </c>
      <c r="H6753">
        <f t="shared" si="93"/>
        <v>0</v>
      </c>
    </row>
    <row r="6754" spans="1:8" x14ac:dyDescent="0.2">
      <c r="A6754" t="s">
        <v>8445</v>
      </c>
      <c r="B6754" t="s">
        <v>1462</v>
      </c>
      <c r="C6754" t="s">
        <v>8</v>
      </c>
      <c r="D6754" t="s">
        <v>9</v>
      </c>
      <c r="E6754" t="s">
        <v>10</v>
      </c>
      <c r="F6754" t="s">
        <v>10</v>
      </c>
      <c r="G6754" t="str">
        <f>IF(C6754="Pending",B6754,C6754)</f>
        <v>Sauvignon Blanc B</v>
      </c>
      <c r="H6754">
        <f t="shared" si="93"/>
        <v>0</v>
      </c>
    </row>
    <row r="6755" spans="1:8" x14ac:dyDescent="0.2">
      <c r="A6755" t="s">
        <v>8445</v>
      </c>
      <c r="B6755" t="s">
        <v>1285</v>
      </c>
      <c r="C6755" t="s">
        <v>8</v>
      </c>
      <c r="D6755" t="s">
        <v>9</v>
      </c>
      <c r="E6755" t="s">
        <v>10</v>
      </c>
      <c r="F6755" t="s">
        <v>10</v>
      </c>
      <c r="G6755" t="str">
        <f>IF(C6755="Pending",B6755,C6755)</f>
        <v>Semillon B</v>
      </c>
      <c r="H6755">
        <f t="shared" si="93"/>
        <v>0</v>
      </c>
    </row>
    <row r="6756" spans="1:8" x14ac:dyDescent="0.2">
      <c r="A6756" t="s">
        <v>8445</v>
      </c>
      <c r="B6756" t="s">
        <v>8536</v>
      </c>
      <c r="C6756" t="s">
        <v>8</v>
      </c>
      <c r="D6756" t="s">
        <v>9</v>
      </c>
      <c r="E6756" t="s">
        <v>10</v>
      </c>
      <c r="F6756" t="s">
        <v>10</v>
      </c>
      <c r="G6756" t="str">
        <f>IF(C6756="Pending",B6756,C6756)</f>
        <v>Sumoll Blanco B</v>
      </c>
      <c r="H6756">
        <f t="shared" si="93"/>
        <v>0</v>
      </c>
    </row>
    <row r="6757" spans="1:8" x14ac:dyDescent="0.2">
      <c r="A6757" t="s">
        <v>8445</v>
      </c>
      <c r="B6757" t="s">
        <v>8538</v>
      </c>
      <c r="C6757" t="s">
        <v>8</v>
      </c>
      <c r="D6757" t="s">
        <v>9</v>
      </c>
      <c r="E6757" t="s">
        <v>10</v>
      </c>
      <c r="F6757" t="s">
        <v>10</v>
      </c>
      <c r="G6757" t="str">
        <f>IF(C6757="Pending",B6757,C6757)</f>
        <v>Tempranillo Blanco B</v>
      </c>
      <c r="H6757">
        <f t="shared" si="93"/>
        <v>0</v>
      </c>
    </row>
    <row r="6758" spans="1:8" x14ac:dyDescent="0.2">
      <c r="A6758" t="s">
        <v>8445</v>
      </c>
      <c r="B6758" t="s">
        <v>8543</v>
      </c>
      <c r="C6758" t="s">
        <v>8</v>
      </c>
      <c r="D6758" t="s">
        <v>9</v>
      </c>
      <c r="E6758" t="s">
        <v>10</v>
      </c>
      <c r="F6758" t="s">
        <v>10</v>
      </c>
      <c r="G6758" t="str">
        <f>IF(C6758="Pending",B6758,C6758)</f>
        <v>Torrontés B</v>
      </c>
      <c r="H6758">
        <f t="shared" si="93"/>
        <v>0</v>
      </c>
    </row>
    <row r="6759" spans="1:8" x14ac:dyDescent="0.2">
      <c r="A6759" t="s">
        <v>8445</v>
      </c>
      <c r="B6759" t="s">
        <v>8544</v>
      </c>
      <c r="C6759" t="s">
        <v>8</v>
      </c>
      <c r="D6759" t="s">
        <v>9</v>
      </c>
      <c r="E6759" t="s">
        <v>10</v>
      </c>
      <c r="F6759" t="s">
        <v>10</v>
      </c>
      <c r="G6759" t="str">
        <f>IF(C6759="Pending",B6759,C6759)</f>
        <v>Tortosí B</v>
      </c>
      <c r="H6759">
        <f t="shared" si="93"/>
        <v>0</v>
      </c>
    </row>
    <row r="6760" spans="1:8" x14ac:dyDescent="0.2">
      <c r="A6760" t="s">
        <v>8445</v>
      </c>
      <c r="B6760" t="s">
        <v>8545</v>
      </c>
      <c r="C6760" t="s">
        <v>8</v>
      </c>
      <c r="D6760" t="s">
        <v>9</v>
      </c>
      <c r="E6760" t="s">
        <v>10</v>
      </c>
      <c r="F6760" t="s">
        <v>10</v>
      </c>
      <c r="G6760" t="str">
        <f>IF(C6760="Pending",B6760,C6760)</f>
        <v>Treixadura B</v>
      </c>
      <c r="H6760">
        <f t="shared" si="93"/>
        <v>0</v>
      </c>
    </row>
    <row r="6761" spans="1:8" x14ac:dyDescent="0.2">
      <c r="A6761" t="s">
        <v>8445</v>
      </c>
      <c r="B6761" t="s">
        <v>70</v>
      </c>
      <c r="C6761" t="s">
        <v>8</v>
      </c>
      <c r="D6761" t="s">
        <v>9</v>
      </c>
      <c r="E6761" t="s">
        <v>10</v>
      </c>
      <c r="F6761" t="s">
        <v>10</v>
      </c>
      <c r="G6761" t="str">
        <f>IF(C6761="Pending",B6761,C6761)</f>
        <v>Verdejo B</v>
      </c>
      <c r="H6761">
        <f t="shared" si="93"/>
        <v>0</v>
      </c>
    </row>
    <row r="6762" spans="1:8" x14ac:dyDescent="0.2">
      <c r="A6762" t="s">
        <v>8445</v>
      </c>
      <c r="B6762" t="s">
        <v>6437</v>
      </c>
      <c r="C6762" t="s">
        <v>8</v>
      </c>
      <c r="D6762" t="s">
        <v>9</v>
      </c>
      <c r="E6762" t="s">
        <v>10</v>
      </c>
      <c r="F6762" t="s">
        <v>10</v>
      </c>
      <c r="G6762" t="str">
        <f>IF(C6762="Pending",B6762,C6762)</f>
        <v>Verdello B</v>
      </c>
      <c r="H6762">
        <f t="shared" si="93"/>
        <v>0</v>
      </c>
    </row>
    <row r="6763" spans="1:8" x14ac:dyDescent="0.2">
      <c r="A6763" t="s">
        <v>8445</v>
      </c>
      <c r="B6763" t="s">
        <v>8548</v>
      </c>
      <c r="C6763" t="s">
        <v>8</v>
      </c>
      <c r="D6763" t="s">
        <v>9</v>
      </c>
      <c r="E6763" t="s">
        <v>10</v>
      </c>
      <c r="F6763" t="s">
        <v>10</v>
      </c>
      <c r="G6763" t="str">
        <f>IF(C6763="Pending",B6763,C6763)</f>
        <v>Verdil B</v>
      </c>
      <c r="H6763">
        <f t="shared" si="93"/>
        <v>0</v>
      </c>
    </row>
    <row r="6764" spans="1:8" x14ac:dyDescent="0.2">
      <c r="A6764" t="s">
        <v>8445</v>
      </c>
      <c r="B6764" t="s">
        <v>8549</v>
      </c>
      <c r="C6764" t="s">
        <v>8</v>
      </c>
      <c r="D6764" t="s">
        <v>9</v>
      </c>
      <c r="E6764" t="s">
        <v>10</v>
      </c>
      <c r="F6764" t="s">
        <v>10</v>
      </c>
      <c r="G6764" t="str">
        <f>IF(C6764="Pending",B6764,C6764)</f>
        <v>Verdoncho B</v>
      </c>
      <c r="H6764">
        <f t="shared" si="93"/>
        <v>0</v>
      </c>
    </row>
    <row r="6765" spans="1:8" x14ac:dyDescent="0.2">
      <c r="A6765" t="s">
        <v>8445</v>
      </c>
      <c r="B6765" t="s">
        <v>71</v>
      </c>
      <c r="C6765" t="s">
        <v>8</v>
      </c>
      <c r="D6765" t="s">
        <v>9</v>
      </c>
      <c r="E6765" t="s">
        <v>10</v>
      </c>
      <c r="F6765" t="s">
        <v>10</v>
      </c>
      <c r="G6765" t="str">
        <f>IF(C6765="Pending",B6765,C6765)</f>
        <v>Vermentino B</v>
      </c>
      <c r="H6765">
        <f t="shared" si="93"/>
        <v>0</v>
      </c>
    </row>
    <row r="6766" spans="1:8" x14ac:dyDescent="0.2">
      <c r="A6766" t="s">
        <v>8445</v>
      </c>
      <c r="B6766" t="s">
        <v>8551</v>
      </c>
      <c r="C6766" t="s">
        <v>8</v>
      </c>
      <c r="D6766" t="s">
        <v>9</v>
      </c>
      <c r="E6766" t="s">
        <v>10</v>
      </c>
      <c r="F6766" t="s">
        <v>10</v>
      </c>
      <c r="G6766" t="str">
        <f>IF(C6766="Pending",B6766,C6766)</f>
        <v>Vijariego Blanco B</v>
      </c>
      <c r="H6766">
        <f t="shared" si="93"/>
        <v>0</v>
      </c>
    </row>
    <row r="6767" spans="1:8" x14ac:dyDescent="0.2">
      <c r="A6767" t="s">
        <v>8445</v>
      </c>
      <c r="B6767" t="s">
        <v>8553</v>
      </c>
      <c r="C6767" t="s">
        <v>8</v>
      </c>
      <c r="D6767" t="s">
        <v>9</v>
      </c>
      <c r="E6767" t="s">
        <v>10</v>
      </c>
      <c r="F6767" t="s">
        <v>10</v>
      </c>
      <c r="G6767" t="str">
        <f>IF(C6767="Pending",B6767,C6767)</f>
        <v>Vinyater B</v>
      </c>
      <c r="H6767">
        <f t="shared" si="93"/>
        <v>0</v>
      </c>
    </row>
    <row r="6768" spans="1:8" x14ac:dyDescent="0.2">
      <c r="A6768" t="s">
        <v>8445</v>
      </c>
      <c r="B6768" t="s">
        <v>638</v>
      </c>
      <c r="C6768" t="s">
        <v>8</v>
      </c>
      <c r="D6768" t="s">
        <v>9</v>
      </c>
      <c r="E6768" t="s">
        <v>10</v>
      </c>
      <c r="F6768" t="s">
        <v>10</v>
      </c>
      <c r="G6768" t="str">
        <f>IF(C6768="Pending",B6768,C6768)</f>
        <v>Viognier B</v>
      </c>
      <c r="H6768">
        <f t="shared" si="93"/>
        <v>0</v>
      </c>
    </row>
    <row r="6769" spans="1:8" x14ac:dyDescent="0.2">
      <c r="A6769" t="s">
        <v>8445</v>
      </c>
      <c r="B6769" t="s">
        <v>3024</v>
      </c>
      <c r="C6769" t="s">
        <v>8</v>
      </c>
      <c r="D6769" t="s">
        <v>9</v>
      </c>
      <c r="E6769" t="s">
        <v>10</v>
      </c>
      <c r="F6769" t="s">
        <v>10</v>
      </c>
      <c r="G6769" t="str">
        <f>IF(C6769="Pending",B6769,C6769)</f>
        <v>Xarello B</v>
      </c>
      <c r="H6769">
        <f t="shared" si="93"/>
        <v>0</v>
      </c>
    </row>
    <row r="6770" spans="1:8" x14ac:dyDescent="0.2">
      <c r="A6770" t="s">
        <v>8445</v>
      </c>
      <c r="B6770" t="s">
        <v>8554</v>
      </c>
      <c r="C6770" t="s">
        <v>8</v>
      </c>
      <c r="D6770" t="s">
        <v>9</v>
      </c>
      <c r="E6770" t="s">
        <v>10</v>
      </c>
      <c r="F6770" t="s">
        <v>10</v>
      </c>
      <c r="G6770" t="str">
        <f>IF(C6770="Pending",B6770,C6770)</f>
        <v>Zalema B</v>
      </c>
      <c r="H6770">
        <f t="shared" si="93"/>
        <v>0</v>
      </c>
    </row>
    <row r="6771" spans="1:8" x14ac:dyDescent="0.2">
      <c r="A6771" t="s">
        <v>8555</v>
      </c>
      <c r="B6771" t="s">
        <v>960</v>
      </c>
      <c r="C6771" t="s">
        <v>3033</v>
      </c>
      <c r="D6771" t="s">
        <v>9</v>
      </c>
      <c r="E6771" t="s">
        <v>10</v>
      </c>
      <c r="F6771" t="s">
        <v>10</v>
      </c>
      <c r="G6771" t="str">
        <f>IF(C6771="Pending",B6771,C6771)</f>
        <v>ALIGOTE</v>
      </c>
      <c r="H6771">
        <f t="shared" si="93"/>
        <v>0</v>
      </c>
    </row>
    <row r="6772" spans="1:8" x14ac:dyDescent="0.2">
      <c r="A6772" t="s">
        <v>8555</v>
      </c>
      <c r="B6772" t="s">
        <v>2220</v>
      </c>
      <c r="C6772" t="s">
        <v>8</v>
      </c>
      <c r="D6772" t="s">
        <v>9</v>
      </c>
      <c r="E6772" t="s">
        <v>10</v>
      </c>
      <c r="F6772" t="s">
        <v>10</v>
      </c>
      <c r="G6772" t="str">
        <f>IF(C6772="Pending",B6772,C6772)</f>
        <v>Altesse B</v>
      </c>
      <c r="H6772">
        <f t="shared" si="93"/>
        <v>0</v>
      </c>
    </row>
    <row r="6773" spans="1:8" x14ac:dyDescent="0.2">
      <c r="A6773" t="s">
        <v>8555</v>
      </c>
      <c r="B6773" t="s">
        <v>8556</v>
      </c>
      <c r="C6773" t="s">
        <v>8556</v>
      </c>
      <c r="D6773" t="s">
        <v>9</v>
      </c>
      <c r="E6773" t="s">
        <v>10</v>
      </c>
      <c r="F6773" t="s">
        <v>10</v>
      </c>
      <c r="G6773" t="str">
        <f>IF(C6773="Pending",B6773,C6773)</f>
        <v>Amigne B</v>
      </c>
      <c r="H6773">
        <f t="shared" si="93"/>
        <v>0</v>
      </c>
    </row>
    <row r="6774" spans="1:8" x14ac:dyDescent="0.2">
      <c r="A6774" t="s">
        <v>8555</v>
      </c>
      <c r="B6774" t="s">
        <v>1932</v>
      </c>
      <c r="C6774" t="s">
        <v>8</v>
      </c>
      <c r="D6774" t="s">
        <v>9</v>
      </c>
      <c r="E6774" t="s">
        <v>10</v>
      </c>
      <c r="F6774" t="s">
        <v>10</v>
      </c>
      <c r="G6774" t="str">
        <f>IF(C6774="Pending",B6774,C6774)</f>
        <v>Angela B</v>
      </c>
      <c r="H6774">
        <f t="shared" si="93"/>
        <v>0</v>
      </c>
    </row>
    <row r="6775" spans="1:8" x14ac:dyDescent="0.2">
      <c r="A6775" t="s">
        <v>8555</v>
      </c>
      <c r="B6775" t="s">
        <v>112</v>
      </c>
      <c r="C6775" t="s">
        <v>8</v>
      </c>
      <c r="D6775" t="s">
        <v>9</v>
      </c>
      <c r="E6775" t="s">
        <v>10</v>
      </c>
      <c r="F6775" t="s">
        <v>10</v>
      </c>
      <c r="G6775" t="str">
        <f>IF(C6775="Pending",B6775,C6775)</f>
        <v>Arneis B</v>
      </c>
      <c r="H6775">
        <f t="shared" si="93"/>
        <v>0</v>
      </c>
    </row>
    <row r="6776" spans="1:8" x14ac:dyDescent="0.2">
      <c r="A6776" t="s">
        <v>8555</v>
      </c>
      <c r="B6776" t="s">
        <v>974</v>
      </c>
      <c r="C6776" t="s">
        <v>3582</v>
      </c>
      <c r="D6776" t="s">
        <v>9</v>
      </c>
      <c r="E6776" t="s">
        <v>10</v>
      </c>
      <c r="F6776" t="s">
        <v>10</v>
      </c>
      <c r="G6776" t="str">
        <f>IF(C6776="Pending",B6776,C6776)</f>
        <v>ARVINE PETITE</v>
      </c>
      <c r="H6776">
        <f t="shared" si="93"/>
        <v>0</v>
      </c>
    </row>
    <row r="6777" spans="1:8" x14ac:dyDescent="0.2">
      <c r="A6777" t="s">
        <v>8555</v>
      </c>
      <c r="B6777" t="s">
        <v>2660</v>
      </c>
      <c r="C6777" t="s">
        <v>8</v>
      </c>
      <c r="D6777" t="s">
        <v>9</v>
      </c>
      <c r="E6777" t="s">
        <v>10</v>
      </c>
      <c r="F6777" t="s">
        <v>10</v>
      </c>
      <c r="G6777" t="str">
        <f>IF(C6777="Pending",B6777,C6777)</f>
        <v>Aurore B</v>
      </c>
      <c r="H6777">
        <f t="shared" si="93"/>
        <v>0</v>
      </c>
    </row>
    <row r="6778" spans="1:8" x14ac:dyDescent="0.2">
      <c r="A6778" t="s">
        <v>8555</v>
      </c>
      <c r="B6778" t="s">
        <v>980</v>
      </c>
      <c r="C6778" t="s">
        <v>980</v>
      </c>
      <c r="D6778" t="s">
        <v>9</v>
      </c>
      <c r="E6778" t="s">
        <v>10</v>
      </c>
      <c r="F6778" t="s">
        <v>10</v>
      </c>
      <c r="G6778" t="str">
        <f>IF(C6778="Pending",B6778,C6778)</f>
        <v>Auxerrois B</v>
      </c>
      <c r="H6778">
        <f t="shared" si="93"/>
        <v>0</v>
      </c>
    </row>
    <row r="6779" spans="1:8" x14ac:dyDescent="0.2">
      <c r="A6779" t="s">
        <v>8555</v>
      </c>
      <c r="B6779" t="s">
        <v>1782</v>
      </c>
      <c r="C6779" t="s">
        <v>1782</v>
      </c>
      <c r="D6779" t="s">
        <v>9</v>
      </c>
      <c r="E6779" t="s">
        <v>10</v>
      </c>
      <c r="F6779" t="s">
        <v>10</v>
      </c>
      <c r="G6779" t="str">
        <f>IF(C6779="Pending",B6779,C6779)</f>
        <v>Bacchus B</v>
      </c>
      <c r="H6779">
        <f t="shared" si="93"/>
        <v>0</v>
      </c>
    </row>
    <row r="6780" spans="1:8" x14ac:dyDescent="0.2">
      <c r="A6780" t="s">
        <v>8555</v>
      </c>
      <c r="B6780" t="s">
        <v>1375</v>
      </c>
      <c r="C6780" t="s">
        <v>8</v>
      </c>
      <c r="D6780" t="s">
        <v>9</v>
      </c>
      <c r="E6780" t="s">
        <v>10</v>
      </c>
      <c r="F6780" t="s">
        <v>10</v>
      </c>
      <c r="G6780" t="str">
        <f>IF(C6780="Pending",B6780,C6780)</f>
        <v>Bianca B</v>
      </c>
      <c r="H6780">
        <f t="shared" si="93"/>
        <v>0</v>
      </c>
    </row>
    <row r="6781" spans="1:8" x14ac:dyDescent="0.2">
      <c r="A6781" t="s">
        <v>8555</v>
      </c>
      <c r="B6781" t="s">
        <v>8565</v>
      </c>
      <c r="C6781" t="s">
        <v>8</v>
      </c>
      <c r="D6781" t="s">
        <v>9</v>
      </c>
      <c r="E6781" t="s">
        <v>10</v>
      </c>
      <c r="F6781" t="s">
        <v>10</v>
      </c>
      <c r="G6781" t="str">
        <f>IF(C6781="Pending",B6781,C6781)</f>
        <v>Birstaler Muskat B</v>
      </c>
      <c r="H6781">
        <f t="shared" si="93"/>
        <v>0</v>
      </c>
    </row>
    <row r="6782" spans="1:8" x14ac:dyDescent="0.2">
      <c r="A6782" t="s">
        <v>8555</v>
      </c>
      <c r="B6782" t="s">
        <v>3109</v>
      </c>
      <c r="C6782" t="s">
        <v>7007</v>
      </c>
      <c r="D6782" t="s">
        <v>9</v>
      </c>
      <c r="E6782" t="s">
        <v>10</v>
      </c>
      <c r="F6782" t="s">
        <v>10</v>
      </c>
      <c r="G6782" t="str">
        <f>IF(C6782="Pending",B6782,C6782)</f>
        <v>Blauerfränkisch</v>
      </c>
      <c r="H6782">
        <f t="shared" si="93"/>
        <v>1</v>
      </c>
    </row>
    <row r="6783" spans="1:8" x14ac:dyDescent="0.2">
      <c r="A6783" t="s">
        <v>8555</v>
      </c>
      <c r="B6783" t="s">
        <v>8567</v>
      </c>
      <c r="C6783" t="s">
        <v>7007</v>
      </c>
      <c r="D6783" t="s">
        <v>9</v>
      </c>
      <c r="E6783" t="s">
        <v>10</v>
      </c>
      <c r="F6783" t="s">
        <v>10</v>
      </c>
      <c r="G6783" t="str">
        <f>IF(C6783="Pending",B6783,C6783)</f>
        <v>Blauerfränkisch</v>
      </c>
      <c r="H6783">
        <f t="shared" si="93"/>
        <v>1</v>
      </c>
    </row>
    <row r="6784" spans="1:8" x14ac:dyDescent="0.2">
      <c r="A6784" t="s">
        <v>8555</v>
      </c>
      <c r="B6784" t="s">
        <v>8569</v>
      </c>
      <c r="C6784" t="s">
        <v>5846</v>
      </c>
      <c r="D6784" t="s">
        <v>9</v>
      </c>
      <c r="E6784" t="s">
        <v>10</v>
      </c>
      <c r="F6784" t="s">
        <v>10</v>
      </c>
      <c r="G6784" t="str">
        <f>IF(C6784="Pending",B6784,C6784)</f>
        <v>BONDOLA</v>
      </c>
      <c r="H6784">
        <f t="shared" si="93"/>
        <v>1</v>
      </c>
    </row>
    <row r="6785" spans="1:8" x14ac:dyDescent="0.2">
      <c r="A6785" t="s">
        <v>8555</v>
      </c>
      <c r="B6785" t="s">
        <v>1392</v>
      </c>
      <c r="C6785" t="s">
        <v>8</v>
      </c>
      <c r="D6785" t="s">
        <v>9</v>
      </c>
      <c r="E6785" t="s">
        <v>10</v>
      </c>
      <c r="F6785" t="s">
        <v>10</v>
      </c>
      <c r="G6785" t="str">
        <f>IF(C6785="Pending",B6785,C6785)</f>
        <v>Bouvier B</v>
      </c>
      <c r="H6785">
        <f t="shared" si="93"/>
        <v>0</v>
      </c>
    </row>
    <row r="6786" spans="1:8" x14ac:dyDescent="0.2">
      <c r="A6786" t="s">
        <v>8555</v>
      </c>
      <c r="B6786" t="s">
        <v>1785</v>
      </c>
      <c r="C6786" t="s">
        <v>8</v>
      </c>
      <c r="D6786" t="s">
        <v>9</v>
      </c>
      <c r="E6786" t="s">
        <v>10</v>
      </c>
      <c r="F6786" t="s">
        <v>10</v>
      </c>
      <c r="G6786" t="str">
        <f>IF(C6786="Pending",B6786,C6786)</f>
        <v>Bronner B</v>
      </c>
      <c r="H6786">
        <f t="shared" ref="H6786:H6849" si="94">IF(OR(RIGHT(B6786,1) = "N",RIGHT(C6786,1)="N"),1,0)</f>
        <v>0</v>
      </c>
    </row>
    <row r="6787" spans="1:8" x14ac:dyDescent="0.2">
      <c r="A6787" t="s">
        <v>8555</v>
      </c>
      <c r="B6787" t="s">
        <v>8572</v>
      </c>
      <c r="C6787" t="s">
        <v>8</v>
      </c>
      <c r="D6787" t="s">
        <v>9</v>
      </c>
      <c r="E6787" t="s">
        <v>10</v>
      </c>
      <c r="F6787" t="s">
        <v>10</v>
      </c>
      <c r="G6787" t="str">
        <f>IF(C6787="Pending",B6787,C6787)</f>
        <v>Cabernet Cantor R</v>
      </c>
      <c r="H6787">
        <f t="shared" si="94"/>
        <v>0</v>
      </c>
    </row>
    <row r="6788" spans="1:8" x14ac:dyDescent="0.2">
      <c r="A6788" t="s">
        <v>8555</v>
      </c>
      <c r="B6788" t="s">
        <v>8574</v>
      </c>
      <c r="C6788" t="s">
        <v>8</v>
      </c>
      <c r="D6788" t="s">
        <v>9</v>
      </c>
      <c r="E6788" t="s">
        <v>10</v>
      </c>
      <c r="F6788" t="s">
        <v>10</v>
      </c>
      <c r="G6788" t="str">
        <f>IF(C6788="Pending",B6788,C6788)</f>
        <v>Cabernet x Maréchal Foch R</v>
      </c>
      <c r="H6788">
        <f t="shared" si="94"/>
        <v>0</v>
      </c>
    </row>
    <row r="6789" spans="1:8" x14ac:dyDescent="0.2">
      <c r="A6789" t="s">
        <v>8555</v>
      </c>
      <c r="B6789" t="s">
        <v>8575</v>
      </c>
      <c r="C6789" t="s">
        <v>8</v>
      </c>
      <c r="D6789" t="s">
        <v>9</v>
      </c>
      <c r="E6789" t="s">
        <v>10</v>
      </c>
      <c r="F6789" t="s">
        <v>10</v>
      </c>
      <c r="G6789" t="str">
        <f>IF(C6789="Pending",B6789,C6789)</f>
        <v>CAL 1-15</v>
      </c>
      <c r="H6789">
        <f t="shared" si="94"/>
        <v>0</v>
      </c>
    </row>
    <row r="6790" spans="1:8" x14ac:dyDescent="0.2">
      <c r="A6790" t="s">
        <v>8555</v>
      </c>
      <c r="B6790" t="s">
        <v>8578</v>
      </c>
      <c r="C6790" t="s">
        <v>8</v>
      </c>
      <c r="D6790" t="s">
        <v>9</v>
      </c>
      <c r="E6790" t="s">
        <v>10</v>
      </c>
      <c r="F6790" t="s">
        <v>10</v>
      </c>
      <c r="G6790" t="str">
        <f>IF(C6790="Pending",B6790,C6790)</f>
        <v>CAL 1-20</v>
      </c>
      <c r="H6790">
        <f t="shared" si="94"/>
        <v>0</v>
      </c>
    </row>
    <row r="6791" spans="1:8" x14ac:dyDescent="0.2">
      <c r="A6791" t="s">
        <v>8555</v>
      </c>
      <c r="B6791" t="s">
        <v>8581</v>
      </c>
      <c r="C6791" t="s">
        <v>8</v>
      </c>
      <c r="D6791" t="s">
        <v>9</v>
      </c>
      <c r="E6791" t="s">
        <v>10</v>
      </c>
      <c r="F6791" t="s">
        <v>10</v>
      </c>
      <c r="G6791" t="str">
        <f>IF(C6791="Pending",B6791,C6791)</f>
        <v>CAL 1-22</v>
      </c>
      <c r="H6791">
        <f t="shared" si="94"/>
        <v>0</v>
      </c>
    </row>
    <row r="6792" spans="1:8" x14ac:dyDescent="0.2">
      <c r="A6792" t="s">
        <v>8555</v>
      </c>
      <c r="B6792" t="s">
        <v>8584</v>
      </c>
      <c r="C6792" t="s">
        <v>8</v>
      </c>
      <c r="D6792" t="s">
        <v>9</v>
      </c>
      <c r="E6792" t="s">
        <v>10</v>
      </c>
      <c r="F6792" t="s">
        <v>10</v>
      </c>
      <c r="G6792" t="str">
        <f>IF(C6792="Pending",B6792,C6792)</f>
        <v>CAL 1-28</v>
      </c>
      <c r="H6792">
        <f t="shared" si="94"/>
        <v>0</v>
      </c>
    </row>
    <row r="6793" spans="1:8" x14ac:dyDescent="0.2">
      <c r="A6793" t="s">
        <v>8555</v>
      </c>
      <c r="B6793" t="s">
        <v>8587</v>
      </c>
      <c r="C6793" t="s">
        <v>8</v>
      </c>
      <c r="D6793" t="s">
        <v>9</v>
      </c>
      <c r="E6793" t="s">
        <v>10</v>
      </c>
      <c r="F6793" t="s">
        <v>10</v>
      </c>
      <c r="G6793" t="str">
        <f>IF(C6793="Pending",B6793,C6793)</f>
        <v>CAL 1-36</v>
      </c>
      <c r="H6793">
        <f t="shared" si="94"/>
        <v>0</v>
      </c>
    </row>
    <row r="6794" spans="1:8" x14ac:dyDescent="0.2">
      <c r="A6794" t="s">
        <v>8555</v>
      </c>
      <c r="B6794" t="s">
        <v>8590</v>
      </c>
      <c r="C6794" t="s">
        <v>8</v>
      </c>
      <c r="D6794" t="s">
        <v>9</v>
      </c>
      <c r="E6794" t="s">
        <v>10</v>
      </c>
      <c r="F6794" t="s">
        <v>10</v>
      </c>
      <c r="G6794" t="str">
        <f>IF(C6794="Pending",B6794,C6794)</f>
        <v>CAL 6-15</v>
      </c>
      <c r="H6794">
        <f t="shared" si="94"/>
        <v>0</v>
      </c>
    </row>
    <row r="6795" spans="1:8" x14ac:dyDescent="0.2">
      <c r="A6795" t="s">
        <v>8555</v>
      </c>
      <c r="B6795" t="s">
        <v>8591</v>
      </c>
      <c r="C6795" t="s">
        <v>8</v>
      </c>
      <c r="D6795" t="s">
        <v>9</v>
      </c>
      <c r="E6795" t="s">
        <v>10</v>
      </c>
      <c r="F6795" t="s">
        <v>10</v>
      </c>
      <c r="G6795" t="str">
        <f>IF(C6795="Pending",B6795,C6795)</f>
        <v>CAL 6-4 B</v>
      </c>
      <c r="H6795">
        <f t="shared" si="94"/>
        <v>0</v>
      </c>
    </row>
    <row r="6796" spans="1:8" x14ac:dyDescent="0.2">
      <c r="A6796" t="s">
        <v>8555</v>
      </c>
      <c r="B6796" t="s">
        <v>19</v>
      </c>
      <c r="C6796" t="s">
        <v>249</v>
      </c>
      <c r="D6796" t="s">
        <v>9</v>
      </c>
      <c r="E6796" t="s">
        <v>10</v>
      </c>
      <c r="F6796" t="s">
        <v>10</v>
      </c>
      <c r="G6796" t="str">
        <f>IF(C6796="Pending",B6796,C6796)</f>
        <v>CHARDONNAY BLANC</v>
      </c>
      <c r="H6796">
        <f t="shared" si="94"/>
        <v>0</v>
      </c>
    </row>
    <row r="6797" spans="1:8" x14ac:dyDescent="0.2">
      <c r="A6797" t="s">
        <v>8555</v>
      </c>
      <c r="B6797" t="s">
        <v>8597</v>
      </c>
      <c r="C6797" t="s">
        <v>8</v>
      </c>
      <c r="D6797" t="s">
        <v>9</v>
      </c>
      <c r="E6797" t="s">
        <v>10</v>
      </c>
      <c r="F6797" t="s">
        <v>10</v>
      </c>
      <c r="G6797" t="str">
        <f>IF(C6797="Pending",B6797,C6797)</f>
        <v>Chardoris B</v>
      </c>
      <c r="H6797">
        <f t="shared" si="94"/>
        <v>0</v>
      </c>
    </row>
    <row r="6798" spans="1:8" x14ac:dyDescent="0.2">
      <c r="A6798" t="s">
        <v>8555</v>
      </c>
      <c r="B6798" t="s">
        <v>8599</v>
      </c>
      <c r="C6798" t="s">
        <v>8599</v>
      </c>
      <c r="D6798" t="s">
        <v>9</v>
      </c>
      <c r="E6798" t="s">
        <v>10</v>
      </c>
      <c r="F6798" t="s">
        <v>10</v>
      </c>
      <c r="G6798" t="str">
        <f>IF(C6798="Pending",B6798,C6798)</f>
        <v>Charmont B</v>
      </c>
      <c r="H6798">
        <f t="shared" si="94"/>
        <v>0</v>
      </c>
    </row>
    <row r="6799" spans="1:8" x14ac:dyDescent="0.2">
      <c r="A6799" t="s">
        <v>8555</v>
      </c>
      <c r="B6799" t="s">
        <v>20</v>
      </c>
      <c r="C6799" t="s">
        <v>3463</v>
      </c>
      <c r="D6799" t="s">
        <v>9</v>
      </c>
      <c r="E6799" t="s">
        <v>10</v>
      </c>
      <c r="F6799" t="s">
        <v>10</v>
      </c>
      <c r="G6799" t="str">
        <f>IF(C6799="Pending",B6799,C6799)</f>
        <v>Chrupka bílá</v>
      </c>
      <c r="H6799">
        <f t="shared" si="94"/>
        <v>0</v>
      </c>
    </row>
    <row r="6800" spans="1:8" x14ac:dyDescent="0.2">
      <c r="A6800" t="s">
        <v>8555</v>
      </c>
      <c r="B6800" t="s">
        <v>2706</v>
      </c>
      <c r="C6800" t="s">
        <v>2706</v>
      </c>
      <c r="D6800" t="s">
        <v>9</v>
      </c>
      <c r="E6800" t="s">
        <v>10</v>
      </c>
      <c r="F6800" t="s">
        <v>10</v>
      </c>
      <c r="G6800" t="str">
        <f>IF(C6800="Pending",B6800,C6800)</f>
        <v>Chasselas Rose Rs</v>
      </c>
      <c r="H6800">
        <f t="shared" si="94"/>
        <v>0</v>
      </c>
    </row>
    <row r="6801" spans="1:8" x14ac:dyDescent="0.2">
      <c r="A6801" t="s">
        <v>8555</v>
      </c>
      <c r="B6801" t="s">
        <v>21</v>
      </c>
      <c r="C6801" t="s">
        <v>254</v>
      </c>
      <c r="D6801" t="s">
        <v>9</v>
      </c>
      <c r="E6801" t="s">
        <v>10</v>
      </c>
      <c r="F6801" t="s">
        <v>10</v>
      </c>
      <c r="G6801" t="str">
        <f>IF(C6801="Pending",B6801,C6801)</f>
        <v>Chenin blanc</v>
      </c>
      <c r="H6801">
        <f t="shared" si="94"/>
        <v>0</v>
      </c>
    </row>
    <row r="6802" spans="1:8" x14ac:dyDescent="0.2">
      <c r="A6802" t="s">
        <v>8555</v>
      </c>
      <c r="B6802" t="s">
        <v>8603</v>
      </c>
      <c r="C6802" t="s">
        <v>8603</v>
      </c>
      <c r="D6802" t="s">
        <v>9</v>
      </c>
      <c r="E6802" t="s">
        <v>10</v>
      </c>
      <c r="F6802" t="s">
        <v>10</v>
      </c>
      <c r="G6802" t="str">
        <f>IF(C6802="Pending",B6802,C6802)</f>
        <v>Completer B</v>
      </c>
      <c r="H6802">
        <f t="shared" si="94"/>
        <v>0</v>
      </c>
    </row>
    <row r="6803" spans="1:8" x14ac:dyDescent="0.2">
      <c r="A6803" t="s">
        <v>8555</v>
      </c>
      <c r="B6803" t="s">
        <v>8610</v>
      </c>
      <c r="C6803" t="s">
        <v>8610</v>
      </c>
      <c r="D6803" t="s">
        <v>9</v>
      </c>
      <c r="E6803" t="s">
        <v>10</v>
      </c>
      <c r="F6803" t="s">
        <v>10</v>
      </c>
      <c r="G6803" t="str">
        <f>IF(C6803="Pending",B6803,C6803)</f>
        <v>Doral B</v>
      </c>
      <c r="H6803">
        <f t="shared" si="94"/>
        <v>0</v>
      </c>
    </row>
    <row r="6804" spans="1:8" x14ac:dyDescent="0.2">
      <c r="A6804" t="s">
        <v>8555</v>
      </c>
      <c r="B6804" t="s">
        <v>1818</v>
      </c>
      <c r="C6804" t="s">
        <v>1819</v>
      </c>
      <c r="D6804" t="s">
        <v>9</v>
      </c>
      <c r="E6804" t="s">
        <v>10</v>
      </c>
      <c r="F6804" t="s">
        <v>10</v>
      </c>
      <c r="G6804" t="str">
        <f>IF(C6804="Pending",B6804,C6804)</f>
        <v>DORNFELDER</v>
      </c>
      <c r="H6804">
        <f t="shared" si="94"/>
        <v>1</v>
      </c>
    </row>
    <row r="6805" spans="1:8" x14ac:dyDescent="0.2">
      <c r="A6805" t="s">
        <v>8555</v>
      </c>
      <c r="B6805" t="s">
        <v>2723</v>
      </c>
      <c r="C6805" t="s">
        <v>1821</v>
      </c>
      <c r="D6805" t="s">
        <v>9</v>
      </c>
      <c r="E6805" t="s">
        <v>10</v>
      </c>
      <c r="F6805" t="s">
        <v>10</v>
      </c>
      <c r="G6805" t="str">
        <f>IF(C6805="Pending",B6805,C6805)</f>
        <v>DUNKELFELDER</v>
      </c>
      <c r="H6805">
        <f t="shared" si="94"/>
        <v>1</v>
      </c>
    </row>
    <row r="6806" spans="1:8" x14ac:dyDescent="0.2">
      <c r="A6806" t="s">
        <v>8555</v>
      </c>
      <c r="B6806" t="s">
        <v>8614</v>
      </c>
      <c r="C6806" t="s">
        <v>8</v>
      </c>
      <c r="D6806" t="s">
        <v>9</v>
      </c>
      <c r="E6806" t="s">
        <v>10</v>
      </c>
      <c r="F6806" t="s">
        <v>10</v>
      </c>
      <c r="G6806" t="str">
        <f>IF(C6806="Pending",B6806,C6806)</f>
        <v>Ederena R</v>
      </c>
      <c r="H6806">
        <f t="shared" si="94"/>
        <v>0</v>
      </c>
    </row>
    <row r="6807" spans="1:8" x14ac:dyDescent="0.2">
      <c r="A6807" t="s">
        <v>8555</v>
      </c>
      <c r="B6807" t="s">
        <v>73</v>
      </c>
      <c r="C6807" t="s">
        <v>328</v>
      </c>
      <c r="D6807" t="s">
        <v>9</v>
      </c>
      <c r="E6807" t="s">
        <v>10</v>
      </c>
      <c r="F6807" t="s">
        <v>10</v>
      </c>
      <c r="G6807" t="str">
        <f>IF(C6807="Pending",B6807,C6807)</f>
        <v>FREISA</v>
      </c>
      <c r="H6807">
        <f t="shared" si="94"/>
        <v>0</v>
      </c>
    </row>
    <row r="6808" spans="1:8" x14ac:dyDescent="0.2">
      <c r="A6808" t="s">
        <v>8555</v>
      </c>
      <c r="B6808" t="s">
        <v>2732</v>
      </c>
      <c r="C6808" t="s">
        <v>8</v>
      </c>
      <c r="D6808" t="s">
        <v>9</v>
      </c>
      <c r="E6808" t="s">
        <v>10</v>
      </c>
      <c r="F6808" t="s">
        <v>10</v>
      </c>
      <c r="G6808" t="str">
        <f>IF(C6808="Pending",B6808,C6808)</f>
        <v>Excelsior B</v>
      </c>
      <c r="H6808">
        <f t="shared" si="94"/>
        <v>0</v>
      </c>
    </row>
    <row r="6809" spans="1:8" x14ac:dyDescent="0.2">
      <c r="A6809" t="s">
        <v>8555</v>
      </c>
      <c r="B6809" t="s">
        <v>8620</v>
      </c>
      <c r="C6809" t="s">
        <v>8</v>
      </c>
      <c r="D6809" t="s">
        <v>9</v>
      </c>
      <c r="E6809" t="s">
        <v>10</v>
      </c>
      <c r="F6809" t="s">
        <v>10</v>
      </c>
      <c r="G6809" t="str">
        <f>IF(C6809="Pending",B6809,C6809)</f>
        <v>Eyholzer roter R</v>
      </c>
      <c r="H6809">
        <f t="shared" si="94"/>
        <v>0</v>
      </c>
    </row>
    <row r="6810" spans="1:8" x14ac:dyDescent="0.2">
      <c r="A6810" t="s">
        <v>8555</v>
      </c>
      <c r="B6810" t="s">
        <v>8621</v>
      </c>
      <c r="C6810" t="s">
        <v>8</v>
      </c>
      <c r="D6810" t="s">
        <v>9</v>
      </c>
      <c r="E6810" t="s">
        <v>10</v>
      </c>
      <c r="F6810" t="s">
        <v>10</v>
      </c>
      <c r="G6810" t="str">
        <f>IF(C6810="Pending",B6810,C6810)</f>
        <v>Falkensteiner R</v>
      </c>
      <c r="H6810">
        <f t="shared" si="94"/>
        <v>0</v>
      </c>
    </row>
    <row r="6811" spans="1:8" x14ac:dyDescent="0.2">
      <c r="A6811" t="s">
        <v>8555</v>
      </c>
      <c r="B6811" t="s">
        <v>1988</v>
      </c>
      <c r="C6811" t="s">
        <v>8</v>
      </c>
      <c r="D6811" t="s">
        <v>9</v>
      </c>
      <c r="E6811" t="s">
        <v>10</v>
      </c>
      <c r="F6811" t="s">
        <v>10</v>
      </c>
      <c r="G6811" t="str">
        <f>IF(C6811="Pending",B6811,C6811)</f>
        <v>Fanny B</v>
      </c>
      <c r="H6811">
        <f t="shared" si="94"/>
        <v>0</v>
      </c>
    </row>
    <row r="6812" spans="1:8" x14ac:dyDescent="0.2">
      <c r="A6812" t="s">
        <v>8555</v>
      </c>
      <c r="B6812" t="s">
        <v>4425</v>
      </c>
      <c r="C6812" t="s">
        <v>8</v>
      </c>
      <c r="D6812" t="s">
        <v>9</v>
      </c>
      <c r="E6812" t="s">
        <v>10</v>
      </c>
      <c r="F6812" t="s">
        <v>10</v>
      </c>
      <c r="G6812" t="str">
        <f>IF(C6812="Pending",B6812,C6812)</f>
        <v>Findling B</v>
      </c>
      <c r="H6812">
        <f t="shared" si="94"/>
        <v>0</v>
      </c>
    </row>
    <row r="6813" spans="1:8" x14ac:dyDescent="0.2">
      <c r="A6813" t="s">
        <v>8555</v>
      </c>
      <c r="B6813" t="s">
        <v>2740</v>
      </c>
      <c r="C6813" t="s">
        <v>4428</v>
      </c>
      <c r="D6813" t="s">
        <v>9</v>
      </c>
      <c r="E6813" t="s">
        <v>10</v>
      </c>
      <c r="F6813" t="s">
        <v>10</v>
      </c>
      <c r="G6813" t="str">
        <f>IF(C6813="Pending",B6813,C6813)</f>
        <v>FREISAMER</v>
      </c>
      <c r="H6813">
        <f t="shared" si="94"/>
        <v>0</v>
      </c>
    </row>
    <row r="6814" spans="1:8" x14ac:dyDescent="0.2">
      <c r="A6814" t="s">
        <v>8555</v>
      </c>
      <c r="B6814" t="s">
        <v>8625</v>
      </c>
      <c r="C6814" t="s">
        <v>8</v>
      </c>
      <c r="D6814" t="s">
        <v>9</v>
      </c>
      <c r="E6814" t="s">
        <v>10</v>
      </c>
      <c r="F6814" t="s">
        <v>10</v>
      </c>
      <c r="G6814" t="str">
        <f>IF(C6814="Pending",B6814,C6814)</f>
        <v>Friulano B</v>
      </c>
      <c r="H6814">
        <f t="shared" si="94"/>
        <v>0</v>
      </c>
    </row>
    <row r="6815" spans="1:8" x14ac:dyDescent="0.2">
      <c r="A6815" t="s">
        <v>8555</v>
      </c>
      <c r="B6815" t="s">
        <v>8630</v>
      </c>
      <c r="C6815" t="s">
        <v>8</v>
      </c>
      <c r="D6815" t="s">
        <v>9</v>
      </c>
      <c r="E6815" t="s">
        <v>10</v>
      </c>
      <c r="F6815" t="s">
        <v>10</v>
      </c>
      <c r="G6815" t="str">
        <f>IF(C6815="Pending",B6815,C6815)</f>
        <v>Galotta R</v>
      </c>
      <c r="H6815">
        <f t="shared" si="94"/>
        <v>0</v>
      </c>
    </row>
    <row r="6816" spans="1:8" x14ac:dyDescent="0.2">
      <c r="A6816" t="s">
        <v>8555</v>
      </c>
      <c r="B6816" t="s">
        <v>332</v>
      </c>
      <c r="C6816" t="s">
        <v>333</v>
      </c>
      <c r="D6816" t="s">
        <v>9</v>
      </c>
      <c r="E6816" t="s">
        <v>10</v>
      </c>
      <c r="F6816" t="s">
        <v>10</v>
      </c>
      <c r="G6816" t="str">
        <f>IF(C6816="Pending",B6816,C6816)</f>
        <v>GAMAY NOIR</v>
      </c>
      <c r="H6816">
        <f t="shared" si="94"/>
        <v>1</v>
      </c>
    </row>
    <row r="6817" spans="1:8" x14ac:dyDescent="0.2">
      <c r="A6817" t="s">
        <v>8555</v>
      </c>
      <c r="B6817" t="s">
        <v>8633</v>
      </c>
      <c r="C6817" t="s">
        <v>3672</v>
      </c>
      <c r="D6817" t="s">
        <v>9</v>
      </c>
      <c r="E6817" t="s">
        <v>10</v>
      </c>
      <c r="F6817" t="s">
        <v>10</v>
      </c>
      <c r="G6817" t="str">
        <f>IF(C6817="Pending",B6817,C6817)</f>
        <v>GAMAY TEINTURIER DE CHAUDEANY</v>
      </c>
      <c r="H6817">
        <f t="shared" si="94"/>
        <v>1</v>
      </c>
    </row>
    <row r="6818" spans="1:8" x14ac:dyDescent="0.2">
      <c r="A6818" t="s">
        <v>8555</v>
      </c>
      <c r="B6818" t="s">
        <v>3116</v>
      </c>
      <c r="C6818" t="s">
        <v>3114</v>
      </c>
      <c r="D6818" t="s">
        <v>9</v>
      </c>
      <c r="E6818" t="s">
        <v>10</v>
      </c>
      <c r="F6818" t="s">
        <v>10</v>
      </c>
      <c r="G6818" t="str">
        <f>IF(C6818="Pending",B6818,C6818)</f>
        <v>GAMAY TEINTURIER DE FREAUX</v>
      </c>
      <c r="H6818">
        <f t="shared" si="94"/>
        <v>1</v>
      </c>
    </row>
    <row r="6819" spans="1:8" x14ac:dyDescent="0.2">
      <c r="A6819" t="s">
        <v>8555</v>
      </c>
      <c r="B6819" t="s">
        <v>1073</v>
      </c>
      <c r="C6819" t="s">
        <v>8</v>
      </c>
      <c r="D6819" t="s">
        <v>9</v>
      </c>
      <c r="E6819" t="s">
        <v>10</v>
      </c>
      <c r="F6819" t="s">
        <v>10</v>
      </c>
      <c r="G6819" t="str">
        <f>IF(C6819="Pending",B6819,C6819)</f>
        <v>Garganega B</v>
      </c>
      <c r="H6819">
        <f t="shared" si="94"/>
        <v>0</v>
      </c>
    </row>
    <row r="6820" spans="1:8" x14ac:dyDescent="0.2">
      <c r="A6820" t="s">
        <v>8555</v>
      </c>
      <c r="B6820" t="s">
        <v>1830</v>
      </c>
      <c r="C6820" t="s">
        <v>345</v>
      </c>
      <c r="D6820" t="s">
        <v>9</v>
      </c>
      <c r="E6820" t="s">
        <v>10</v>
      </c>
      <c r="F6820" t="s">
        <v>10</v>
      </c>
      <c r="G6820" t="str">
        <f>IF(C6820="Pending",B6820,C6820)</f>
        <v>TRAMINER ROT</v>
      </c>
      <c r="H6820">
        <f t="shared" si="94"/>
        <v>0</v>
      </c>
    </row>
    <row r="6821" spans="1:8" x14ac:dyDescent="0.2">
      <c r="A6821" t="s">
        <v>8555</v>
      </c>
      <c r="B6821" t="s">
        <v>8636</v>
      </c>
      <c r="C6821" t="s">
        <v>8</v>
      </c>
      <c r="D6821" t="s">
        <v>9</v>
      </c>
      <c r="E6821" t="s">
        <v>10</v>
      </c>
      <c r="F6821" t="s">
        <v>10</v>
      </c>
      <c r="G6821" t="str">
        <f>IF(C6821="Pending",B6821,C6821)</f>
        <v>GF 48-12 B</v>
      </c>
      <c r="H6821">
        <f t="shared" si="94"/>
        <v>0</v>
      </c>
    </row>
    <row r="6822" spans="1:8" x14ac:dyDescent="0.2">
      <c r="A6822" t="s">
        <v>8555</v>
      </c>
      <c r="B6822" t="s">
        <v>8638</v>
      </c>
      <c r="C6822" t="s">
        <v>8</v>
      </c>
      <c r="D6822" t="s">
        <v>9</v>
      </c>
      <c r="E6822" t="s">
        <v>10</v>
      </c>
      <c r="F6822" t="s">
        <v>10</v>
      </c>
      <c r="G6822" t="str">
        <f>IF(C6822="Pending",B6822,C6822)</f>
        <v>Goron de Bovernier R</v>
      </c>
      <c r="H6822">
        <f t="shared" si="94"/>
        <v>0</v>
      </c>
    </row>
    <row r="6823" spans="1:8" x14ac:dyDescent="0.2">
      <c r="A6823" t="s">
        <v>8555</v>
      </c>
      <c r="B6823" t="s">
        <v>1051</v>
      </c>
      <c r="C6823" t="s">
        <v>8</v>
      </c>
      <c r="D6823" t="s">
        <v>9</v>
      </c>
      <c r="E6823" t="s">
        <v>10</v>
      </c>
      <c r="F6823" t="s">
        <v>10</v>
      </c>
      <c r="G6823" t="str">
        <f>IF(C6823="Pending",B6823,C6823)</f>
        <v>Gouais B</v>
      </c>
      <c r="H6823">
        <f t="shared" si="94"/>
        <v>0</v>
      </c>
    </row>
    <row r="6824" spans="1:8" x14ac:dyDescent="0.2">
      <c r="A6824" t="s">
        <v>8555</v>
      </c>
      <c r="B6824" t="s">
        <v>8641</v>
      </c>
      <c r="C6824" t="s">
        <v>8</v>
      </c>
      <c r="D6824" t="s">
        <v>9</v>
      </c>
      <c r="E6824" t="s">
        <v>10</v>
      </c>
      <c r="F6824" t="s">
        <v>10</v>
      </c>
      <c r="G6824" t="str">
        <f>IF(C6824="Pending",B6824,C6824)</f>
        <v>Grosse Arvine B</v>
      </c>
      <c r="H6824">
        <f t="shared" si="94"/>
        <v>0</v>
      </c>
    </row>
    <row r="6825" spans="1:8" x14ac:dyDescent="0.2">
      <c r="A6825" t="s">
        <v>8555</v>
      </c>
      <c r="B6825" t="s">
        <v>1412</v>
      </c>
      <c r="C6825" t="s">
        <v>8</v>
      </c>
      <c r="D6825" t="s">
        <v>9</v>
      </c>
      <c r="E6825" t="s">
        <v>10</v>
      </c>
      <c r="F6825" t="s">
        <v>10</v>
      </c>
      <c r="G6825" t="str">
        <f>IF(C6825="Pending",B6825,C6825)</f>
        <v>Grüner Veltliner B</v>
      </c>
      <c r="H6825">
        <f t="shared" si="94"/>
        <v>0</v>
      </c>
    </row>
    <row r="6826" spans="1:8" x14ac:dyDescent="0.2">
      <c r="A6826" t="s">
        <v>8555</v>
      </c>
      <c r="B6826" t="s">
        <v>4442</v>
      </c>
      <c r="C6826" t="s">
        <v>8</v>
      </c>
      <c r="D6826" t="s">
        <v>9</v>
      </c>
      <c r="E6826" t="s">
        <v>10</v>
      </c>
      <c r="F6826" t="s">
        <v>10</v>
      </c>
      <c r="G6826" t="str">
        <f>IF(C6826="Pending",B6826,C6826)</f>
        <v>Helios B</v>
      </c>
      <c r="H6826">
        <f t="shared" si="94"/>
        <v>0</v>
      </c>
    </row>
    <row r="6827" spans="1:8" x14ac:dyDescent="0.2">
      <c r="A6827" t="s">
        <v>8555</v>
      </c>
      <c r="B6827" t="s">
        <v>8642</v>
      </c>
      <c r="C6827" t="s">
        <v>8642</v>
      </c>
      <c r="D6827" t="s">
        <v>9</v>
      </c>
      <c r="E6827" t="s">
        <v>10</v>
      </c>
      <c r="F6827" t="s">
        <v>10</v>
      </c>
      <c r="G6827" t="str">
        <f>IF(C6827="Pending",B6827,C6827)</f>
        <v>Himbertscha B</v>
      </c>
      <c r="H6827">
        <f t="shared" si="94"/>
        <v>0</v>
      </c>
    </row>
    <row r="6828" spans="1:8" x14ac:dyDescent="0.2">
      <c r="A6828" t="s">
        <v>8555</v>
      </c>
      <c r="B6828" t="s">
        <v>8644</v>
      </c>
      <c r="C6828" t="s">
        <v>8644</v>
      </c>
      <c r="D6828" t="s">
        <v>9</v>
      </c>
      <c r="E6828" t="s">
        <v>10</v>
      </c>
      <c r="F6828" t="s">
        <v>10</v>
      </c>
      <c r="G6828" t="str">
        <f>IF(C6828="Pending",B6828,C6828)</f>
        <v>Humagne Blanc B</v>
      </c>
      <c r="H6828">
        <f t="shared" si="94"/>
        <v>0</v>
      </c>
    </row>
    <row r="6829" spans="1:8" x14ac:dyDescent="0.2">
      <c r="A6829" t="s">
        <v>8555</v>
      </c>
      <c r="B6829" t="s">
        <v>3692</v>
      </c>
      <c r="C6829" t="s">
        <v>5928</v>
      </c>
      <c r="D6829" t="s">
        <v>9</v>
      </c>
      <c r="E6829" t="s">
        <v>10</v>
      </c>
      <c r="F6829" t="s">
        <v>10</v>
      </c>
      <c r="G6829" t="str">
        <f>IF(C6829="Pending",B6829,C6829)</f>
        <v>CORNALIN D'AOSTE</v>
      </c>
      <c r="H6829">
        <f t="shared" si="94"/>
        <v>1</v>
      </c>
    </row>
    <row r="6830" spans="1:8" x14ac:dyDescent="0.2">
      <c r="A6830" t="s">
        <v>8555</v>
      </c>
      <c r="B6830" t="s">
        <v>8648</v>
      </c>
      <c r="C6830" t="s">
        <v>8</v>
      </c>
      <c r="D6830" t="s">
        <v>9</v>
      </c>
      <c r="E6830" t="s">
        <v>10</v>
      </c>
      <c r="F6830" t="s">
        <v>10</v>
      </c>
      <c r="G6830" t="str">
        <f>IF(C6830="Pending",B6830,C6830)</f>
        <v>IRAC 1933 R</v>
      </c>
      <c r="H6830">
        <f t="shared" si="94"/>
        <v>0</v>
      </c>
    </row>
    <row r="6831" spans="1:8" x14ac:dyDescent="0.2">
      <c r="A6831" t="s">
        <v>8555</v>
      </c>
      <c r="B6831" t="s">
        <v>8649</v>
      </c>
      <c r="C6831" t="s">
        <v>8</v>
      </c>
      <c r="D6831" t="s">
        <v>9</v>
      </c>
      <c r="E6831" t="s">
        <v>10</v>
      </c>
      <c r="F6831" t="s">
        <v>10</v>
      </c>
      <c r="G6831" t="str">
        <f>IF(C6831="Pending",B6831,C6831)</f>
        <v>IRAC 2060 B</v>
      </c>
      <c r="H6831">
        <f t="shared" si="94"/>
        <v>0</v>
      </c>
    </row>
    <row r="6832" spans="1:8" x14ac:dyDescent="0.2">
      <c r="A6832" t="s">
        <v>8555</v>
      </c>
      <c r="B6832" t="s">
        <v>8650</v>
      </c>
      <c r="C6832" t="s">
        <v>8</v>
      </c>
      <c r="D6832" t="s">
        <v>9</v>
      </c>
      <c r="E6832" t="s">
        <v>10</v>
      </c>
      <c r="F6832" t="s">
        <v>10</v>
      </c>
      <c r="G6832" t="str">
        <f>IF(C6832="Pending",B6832,C6832)</f>
        <v>IRAC 2091 R</v>
      </c>
      <c r="H6832">
        <f t="shared" si="94"/>
        <v>0</v>
      </c>
    </row>
    <row r="6833" spans="1:8" x14ac:dyDescent="0.2">
      <c r="A6833" t="s">
        <v>8555</v>
      </c>
      <c r="B6833" t="s">
        <v>1838</v>
      </c>
      <c r="C6833" t="s">
        <v>1837</v>
      </c>
      <c r="D6833" t="s">
        <v>9</v>
      </c>
      <c r="E6833" t="s">
        <v>10</v>
      </c>
      <c r="F6833" t="s">
        <v>10</v>
      </c>
      <c r="G6833" t="str">
        <f>IF(C6833="Pending",B6833,C6833)</f>
        <v>Johanniter</v>
      </c>
      <c r="H6833">
        <f t="shared" si="94"/>
        <v>0</v>
      </c>
    </row>
    <row r="6834" spans="1:8" x14ac:dyDescent="0.2">
      <c r="A6834" t="s">
        <v>8555</v>
      </c>
      <c r="B6834" t="s">
        <v>8654</v>
      </c>
      <c r="C6834" t="s">
        <v>8</v>
      </c>
      <c r="D6834" t="s">
        <v>9</v>
      </c>
      <c r="E6834" t="s">
        <v>10</v>
      </c>
      <c r="F6834" t="s">
        <v>10</v>
      </c>
      <c r="G6834" t="str">
        <f>IF(C6834="Pending",B6834,C6834)</f>
        <v>Kalina B</v>
      </c>
      <c r="H6834">
        <f t="shared" si="94"/>
        <v>0</v>
      </c>
    </row>
    <row r="6835" spans="1:8" x14ac:dyDescent="0.2">
      <c r="A6835" t="s">
        <v>8555</v>
      </c>
      <c r="B6835" t="s">
        <v>8656</v>
      </c>
      <c r="C6835" t="s">
        <v>8</v>
      </c>
      <c r="D6835" t="s">
        <v>9</v>
      </c>
      <c r="E6835" t="s">
        <v>10</v>
      </c>
      <c r="F6835" t="s">
        <v>10</v>
      </c>
      <c r="G6835" t="str">
        <f>IF(C6835="Pending",B6835,C6835)</f>
        <v>Katawaba R</v>
      </c>
      <c r="H6835">
        <f t="shared" si="94"/>
        <v>0</v>
      </c>
    </row>
    <row r="6836" spans="1:8" x14ac:dyDescent="0.2">
      <c r="A6836" t="s">
        <v>8555</v>
      </c>
      <c r="B6836" t="s">
        <v>8657</v>
      </c>
      <c r="C6836" t="s">
        <v>8</v>
      </c>
      <c r="D6836" t="s">
        <v>9</v>
      </c>
      <c r="E6836" t="s">
        <v>10</v>
      </c>
      <c r="F6836" t="s">
        <v>10</v>
      </c>
      <c r="G6836" t="str">
        <f>IF(C6836="Pending",B6836,C6836)</f>
        <v>Kemling B</v>
      </c>
      <c r="H6836">
        <f t="shared" si="94"/>
        <v>0</v>
      </c>
    </row>
    <row r="6837" spans="1:8" x14ac:dyDescent="0.2">
      <c r="A6837" t="s">
        <v>8555</v>
      </c>
      <c r="B6837" t="s">
        <v>1111</v>
      </c>
      <c r="C6837" t="s">
        <v>1839</v>
      </c>
      <c r="D6837" t="s">
        <v>9</v>
      </c>
      <c r="E6837" t="s">
        <v>10</v>
      </c>
      <c r="F6837" t="s">
        <v>10</v>
      </c>
      <c r="G6837" t="str">
        <f>IF(C6837="Pending",B6837,C6837)</f>
        <v>KERNER</v>
      </c>
      <c r="H6837">
        <f t="shared" si="94"/>
        <v>0</v>
      </c>
    </row>
    <row r="6838" spans="1:8" x14ac:dyDescent="0.2">
      <c r="A6838" t="s">
        <v>8555</v>
      </c>
      <c r="B6838" t="s">
        <v>8659</v>
      </c>
      <c r="C6838" t="s">
        <v>8659</v>
      </c>
      <c r="D6838" t="s">
        <v>9</v>
      </c>
      <c r="E6838" t="s">
        <v>10</v>
      </c>
      <c r="F6838" t="s">
        <v>10</v>
      </c>
      <c r="G6838" t="str">
        <f>IF(C6838="Pending",B6838,C6838)</f>
        <v>Lafnetscha B</v>
      </c>
      <c r="H6838">
        <f t="shared" si="94"/>
        <v>0</v>
      </c>
    </row>
    <row r="6839" spans="1:8" x14ac:dyDescent="0.2">
      <c r="A6839" t="s">
        <v>8555</v>
      </c>
      <c r="B6839" t="s">
        <v>8665</v>
      </c>
      <c r="C6839" t="s">
        <v>8</v>
      </c>
      <c r="D6839" t="s">
        <v>9</v>
      </c>
      <c r="E6839" t="s">
        <v>10</v>
      </c>
      <c r="F6839" t="s">
        <v>10</v>
      </c>
      <c r="G6839" t="str">
        <f>IF(C6839="Pending",B6839,C6839)</f>
        <v>Léon Millot x Maréchal Foch R</v>
      </c>
      <c r="H6839">
        <f t="shared" si="94"/>
        <v>0</v>
      </c>
    </row>
    <row r="6840" spans="1:8" x14ac:dyDescent="0.2">
      <c r="A6840" t="s">
        <v>8555</v>
      </c>
      <c r="B6840" t="s">
        <v>2793</v>
      </c>
      <c r="C6840" t="s">
        <v>8</v>
      </c>
      <c r="D6840" t="s">
        <v>9</v>
      </c>
      <c r="E6840" t="s">
        <v>10</v>
      </c>
      <c r="F6840" t="s">
        <v>10</v>
      </c>
      <c r="G6840" t="str">
        <f>IF(C6840="Pending",B6840,C6840)</f>
        <v>Liliorila B</v>
      </c>
      <c r="H6840">
        <f t="shared" si="94"/>
        <v>0</v>
      </c>
    </row>
    <row r="6841" spans="1:8" x14ac:dyDescent="0.2">
      <c r="A6841" t="s">
        <v>8555</v>
      </c>
      <c r="B6841" t="s">
        <v>8666</v>
      </c>
      <c r="C6841" t="s">
        <v>8</v>
      </c>
      <c r="D6841" t="s">
        <v>9</v>
      </c>
      <c r="E6841" t="s">
        <v>10</v>
      </c>
      <c r="F6841" t="s">
        <v>10</v>
      </c>
      <c r="G6841" t="str">
        <f>IF(C6841="Pending",B6841,C6841)</f>
        <v>Lilla B</v>
      </c>
      <c r="H6841">
        <f t="shared" si="94"/>
        <v>0</v>
      </c>
    </row>
    <row r="6842" spans="1:8" x14ac:dyDescent="0.2">
      <c r="A6842" t="s">
        <v>8555</v>
      </c>
      <c r="B6842" t="s">
        <v>8668</v>
      </c>
      <c r="C6842" t="s">
        <v>8</v>
      </c>
      <c r="D6842" t="s">
        <v>9</v>
      </c>
      <c r="E6842" t="s">
        <v>10</v>
      </c>
      <c r="F6842" t="s">
        <v>10</v>
      </c>
      <c r="G6842" t="str">
        <f>IF(C6842="Pending",B6842,C6842)</f>
        <v>Madera R</v>
      </c>
      <c r="H6842">
        <f t="shared" si="94"/>
        <v>0</v>
      </c>
    </row>
    <row r="6843" spans="1:8" x14ac:dyDescent="0.2">
      <c r="A6843" t="s">
        <v>8555</v>
      </c>
      <c r="B6843" t="s">
        <v>8671</v>
      </c>
      <c r="C6843" t="s">
        <v>8</v>
      </c>
      <c r="D6843" t="s">
        <v>9</v>
      </c>
      <c r="E6843" t="s">
        <v>10</v>
      </c>
      <c r="F6843" t="s">
        <v>10</v>
      </c>
      <c r="G6843" t="str">
        <f>IF(C6843="Pending",B6843,C6843)</f>
        <v>Magliasina R</v>
      </c>
      <c r="H6843">
        <f t="shared" si="94"/>
        <v>0</v>
      </c>
    </row>
    <row r="6844" spans="1:8" x14ac:dyDescent="0.2">
      <c r="A6844" t="s">
        <v>8555</v>
      </c>
      <c r="B6844" t="s">
        <v>8675</v>
      </c>
      <c r="C6844" t="s">
        <v>416</v>
      </c>
      <c r="D6844" t="s">
        <v>9</v>
      </c>
      <c r="E6844" t="s">
        <v>10</v>
      </c>
      <c r="F6844" t="s">
        <v>10</v>
      </c>
      <c r="G6844" t="str">
        <f>IF(C6844="Pending",B6844,C6844)</f>
        <v>MARSANNE</v>
      </c>
      <c r="H6844">
        <f t="shared" si="94"/>
        <v>0</v>
      </c>
    </row>
    <row r="6845" spans="1:8" x14ac:dyDescent="0.2">
      <c r="A6845" t="s">
        <v>8555</v>
      </c>
      <c r="B6845" t="s">
        <v>31</v>
      </c>
      <c r="C6845" t="s">
        <v>428</v>
      </c>
      <c r="D6845" t="s">
        <v>9</v>
      </c>
      <c r="E6845" t="s">
        <v>10</v>
      </c>
      <c r="F6845" t="s">
        <v>10</v>
      </c>
      <c r="G6845" t="str">
        <f>IF(C6845="Pending",B6845,C6845)</f>
        <v>MERLOT NOIR</v>
      </c>
      <c r="H6845">
        <f t="shared" si="94"/>
        <v>1</v>
      </c>
    </row>
    <row r="6846" spans="1:8" x14ac:dyDescent="0.2">
      <c r="A6846" t="s">
        <v>8555</v>
      </c>
      <c r="B6846" t="s">
        <v>2818</v>
      </c>
      <c r="C6846" t="s">
        <v>8</v>
      </c>
      <c r="D6846" t="s">
        <v>9</v>
      </c>
      <c r="E6846" t="s">
        <v>10</v>
      </c>
      <c r="F6846" t="s">
        <v>10</v>
      </c>
      <c r="G6846" t="str">
        <f>IF(C6846="Pending",B6846,C6846)</f>
        <v>Mondeuse blanche B</v>
      </c>
      <c r="H6846">
        <f t="shared" si="94"/>
        <v>0</v>
      </c>
    </row>
    <row r="6847" spans="1:8" x14ac:dyDescent="0.2">
      <c r="A6847" t="s">
        <v>8555</v>
      </c>
      <c r="B6847" t="s">
        <v>8683</v>
      </c>
      <c r="C6847" t="s">
        <v>3736</v>
      </c>
      <c r="D6847" t="s">
        <v>9</v>
      </c>
      <c r="E6847" t="s">
        <v>10</v>
      </c>
      <c r="F6847" t="s">
        <v>10</v>
      </c>
      <c r="G6847" t="str">
        <f>IF(C6847="Pending",B6847,C6847)</f>
        <v>MONDEUSE NOIRE</v>
      </c>
      <c r="H6847">
        <f t="shared" si="94"/>
        <v>0</v>
      </c>
    </row>
    <row r="6848" spans="1:8" x14ac:dyDescent="0.2">
      <c r="A6848" t="s">
        <v>8555</v>
      </c>
      <c r="B6848" t="s">
        <v>4457</v>
      </c>
      <c r="C6848" t="s">
        <v>8</v>
      </c>
      <c r="D6848" t="s">
        <v>9</v>
      </c>
      <c r="E6848" t="s">
        <v>10</v>
      </c>
      <c r="F6848" t="s">
        <v>10</v>
      </c>
      <c r="G6848" t="str">
        <f>IF(C6848="Pending",B6848,C6848)</f>
        <v>Morio Muskat B</v>
      </c>
      <c r="H6848">
        <f t="shared" si="94"/>
        <v>0</v>
      </c>
    </row>
    <row r="6849" spans="1:8" x14ac:dyDescent="0.2">
      <c r="A6849" t="s">
        <v>8555</v>
      </c>
      <c r="B6849" t="s">
        <v>8685</v>
      </c>
      <c r="C6849" t="s">
        <v>8</v>
      </c>
      <c r="D6849" t="s">
        <v>9</v>
      </c>
      <c r="E6849" t="s">
        <v>10</v>
      </c>
      <c r="F6849" t="s">
        <v>10</v>
      </c>
      <c r="G6849" t="str">
        <f>IF(C6849="Pending",B6849,C6849)</f>
        <v>Moscato d'Amburgo R</v>
      </c>
      <c r="H6849">
        <f t="shared" si="94"/>
        <v>0</v>
      </c>
    </row>
    <row r="6850" spans="1:8" x14ac:dyDescent="0.2">
      <c r="A6850" t="s">
        <v>8555</v>
      </c>
      <c r="B6850" t="s">
        <v>8688</v>
      </c>
      <c r="C6850" t="s">
        <v>8</v>
      </c>
      <c r="D6850" t="s">
        <v>9</v>
      </c>
      <c r="E6850" t="s">
        <v>10</v>
      </c>
      <c r="F6850" t="s">
        <v>10</v>
      </c>
      <c r="G6850" t="str">
        <f>IF(C6850="Pending",B6850,C6850)</f>
        <v>MRAC 1087 R</v>
      </c>
      <c r="H6850">
        <f t="shared" ref="H6850:H6913" si="95">IF(OR(RIGHT(B6850,1) = "N",RIGHT(C6850,1)="N"),1,0)</f>
        <v>0</v>
      </c>
    </row>
    <row r="6851" spans="1:8" x14ac:dyDescent="0.2">
      <c r="A6851" t="s">
        <v>8555</v>
      </c>
      <c r="B6851" t="s">
        <v>8689</v>
      </c>
      <c r="C6851" t="s">
        <v>8</v>
      </c>
      <c r="D6851" t="s">
        <v>9</v>
      </c>
      <c r="E6851" t="s">
        <v>10</v>
      </c>
      <c r="F6851" t="s">
        <v>10</v>
      </c>
      <c r="G6851" t="str">
        <f>IF(C6851="Pending",B6851,C6851)</f>
        <v>MRAC 1099 R</v>
      </c>
      <c r="H6851">
        <f t="shared" si="95"/>
        <v>0</v>
      </c>
    </row>
    <row r="6852" spans="1:8" x14ac:dyDescent="0.2">
      <c r="A6852" t="s">
        <v>8555</v>
      </c>
      <c r="B6852" t="s">
        <v>8690</v>
      </c>
      <c r="C6852" t="s">
        <v>8</v>
      </c>
      <c r="D6852" t="s">
        <v>9</v>
      </c>
      <c r="E6852" t="s">
        <v>10</v>
      </c>
      <c r="F6852" t="s">
        <v>10</v>
      </c>
      <c r="G6852" t="str">
        <f>IF(C6852="Pending",B6852,C6852)</f>
        <v>MRAC 1817 R</v>
      </c>
      <c r="H6852">
        <f t="shared" si="95"/>
        <v>0</v>
      </c>
    </row>
    <row r="6853" spans="1:8" x14ac:dyDescent="0.2">
      <c r="A6853" t="s">
        <v>8555</v>
      </c>
      <c r="B6853" t="s">
        <v>1858</v>
      </c>
      <c r="C6853" t="s">
        <v>1860</v>
      </c>
      <c r="D6853" t="s">
        <v>9</v>
      </c>
      <c r="E6853" t="s">
        <v>10</v>
      </c>
      <c r="F6853" t="s">
        <v>10</v>
      </c>
      <c r="G6853" t="str">
        <f>IF(C6853="Pending",B6853,C6853)</f>
        <v>Muller Thurgau B</v>
      </c>
      <c r="H6853">
        <f t="shared" si="95"/>
        <v>0</v>
      </c>
    </row>
    <row r="6854" spans="1:8" x14ac:dyDescent="0.2">
      <c r="A6854" t="s">
        <v>8555</v>
      </c>
      <c r="B6854" t="s">
        <v>1175</v>
      </c>
      <c r="C6854" t="s">
        <v>8</v>
      </c>
      <c r="D6854" t="s">
        <v>9</v>
      </c>
      <c r="E6854" t="s">
        <v>10</v>
      </c>
      <c r="F6854" t="s">
        <v>10</v>
      </c>
      <c r="G6854" t="str">
        <f>IF(C6854="Pending",B6854,C6854)</f>
        <v>Muscadelle B</v>
      </c>
      <c r="H6854">
        <f t="shared" si="95"/>
        <v>0</v>
      </c>
    </row>
    <row r="6855" spans="1:8" x14ac:dyDescent="0.2">
      <c r="A6855" t="s">
        <v>8555</v>
      </c>
      <c r="B6855" t="s">
        <v>422</v>
      </c>
      <c r="C6855" t="s">
        <v>8</v>
      </c>
      <c r="D6855" t="s">
        <v>9</v>
      </c>
      <c r="E6855" t="s">
        <v>10</v>
      </c>
      <c r="F6855" t="s">
        <v>10</v>
      </c>
      <c r="G6855" t="str">
        <f>IF(C6855="Pending",B6855,C6855)</f>
        <v>Muscadet B</v>
      </c>
      <c r="H6855">
        <f t="shared" si="95"/>
        <v>0</v>
      </c>
    </row>
    <row r="6856" spans="1:8" x14ac:dyDescent="0.2">
      <c r="A6856" t="s">
        <v>8555</v>
      </c>
      <c r="B6856" t="s">
        <v>4459</v>
      </c>
      <c r="C6856" t="s">
        <v>8</v>
      </c>
      <c r="D6856" t="s">
        <v>9</v>
      </c>
      <c r="E6856" t="s">
        <v>10</v>
      </c>
      <c r="F6856" t="s">
        <v>10</v>
      </c>
      <c r="G6856" t="str">
        <f>IF(C6856="Pending",B6856,C6856)</f>
        <v>Muscaris B</v>
      </c>
      <c r="H6856">
        <f t="shared" si="95"/>
        <v>0</v>
      </c>
    </row>
    <row r="6857" spans="1:8" x14ac:dyDescent="0.2">
      <c r="A6857" t="s">
        <v>8555</v>
      </c>
      <c r="B6857" t="s">
        <v>1431</v>
      </c>
      <c r="C6857" t="s">
        <v>8</v>
      </c>
      <c r="D6857" t="s">
        <v>9</v>
      </c>
      <c r="E6857" t="s">
        <v>10</v>
      </c>
      <c r="F6857" t="s">
        <v>10</v>
      </c>
      <c r="G6857" t="str">
        <f>IF(C6857="Pending",B6857,C6857)</f>
        <v>Muscat à petits grains blancs B</v>
      </c>
      <c r="H6857">
        <f t="shared" si="95"/>
        <v>0</v>
      </c>
    </row>
    <row r="6858" spans="1:8" x14ac:dyDescent="0.2">
      <c r="A6858" t="s">
        <v>8555</v>
      </c>
      <c r="B6858" t="s">
        <v>2828</v>
      </c>
      <c r="C6858" t="s">
        <v>8</v>
      </c>
      <c r="D6858" t="s">
        <v>9</v>
      </c>
      <c r="E6858" t="s">
        <v>10</v>
      </c>
      <c r="F6858" t="s">
        <v>10</v>
      </c>
      <c r="G6858" t="str">
        <f>IF(C6858="Pending",B6858,C6858)</f>
        <v>Muscat Blanc B</v>
      </c>
      <c r="H6858">
        <f t="shared" si="95"/>
        <v>0</v>
      </c>
    </row>
    <row r="6859" spans="1:8" x14ac:dyDescent="0.2">
      <c r="A6859" t="s">
        <v>8555</v>
      </c>
      <c r="B6859" t="s">
        <v>8697</v>
      </c>
      <c r="C6859" t="s">
        <v>8697</v>
      </c>
      <c r="D6859" t="s">
        <v>9</v>
      </c>
      <c r="E6859" t="s">
        <v>10</v>
      </c>
      <c r="F6859" t="s">
        <v>10</v>
      </c>
      <c r="G6859" t="str">
        <f>IF(C6859="Pending",B6859,C6859)</f>
        <v>Muscat Oliver B</v>
      </c>
      <c r="H6859">
        <f t="shared" si="95"/>
        <v>0</v>
      </c>
    </row>
    <row r="6860" spans="1:8" x14ac:dyDescent="0.2">
      <c r="A6860" t="s">
        <v>8555</v>
      </c>
      <c r="B6860" t="s">
        <v>2071</v>
      </c>
      <c r="C6860" t="s">
        <v>8</v>
      </c>
      <c r="D6860" t="s">
        <v>9</v>
      </c>
      <c r="E6860" t="s">
        <v>10</v>
      </c>
      <c r="F6860" t="s">
        <v>10</v>
      </c>
      <c r="G6860" t="str">
        <f>IF(C6860="Pending",B6860,C6860)</f>
        <v>Muscat Ottonel B</v>
      </c>
      <c r="H6860">
        <f t="shared" si="95"/>
        <v>0</v>
      </c>
    </row>
    <row r="6861" spans="1:8" x14ac:dyDescent="0.2">
      <c r="A6861" t="s">
        <v>8555</v>
      </c>
      <c r="B6861" t="s">
        <v>8699</v>
      </c>
      <c r="C6861" t="s">
        <v>8</v>
      </c>
      <c r="D6861" t="s">
        <v>9</v>
      </c>
      <c r="E6861" t="s">
        <v>10</v>
      </c>
      <c r="F6861" t="s">
        <v>10</v>
      </c>
      <c r="G6861" t="str">
        <f>IF(C6861="Pending",B6861,C6861)</f>
        <v>Muskateller roter B</v>
      </c>
      <c r="H6861">
        <f t="shared" si="95"/>
        <v>0</v>
      </c>
    </row>
    <row r="6862" spans="1:8" x14ac:dyDescent="0.2">
      <c r="A6862" t="s">
        <v>8555</v>
      </c>
      <c r="B6862" t="s">
        <v>2837</v>
      </c>
      <c r="C6862" t="s">
        <v>8</v>
      </c>
      <c r="D6862" t="s">
        <v>9</v>
      </c>
      <c r="E6862" t="s">
        <v>10</v>
      </c>
      <c r="F6862" t="s">
        <v>10</v>
      </c>
      <c r="G6862" t="str">
        <f>IF(C6862="Pending",B6862,C6862)</f>
        <v>Noah B</v>
      </c>
      <c r="H6862">
        <f t="shared" si="95"/>
        <v>0</v>
      </c>
    </row>
    <row r="6863" spans="1:8" x14ac:dyDescent="0.2">
      <c r="A6863" t="s">
        <v>8555</v>
      </c>
      <c r="B6863" t="s">
        <v>4461</v>
      </c>
      <c r="C6863" t="s">
        <v>8</v>
      </c>
      <c r="D6863" t="s">
        <v>9</v>
      </c>
      <c r="E6863" t="s">
        <v>10</v>
      </c>
      <c r="F6863" t="s">
        <v>10</v>
      </c>
      <c r="G6863" t="str">
        <f>IF(C6863="Pending",B6863,C6863)</f>
        <v>Nobling B</v>
      </c>
      <c r="H6863">
        <f t="shared" si="95"/>
        <v>0</v>
      </c>
    </row>
    <row r="6864" spans="1:8" x14ac:dyDescent="0.2">
      <c r="A6864" t="s">
        <v>8555</v>
      </c>
      <c r="B6864" t="s">
        <v>4464</v>
      </c>
      <c r="C6864" t="s">
        <v>8</v>
      </c>
      <c r="D6864" t="s">
        <v>9</v>
      </c>
      <c r="E6864" t="s">
        <v>10</v>
      </c>
      <c r="F6864" t="s">
        <v>10</v>
      </c>
      <c r="G6864" t="str">
        <f>IF(C6864="Pending",B6864,C6864)</f>
        <v>Orion B</v>
      </c>
      <c r="H6864">
        <f t="shared" si="95"/>
        <v>0</v>
      </c>
    </row>
    <row r="6865" spans="1:8" x14ac:dyDescent="0.2">
      <c r="A6865" t="s">
        <v>8555</v>
      </c>
      <c r="B6865" t="s">
        <v>1868</v>
      </c>
      <c r="C6865" t="s">
        <v>8</v>
      </c>
      <c r="D6865" t="s">
        <v>9</v>
      </c>
      <c r="E6865" t="s">
        <v>10</v>
      </c>
      <c r="F6865" t="s">
        <v>10</v>
      </c>
      <c r="G6865" t="str">
        <f>IF(C6865="Pending",B6865,C6865)</f>
        <v>Ortega B</v>
      </c>
      <c r="H6865">
        <f t="shared" si="95"/>
        <v>0</v>
      </c>
    </row>
    <row r="6866" spans="1:8" x14ac:dyDescent="0.2">
      <c r="A6866" t="s">
        <v>8555</v>
      </c>
      <c r="B6866" t="s">
        <v>4945</v>
      </c>
      <c r="C6866" t="s">
        <v>8</v>
      </c>
      <c r="D6866" t="s">
        <v>9</v>
      </c>
      <c r="E6866" t="s">
        <v>10</v>
      </c>
      <c r="F6866" t="s">
        <v>10</v>
      </c>
      <c r="G6866" t="str">
        <f>IF(C6866="Pending",B6866,C6866)</f>
        <v>Palatina B</v>
      </c>
      <c r="H6866">
        <f t="shared" si="95"/>
        <v>0</v>
      </c>
    </row>
    <row r="6867" spans="1:8" x14ac:dyDescent="0.2">
      <c r="A6867" t="s">
        <v>8555</v>
      </c>
      <c r="B6867" t="s">
        <v>6237</v>
      </c>
      <c r="C6867" t="s">
        <v>8</v>
      </c>
      <c r="D6867" t="s">
        <v>9</v>
      </c>
      <c r="E6867" t="s">
        <v>10</v>
      </c>
      <c r="F6867" t="s">
        <v>10</v>
      </c>
      <c r="G6867" t="str">
        <f>IF(C6867="Pending",B6867,C6867)</f>
        <v>Passerina B</v>
      </c>
      <c r="H6867">
        <f t="shared" si="95"/>
        <v>0</v>
      </c>
    </row>
    <row r="6868" spans="1:8" x14ac:dyDescent="0.2">
      <c r="A6868" t="s">
        <v>8555</v>
      </c>
      <c r="B6868" t="s">
        <v>505</v>
      </c>
      <c r="C6868" t="s">
        <v>8</v>
      </c>
      <c r="D6868" t="s">
        <v>9</v>
      </c>
      <c r="E6868" t="s">
        <v>10</v>
      </c>
      <c r="F6868" t="s">
        <v>10</v>
      </c>
      <c r="G6868" t="str">
        <f>IF(C6868="Pending",B6868,C6868)</f>
        <v>Petit Manseng B</v>
      </c>
      <c r="H6868">
        <f t="shared" si="95"/>
        <v>0</v>
      </c>
    </row>
    <row r="6869" spans="1:8" x14ac:dyDescent="0.2">
      <c r="A6869" t="s">
        <v>8555</v>
      </c>
      <c r="B6869" t="s">
        <v>3776</v>
      </c>
      <c r="C6869" t="s">
        <v>8</v>
      </c>
      <c r="D6869" t="s">
        <v>9</v>
      </c>
      <c r="E6869" t="s">
        <v>10</v>
      </c>
      <c r="F6869" t="s">
        <v>10</v>
      </c>
      <c r="G6869" t="str">
        <f>IF(C6869="Pending",B6869,C6869)</f>
        <v>Phoenix B</v>
      </c>
      <c r="H6869">
        <f t="shared" si="95"/>
        <v>0</v>
      </c>
    </row>
    <row r="6870" spans="1:8" x14ac:dyDescent="0.2">
      <c r="A6870" t="s">
        <v>8555</v>
      </c>
      <c r="B6870" t="s">
        <v>40</v>
      </c>
      <c r="C6870" t="s">
        <v>1474</v>
      </c>
      <c r="D6870" t="s">
        <v>9</v>
      </c>
      <c r="E6870" t="s">
        <v>10</v>
      </c>
      <c r="F6870" t="s">
        <v>10</v>
      </c>
      <c r="G6870" t="str">
        <f>IF(C6870="Pending",B6870,C6870)</f>
        <v>PINOT BLANC</v>
      </c>
      <c r="H6870">
        <f t="shared" si="95"/>
        <v>0</v>
      </c>
    </row>
    <row r="6871" spans="1:8" x14ac:dyDescent="0.2">
      <c r="A6871" t="s">
        <v>8555</v>
      </c>
      <c r="B6871" t="s">
        <v>512</v>
      </c>
      <c r="C6871" t="s">
        <v>513</v>
      </c>
      <c r="D6871" t="s">
        <v>9</v>
      </c>
      <c r="E6871" t="s">
        <v>10</v>
      </c>
      <c r="F6871" t="s">
        <v>10</v>
      </c>
      <c r="G6871" t="str">
        <f>IF(C6871="Pending",B6871,C6871)</f>
        <v>PINOT GRIS</v>
      </c>
      <c r="H6871">
        <f t="shared" si="95"/>
        <v>0</v>
      </c>
    </row>
    <row r="6872" spans="1:8" x14ac:dyDescent="0.2">
      <c r="A6872" t="s">
        <v>8555</v>
      </c>
      <c r="B6872" t="s">
        <v>1234</v>
      </c>
      <c r="C6872" t="s">
        <v>2430</v>
      </c>
      <c r="D6872" t="s">
        <v>9</v>
      </c>
      <c r="E6872" t="s">
        <v>10</v>
      </c>
      <c r="F6872" t="s">
        <v>10</v>
      </c>
      <c r="G6872" t="str">
        <f>IF(C6872="Pending",B6872,C6872)</f>
        <v>PINOTAGE</v>
      </c>
      <c r="H6872">
        <f t="shared" si="95"/>
        <v>1</v>
      </c>
    </row>
    <row r="6873" spans="1:8" x14ac:dyDescent="0.2">
      <c r="A6873" t="s">
        <v>8555</v>
      </c>
      <c r="B6873" t="s">
        <v>8708</v>
      </c>
      <c r="C6873" t="s">
        <v>8708</v>
      </c>
      <c r="D6873" t="s">
        <v>9</v>
      </c>
      <c r="E6873" t="s">
        <v>10</v>
      </c>
      <c r="F6873" t="s">
        <v>10</v>
      </c>
      <c r="G6873" t="str">
        <f>IF(C6873="Pending",B6873,C6873)</f>
        <v>Raeuschling B</v>
      </c>
      <c r="H6873">
        <f t="shared" si="95"/>
        <v>0</v>
      </c>
    </row>
    <row r="6874" spans="1:8" x14ac:dyDescent="0.2">
      <c r="A6874" t="s">
        <v>8555</v>
      </c>
      <c r="B6874" t="s">
        <v>4483</v>
      </c>
      <c r="C6874" t="s">
        <v>8</v>
      </c>
      <c r="D6874" t="s">
        <v>9</v>
      </c>
      <c r="E6874" t="s">
        <v>10</v>
      </c>
      <c r="F6874" t="s">
        <v>10</v>
      </c>
      <c r="G6874" t="str">
        <f>IF(C6874="Pending",B6874,C6874)</f>
        <v>Reichensteiner B</v>
      </c>
      <c r="H6874">
        <f t="shared" si="95"/>
        <v>0</v>
      </c>
    </row>
    <row r="6875" spans="1:8" x14ac:dyDescent="0.2">
      <c r="A6875" t="s">
        <v>8555</v>
      </c>
      <c r="B6875" t="s">
        <v>8710</v>
      </c>
      <c r="C6875" t="s">
        <v>8</v>
      </c>
      <c r="D6875" t="s">
        <v>9</v>
      </c>
      <c r="E6875" t="s">
        <v>10</v>
      </c>
      <c r="F6875" t="s">
        <v>10</v>
      </c>
      <c r="G6875" t="str">
        <f>IF(C6875="Pending",B6875,C6875)</f>
        <v>Réselle B</v>
      </c>
      <c r="H6875">
        <f t="shared" si="95"/>
        <v>0</v>
      </c>
    </row>
    <row r="6876" spans="1:8" x14ac:dyDescent="0.2">
      <c r="A6876" t="s">
        <v>8555</v>
      </c>
      <c r="B6876" t="s">
        <v>3797</v>
      </c>
      <c r="C6876" t="s">
        <v>8712</v>
      </c>
      <c r="D6876" t="s">
        <v>9</v>
      </c>
      <c r="E6876" t="s">
        <v>10</v>
      </c>
      <c r="F6876" t="s">
        <v>10</v>
      </c>
      <c r="G6876" t="str">
        <f>IF(C6876="Pending",B6876,C6876)</f>
        <v>Rèze</v>
      </c>
      <c r="H6876">
        <f t="shared" si="95"/>
        <v>0</v>
      </c>
    </row>
    <row r="6877" spans="1:8" x14ac:dyDescent="0.2">
      <c r="A6877" t="s">
        <v>8555</v>
      </c>
      <c r="B6877" t="s">
        <v>75</v>
      </c>
      <c r="C6877" t="s">
        <v>539</v>
      </c>
      <c r="D6877" t="s">
        <v>9</v>
      </c>
      <c r="E6877" t="s">
        <v>10</v>
      </c>
      <c r="F6877" t="s">
        <v>10</v>
      </c>
      <c r="G6877" t="str">
        <f>IF(C6877="Pending",B6877,C6877)</f>
        <v>RIESLING WEISS</v>
      </c>
      <c r="H6877">
        <f t="shared" si="95"/>
        <v>0</v>
      </c>
    </row>
    <row r="6878" spans="1:8" x14ac:dyDescent="0.2">
      <c r="A6878" t="s">
        <v>8555</v>
      </c>
      <c r="B6878" t="s">
        <v>63</v>
      </c>
      <c r="C6878" t="s">
        <v>8</v>
      </c>
      <c r="D6878" t="s">
        <v>9</v>
      </c>
      <c r="E6878" t="s">
        <v>10</v>
      </c>
      <c r="F6878" t="s">
        <v>10</v>
      </c>
      <c r="G6878" t="str">
        <f>IF(C6878="Pending",B6878,C6878)</f>
        <v>Roussanne B</v>
      </c>
      <c r="H6878">
        <f t="shared" si="95"/>
        <v>0</v>
      </c>
    </row>
    <row r="6879" spans="1:8" x14ac:dyDescent="0.2">
      <c r="A6879" t="s">
        <v>8555</v>
      </c>
      <c r="B6879" t="s">
        <v>4498</v>
      </c>
      <c r="C6879" t="s">
        <v>8</v>
      </c>
      <c r="D6879" t="s">
        <v>9</v>
      </c>
      <c r="E6879" t="s">
        <v>10</v>
      </c>
      <c r="F6879" t="s">
        <v>10</v>
      </c>
      <c r="G6879" t="str">
        <f>IF(C6879="Pending",B6879,C6879)</f>
        <v>Saphira B</v>
      </c>
      <c r="H6879">
        <f t="shared" si="95"/>
        <v>0</v>
      </c>
    </row>
    <row r="6880" spans="1:8" x14ac:dyDescent="0.2">
      <c r="A6880" t="s">
        <v>8555</v>
      </c>
      <c r="B6880" t="s">
        <v>1462</v>
      </c>
      <c r="C6880" t="s">
        <v>1268</v>
      </c>
      <c r="D6880" t="s">
        <v>9</v>
      </c>
      <c r="E6880" t="s">
        <v>10</v>
      </c>
      <c r="F6880" t="s">
        <v>10</v>
      </c>
      <c r="G6880" t="str">
        <f>IF(C6880="Pending",B6880,C6880)</f>
        <v>Sauvignon blanc B</v>
      </c>
      <c r="H6880">
        <f t="shared" si="95"/>
        <v>0</v>
      </c>
    </row>
    <row r="6881" spans="1:8" x14ac:dyDescent="0.2">
      <c r="A6881" t="s">
        <v>8555</v>
      </c>
      <c r="B6881" t="s">
        <v>4501</v>
      </c>
      <c r="C6881" t="s">
        <v>8</v>
      </c>
      <c r="D6881" t="s">
        <v>9</v>
      </c>
      <c r="E6881" t="s">
        <v>10</v>
      </c>
      <c r="F6881" t="s">
        <v>10</v>
      </c>
      <c r="G6881" t="str">
        <f>IF(C6881="Pending",B6881,C6881)</f>
        <v>Sauvignon Gris B</v>
      </c>
      <c r="H6881">
        <f t="shared" si="95"/>
        <v>0</v>
      </c>
    </row>
    <row r="6882" spans="1:8" x14ac:dyDescent="0.2">
      <c r="A6882" t="s">
        <v>8555</v>
      </c>
      <c r="B6882" t="s">
        <v>562</v>
      </c>
      <c r="C6882" t="s">
        <v>8</v>
      </c>
      <c r="D6882" t="s">
        <v>9</v>
      </c>
      <c r="E6882" t="s">
        <v>10</v>
      </c>
      <c r="F6882" t="s">
        <v>10</v>
      </c>
      <c r="G6882" t="str">
        <f>IF(C6882="Pending",B6882,C6882)</f>
        <v>Sauvignonasse B</v>
      </c>
      <c r="H6882">
        <f t="shared" si="95"/>
        <v>0</v>
      </c>
    </row>
    <row r="6883" spans="1:8" x14ac:dyDescent="0.2">
      <c r="A6883" t="s">
        <v>8555</v>
      </c>
      <c r="B6883" t="s">
        <v>2897</v>
      </c>
      <c r="C6883" t="s">
        <v>3248</v>
      </c>
      <c r="D6883" t="s">
        <v>9</v>
      </c>
      <c r="E6883" t="s">
        <v>10</v>
      </c>
      <c r="F6883" t="s">
        <v>10</v>
      </c>
      <c r="G6883" t="str">
        <f>IF(C6883="Pending",B6883,C6883)</f>
        <v>Savagnin blanc B</v>
      </c>
      <c r="H6883">
        <f t="shared" si="95"/>
        <v>0</v>
      </c>
    </row>
    <row r="6884" spans="1:8" x14ac:dyDescent="0.2">
      <c r="A6884" t="s">
        <v>8555</v>
      </c>
      <c r="B6884" t="s">
        <v>1275</v>
      </c>
      <c r="C6884" t="s">
        <v>1463</v>
      </c>
      <c r="D6884" t="s">
        <v>9</v>
      </c>
      <c r="E6884" t="s">
        <v>10</v>
      </c>
      <c r="F6884" t="s">
        <v>10</v>
      </c>
      <c r="G6884" t="str">
        <f>IF(C6884="Pending",B6884,C6884)</f>
        <v>SCHEUREBE</v>
      </c>
      <c r="H6884">
        <f t="shared" si="95"/>
        <v>0</v>
      </c>
    </row>
    <row r="6885" spans="1:8" x14ac:dyDescent="0.2">
      <c r="A6885" t="s">
        <v>8555</v>
      </c>
      <c r="B6885" t="s">
        <v>1285</v>
      </c>
      <c r="C6885" t="s">
        <v>1285</v>
      </c>
      <c r="D6885" t="s">
        <v>9</v>
      </c>
      <c r="E6885" t="s">
        <v>10</v>
      </c>
      <c r="F6885" t="s">
        <v>10</v>
      </c>
      <c r="G6885" t="str">
        <f>IF(C6885="Pending",B6885,C6885)</f>
        <v>Semillon B</v>
      </c>
      <c r="H6885">
        <f t="shared" si="95"/>
        <v>0</v>
      </c>
    </row>
    <row r="6886" spans="1:8" x14ac:dyDescent="0.2">
      <c r="A6886" t="s">
        <v>8555</v>
      </c>
      <c r="B6886" t="s">
        <v>2910</v>
      </c>
      <c r="C6886" t="s">
        <v>2471</v>
      </c>
      <c r="D6886" t="s">
        <v>9</v>
      </c>
      <c r="E6886" t="s">
        <v>10</v>
      </c>
      <c r="F6886" t="s">
        <v>10</v>
      </c>
      <c r="G6886" t="str">
        <f>IF(C6886="Pending",B6886,C6886)</f>
        <v>SEYVAL</v>
      </c>
      <c r="H6886">
        <f t="shared" si="95"/>
        <v>0</v>
      </c>
    </row>
    <row r="6887" spans="1:8" x14ac:dyDescent="0.2">
      <c r="A6887" t="s">
        <v>8555</v>
      </c>
      <c r="B6887" t="s">
        <v>1289</v>
      </c>
      <c r="C6887" t="s">
        <v>8</v>
      </c>
      <c r="D6887" t="s">
        <v>9</v>
      </c>
      <c r="E6887" t="s">
        <v>10</v>
      </c>
      <c r="F6887" t="s">
        <v>10</v>
      </c>
      <c r="G6887" t="str">
        <f>IF(C6887="Pending",B6887,C6887)</f>
        <v>Siegerrebe Rs</v>
      </c>
      <c r="H6887">
        <f t="shared" si="95"/>
        <v>0</v>
      </c>
    </row>
    <row r="6888" spans="1:8" x14ac:dyDescent="0.2">
      <c r="A6888" t="s">
        <v>8555</v>
      </c>
      <c r="B6888" t="s">
        <v>1916</v>
      </c>
      <c r="C6888" t="s">
        <v>1916</v>
      </c>
      <c r="D6888" t="s">
        <v>9</v>
      </c>
      <c r="E6888" t="s">
        <v>10</v>
      </c>
      <c r="F6888" t="s">
        <v>10</v>
      </c>
      <c r="G6888" t="str">
        <f>IF(C6888="Pending",B6888,C6888)</f>
        <v>Solaris B</v>
      </c>
      <c r="H6888">
        <f t="shared" si="95"/>
        <v>0</v>
      </c>
    </row>
    <row r="6889" spans="1:8" x14ac:dyDescent="0.2">
      <c r="A6889" t="s">
        <v>8555</v>
      </c>
      <c r="B6889" t="s">
        <v>4514</v>
      </c>
      <c r="C6889" t="s">
        <v>8</v>
      </c>
      <c r="D6889" t="s">
        <v>9</v>
      </c>
      <c r="E6889" t="s">
        <v>10</v>
      </c>
      <c r="F6889" t="s">
        <v>10</v>
      </c>
      <c r="G6889" t="str">
        <f>IF(C6889="Pending",B6889,C6889)</f>
        <v>Souvignier Gris Rs</v>
      </c>
      <c r="H6889">
        <f t="shared" si="95"/>
        <v>0</v>
      </c>
    </row>
    <row r="6890" spans="1:8" x14ac:dyDescent="0.2">
      <c r="A6890" t="s">
        <v>8555</v>
      </c>
      <c r="B6890" t="s">
        <v>44</v>
      </c>
      <c r="C6890" t="s">
        <v>588</v>
      </c>
      <c r="D6890" t="s">
        <v>9</v>
      </c>
      <c r="E6890" t="s">
        <v>10</v>
      </c>
      <c r="F6890" t="s">
        <v>10</v>
      </c>
      <c r="G6890" t="str">
        <f>IF(C6890="Pending",B6890,C6890)</f>
        <v>SYRAH</v>
      </c>
      <c r="H6890">
        <f t="shared" si="95"/>
        <v>1</v>
      </c>
    </row>
    <row r="6891" spans="1:8" x14ac:dyDescent="0.2">
      <c r="A6891" t="s">
        <v>8555</v>
      </c>
      <c r="B6891" t="s">
        <v>1273</v>
      </c>
      <c r="C6891" t="s">
        <v>345</v>
      </c>
      <c r="D6891" t="s">
        <v>9</v>
      </c>
      <c r="E6891" t="s">
        <v>10</v>
      </c>
      <c r="F6891" t="s">
        <v>10</v>
      </c>
      <c r="G6891" t="str">
        <f>IF(C6891="Pending",B6891,C6891)</f>
        <v>TRAMINER ROT</v>
      </c>
      <c r="H6891">
        <f t="shared" si="95"/>
        <v>0</v>
      </c>
    </row>
    <row r="6892" spans="1:8" x14ac:dyDescent="0.2">
      <c r="A6892" t="s">
        <v>8555</v>
      </c>
      <c r="B6892" t="s">
        <v>1277</v>
      </c>
      <c r="C6892" t="s">
        <v>4394</v>
      </c>
      <c r="D6892" t="s">
        <v>9</v>
      </c>
      <c r="E6892" t="s">
        <v>10</v>
      </c>
      <c r="F6892" t="s">
        <v>10</v>
      </c>
      <c r="G6892" t="str">
        <f>IF(C6892="Pending",B6892,C6892)</f>
        <v>SCHIAVA GROSSA</v>
      </c>
      <c r="H6892">
        <f t="shared" si="95"/>
        <v>1</v>
      </c>
    </row>
    <row r="6893" spans="1:8" x14ac:dyDescent="0.2">
      <c r="A6893" t="s">
        <v>8555</v>
      </c>
      <c r="B6893" t="s">
        <v>8732</v>
      </c>
      <c r="C6893" t="s">
        <v>8</v>
      </c>
      <c r="D6893" t="s">
        <v>9</v>
      </c>
      <c r="E6893" t="s">
        <v>10</v>
      </c>
      <c r="F6893" t="s">
        <v>10</v>
      </c>
      <c r="G6893" t="str">
        <f>IF(C6893="Pending",B6893,C6893)</f>
        <v>VB 32-7 B</v>
      </c>
      <c r="H6893">
        <f t="shared" si="95"/>
        <v>0</v>
      </c>
    </row>
    <row r="6894" spans="1:8" x14ac:dyDescent="0.2">
      <c r="A6894" t="s">
        <v>8555</v>
      </c>
      <c r="B6894" t="s">
        <v>8733</v>
      </c>
      <c r="C6894" t="s">
        <v>8</v>
      </c>
      <c r="D6894" t="s">
        <v>9</v>
      </c>
      <c r="E6894" t="s">
        <v>10</v>
      </c>
      <c r="F6894" t="s">
        <v>10</v>
      </c>
      <c r="G6894" t="str">
        <f>IF(C6894="Pending",B6894,C6894)</f>
        <v>VB 85-1 R</v>
      </c>
      <c r="H6894">
        <f t="shared" si="95"/>
        <v>0</v>
      </c>
    </row>
    <row r="6895" spans="1:8" x14ac:dyDescent="0.2">
      <c r="A6895" t="s">
        <v>8555</v>
      </c>
      <c r="B6895" t="s">
        <v>8736</v>
      </c>
      <c r="C6895" t="s">
        <v>8</v>
      </c>
      <c r="D6895" t="s">
        <v>9</v>
      </c>
      <c r="E6895" t="s">
        <v>10</v>
      </c>
      <c r="F6895" t="s">
        <v>10</v>
      </c>
      <c r="G6895" t="str">
        <f>IF(C6895="Pending",B6895,C6895)</f>
        <v>VB 86-4 R</v>
      </c>
      <c r="H6895">
        <f t="shared" si="95"/>
        <v>0</v>
      </c>
    </row>
    <row r="6896" spans="1:8" x14ac:dyDescent="0.2">
      <c r="A6896" t="s">
        <v>8555</v>
      </c>
      <c r="B6896" t="s">
        <v>8737</v>
      </c>
      <c r="C6896" t="s">
        <v>8</v>
      </c>
      <c r="D6896" t="s">
        <v>9</v>
      </c>
      <c r="E6896" t="s">
        <v>10</v>
      </c>
      <c r="F6896" t="s">
        <v>10</v>
      </c>
      <c r="G6896" t="str">
        <f>IF(C6896="Pending",B6896,C6896)</f>
        <v>VB 91-26-04 R</v>
      </c>
      <c r="H6896">
        <f t="shared" si="95"/>
        <v>0</v>
      </c>
    </row>
    <row r="6897" spans="1:8" x14ac:dyDescent="0.2">
      <c r="A6897" t="s">
        <v>8555</v>
      </c>
      <c r="B6897" t="s">
        <v>8740</v>
      </c>
      <c r="C6897" t="s">
        <v>8</v>
      </c>
      <c r="D6897" t="s">
        <v>9</v>
      </c>
      <c r="E6897" t="s">
        <v>10</v>
      </c>
      <c r="F6897" t="s">
        <v>10</v>
      </c>
      <c r="G6897" t="str">
        <f>IF(C6897="Pending",B6897,C6897)</f>
        <v>VB 91-26-25 R</v>
      </c>
      <c r="H6897">
        <f t="shared" si="95"/>
        <v>0</v>
      </c>
    </row>
    <row r="6898" spans="1:8" x14ac:dyDescent="0.2">
      <c r="A6898" t="s">
        <v>8555</v>
      </c>
      <c r="B6898" t="s">
        <v>8743</v>
      </c>
      <c r="C6898" t="s">
        <v>8</v>
      </c>
      <c r="D6898" t="s">
        <v>9</v>
      </c>
      <c r="E6898" t="s">
        <v>10</v>
      </c>
      <c r="F6898" t="s">
        <v>10</v>
      </c>
      <c r="G6898" t="str">
        <f>IF(C6898="Pending",B6898,C6898)</f>
        <v>VB 91-26-26 R</v>
      </c>
      <c r="H6898">
        <f t="shared" si="95"/>
        <v>0</v>
      </c>
    </row>
    <row r="6899" spans="1:8" x14ac:dyDescent="0.2">
      <c r="A6899" t="s">
        <v>8555</v>
      </c>
      <c r="B6899" t="s">
        <v>8744</v>
      </c>
      <c r="C6899" t="s">
        <v>8</v>
      </c>
      <c r="D6899" t="s">
        <v>9</v>
      </c>
      <c r="E6899" t="s">
        <v>10</v>
      </c>
      <c r="F6899" t="s">
        <v>10</v>
      </c>
      <c r="G6899" t="str">
        <f>IF(C6899="Pending",B6899,C6899)</f>
        <v>VB 91-26-27 R</v>
      </c>
      <c r="H6899">
        <f t="shared" si="95"/>
        <v>0</v>
      </c>
    </row>
    <row r="6900" spans="1:8" x14ac:dyDescent="0.2">
      <c r="A6900" t="s">
        <v>8555</v>
      </c>
      <c r="B6900" t="s">
        <v>8745</v>
      </c>
      <c r="C6900" t="s">
        <v>8</v>
      </c>
      <c r="D6900" t="s">
        <v>9</v>
      </c>
      <c r="E6900" t="s">
        <v>10</v>
      </c>
      <c r="F6900" t="s">
        <v>10</v>
      </c>
      <c r="G6900" t="str">
        <f>IF(C6900="Pending",B6900,C6900)</f>
        <v>VB 91-26-29 R</v>
      </c>
      <c r="H6900">
        <f t="shared" si="95"/>
        <v>0</v>
      </c>
    </row>
    <row r="6901" spans="1:8" x14ac:dyDescent="0.2">
      <c r="A6901" t="s">
        <v>8555</v>
      </c>
      <c r="B6901" t="s">
        <v>8748</v>
      </c>
      <c r="C6901" t="s">
        <v>8</v>
      </c>
      <c r="D6901" t="s">
        <v>9</v>
      </c>
      <c r="E6901" t="s">
        <v>10</v>
      </c>
      <c r="F6901" t="s">
        <v>10</v>
      </c>
      <c r="G6901" t="str">
        <f>IF(C6901="Pending",B6901,C6901)</f>
        <v>VB Jura 25 R</v>
      </c>
      <c r="H6901">
        <f t="shared" si="95"/>
        <v>0</v>
      </c>
    </row>
    <row r="6902" spans="1:8" x14ac:dyDescent="0.2">
      <c r="A6902" t="s">
        <v>8555</v>
      </c>
      <c r="B6902" t="s">
        <v>2961</v>
      </c>
      <c r="C6902" t="s">
        <v>8</v>
      </c>
      <c r="D6902" t="s">
        <v>9</v>
      </c>
      <c r="E6902" t="s">
        <v>10</v>
      </c>
      <c r="F6902" t="s">
        <v>10</v>
      </c>
      <c r="G6902" t="str">
        <f>IF(C6902="Pending",B6902,C6902)</f>
        <v>Vidal Blanc B</v>
      </c>
      <c r="H6902">
        <f t="shared" si="95"/>
        <v>0</v>
      </c>
    </row>
    <row r="6903" spans="1:8" x14ac:dyDescent="0.2">
      <c r="A6903" t="s">
        <v>8555</v>
      </c>
      <c r="B6903" t="s">
        <v>638</v>
      </c>
      <c r="C6903" t="s">
        <v>638</v>
      </c>
      <c r="D6903" t="s">
        <v>9</v>
      </c>
      <c r="E6903" t="s">
        <v>10</v>
      </c>
      <c r="F6903" t="s">
        <v>10</v>
      </c>
      <c r="G6903" t="str">
        <f>IF(C6903="Pending",B6903,C6903)</f>
        <v>Viognier B</v>
      </c>
      <c r="H6903">
        <f t="shared" si="95"/>
        <v>0</v>
      </c>
    </row>
    <row r="6904" spans="1:8" x14ac:dyDescent="0.2">
      <c r="A6904" t="s">
        <v>8555</v>
      </c>
      <c r="B6904" t="s">
        <v>8750</v>
      </c>
      <c r="C6904" t="s">
        <v>8</v>
      </c>
      <c r="D6904" t="s">
        <v>9</v>
      </c>
      <c r="E6904" t="s">
        <v>10</v>
      </c>
      <c r="F6904" t="s">
        <v>10</v>
      </c>
      <c r="G6904" t="str">
        <f>IF(C6904="Pending",B6904,C6904)</f>
        <v>WE 85-21 R</v>
      </c>
      <c r="H6904">
        <f t="shared" si="95"/>
        <v>0</v>
      </c>
    </row>
    <row r="6905" spans="1:8" x14ac:dyDescent="0.2">
      <c r="A6905" t="s">
        <v>8555</v>
      </c>
      <c r="B6905" t="s">
        <v>1924</v>
      </c>
      <c r="C6905" t="s">
        <v>8</v>
      </c>
      <c r="D6905" t="s">
        <v>9</v>
      </c>
      <c r="E6905" t="s">
        <v>10</v>
      </c>
      <c r="F6905" t="s">
        <v>10</v>
      </c>
      <c r="G6905" t="str">
        <f>IF(C6905="Pending",B6905,C6905)</f>
        <v>Würzer B</v>
      </c>
      <c r="H6905">
        <f t="shared" si="95"/>
        <v>0</v>
      </c>
    </row>
    <row r="6906" spans="1:8" x14ac:dyDescent="0.2">
      <c r="A6906" t="s">
        <v>8555</v>
      </c>
      <c r="B6906" t="s">
        <v>1480</v>
      </c>
      <c r="C6906" t="s">
        <v>1481</v>
      </c>
      <c r="D6906" t="s">
        <v>9</v>
      </c>
      <c r="E6906" t="s">
        <v>10</v>
      </c>
      <c r="F6906" t="s">
        <v>10</v>
      </c>
      <c r="G6906" t="str">
        <f>IF(C6906="Pending",B6906,C6906)</f>
        <v>ZWEIGELTREBE BLAU</v>
      </c>
      <c r="H6906">
        <f t="shared" si="95"/>
        <v>1</v>
      </c>
    </row>
    <row r="6907" spans="1:8" x14ac:dyDescent="0.2">
      <c r="A6907" t="s">
        <v>8754</v>
      </c>
      <c r="B6907" t="s">
        <v>8755</v>
      </c>
      <c r="C6907" t="s">
        <v>8</v>
      </c>
      <c r="D6907" t="s">
        <v>9</v>
      </c>
      <c r="E6907" t="s">
        <v>10</v>
      </c>
      <c r="F6907" t="s">
        <v>10</v>
      </c>
      <c r="G6907" t="str">
        <f>IF(C6907="Pending",B6907,C6907)</f>
        <v>Alicante Grenache</v>
      </c>
      <c r="H6907">
        <f t="shared" si="95"/>
        <v>0</v>
      </c>
    </row>
    <row r="6908" spans="1:8" x14ac:dyDescent="0.2">
      <c r="A6908" t="s">
        <v>8754</v>
      </c>
      <c r="B6908" t="s">
        <v>8756</v>
      </c>
      <c r="C6908" t="s">
        <v>8</v>
      </c>
      <c r="D6908" t="s">
        <v>9</v>
      </c>
      <c r="E6908" t="s">
        <v>10</v>
      </c>
      <c r="F6908" t="s">
        <v>10</v>
      </c>
      <c r="G6908" t="str">
        <f>IF(C6908="Pending",B6908,C6908)</f>
        <v>Beldi</v>
      </c>
      <c r="H6908">
        <f t="shared" si="95"/>
        <v>0</v>
      </c>
    </row>
    <row r="6909" spans="1:8" x14ac:dyDescent="0.2">
      <c r="A6909" t="s">
        <v>8754</v>
      </c>
      <c r="B6909" t="s">
        <v>8757</v>
      </c>
      <c r="C6909" t="s">
        <v>8</v>
      </c>
      <c r="D6909" t="s">
        <v>9</v>
      </c>
      <c r="E6909" t="s">
        <v>10</v>
      </c>
      <c r="F6909" t="s">
        <v>10</v>
      </c>
      <c r="G6909" t="str">
        <f>IF(C6909="Pending",B6909,C6909)</f>
        <v>Cataratto B</v>
      </c>
      <c r="H6909">
        <f t="shared" si="95"/>
        <v>0</v>
      </c>
    </row>
    <row r="6910" spans="1:8" x14ac:dyDescent="0.2">
      <c r="A6910" t="s">
        <v>8754</v>
      </c>
      <c r="B6910" t="s">
        <v>22</v>
      </c>
      <c r="C6910" t="s">
        <v>8</v>
      </c>
      <c r="D6910" t="s">
        <v>9</v>
      </c>
      <c r="E6910" t="s">
        <v>10</v>
      </c>
      <c r="F6910" t="s">
        <v>10</v>
      </c>
      <c r="G6910" t="str">
        <f>IF(C6910="Pending",B6910,C6910)</f>
        <v>Cinsault</v>
      </c>
      <c r="H6910">
        <f t="shared" si="95"/>
        <v>0</v>
      </c>
    </row>
    <row r="6911" spans="1:8" x14ac:dyDescent="0.2">
      <c r="A6911" t="s">
        <v>8754</v>
      </c>
      <c r="B6911" t="s">
        <v>24</v>
      </c>
      <c r="C6911" t="s">
        <v>8</v>
      </c>
      <c r="D6911" t="s">
        <v>9</v>
      </c>
      <c r="E6911" t="s">
        <v>10</v>
      </c>
      <c r="F6911" t="s">
        <v>10</v>
      </c>
      <c r="G6911" t="str">
        <f>IF(C6911="Pending",B6911,C6911)</f>
        <v>Clairette B</v>
      </c>
      <c r="H6911">
        <f t="shared" si="95"/>
        <v>0</v>
      </c>
    </row>
    <row r="6912" spans="1:8" x14ac:dyDescent="0.2">
      <c r="A6912" t="s">
        <v>8754</v>
      </c>
      <c r="B6912" t="s">
        <v>8758</v>
      </c>
      <c r="C6912" t="s">
        <v>8</v>
      </c>
      <c r="D6912" t="s">
        <v>9</v>
      </c>
      <c r="E6912" t="s">
        <v>10</v>
      </c>
      <c r="F6912" t="s">
        <v>10</v>
      </c>
      <c r="G6912" t="str">
        <f>IF(C6912="Pending",B6912,C6912)</f>
        <v>Faranah</v>
      </c>
      <c r="H6912">
        <f t="shared" si="95"/>
        <v>0</v>
      </c>
    </row>
    <row r="6913" spans="1:8" x14ac:dyDescent="0.2">
      <c r="A6913" t="s">
        <v>8754</v>
      </c>
      <c r="B6913" t="s">
        <v>8759</v>
      </c>
      <c r="C6913" t="s">
        <v>8</v>
      </c>
      <c r="D6913" t="s">
        <v>9</v>
      </c>
      <c r="E6913" t="s">
        <v>10</v>
      </c>
      <c r="F6913" t="s">
        <v>10</v>
      </c>
      <c r="G6913" t="str">
        <f>IF(C6913="Pending",B6913,C6913)</f>
        <v>Insolia</v>
      </c>
      <c r="H6913">
        <f t="shared" si="95"/>
        <v>0</v>
      </c>
    </row>
    <row r="6914" spans="1:8" x14ac:dyDescent="0.2">
      <c r="A6914" t="s">
        <v>8754</v>
      </c>
      <c r="B6914" t="s">
        <v>8760</v>
      </c>
      <c r="C6914" t="s">
        <v>8</v>
      </c>
      <c r="D6914" t="s">
        <v>9</v>
      </c>
      <c r="E6914" t="s">
        <v>10</v>
      </c>
      <c r="F6914" t="s">
        <v>10</v>
      </c>
      <c r="G6914" t="str">
        <f>IF(C6914="Pending",B6914,C6914)</f>
        <v>Merseguero</v>
      </c>
      <c r="H6914">
        <f t="shared" ref="H6914:H6977" si="96">IF(OR(RIGHT(B6914,1) = "N",RIGHT(C6914,1)="N"),1,0)</f>
        <v>0</v>
      </c>
    </row>
    <row r="6915" spans="1:8" x14ac:dyDescent="0.2">
      <c r="A6915" t="s">
        <v>8754</v>
      </c>
      <c r="B6915" t="s">
        <v>8761</v>
      </c>
      <c r="C6915" t="s">
        <v>8</v>
      </c>
      <c r="D6915" t="s">
        <v>9</v>
      </c>
      <c r="E6915" t="s">
        <v>10</v>
      </c>
      <c r="F6915" t="s">
        <v>10</v>
      </c>
      <c r="G6915" t="str">
        <f>IF(C6915="Pending",B6915,C6915)</f>
        <v>Monique</v>
      </c>
      <c r="H6915">
        <f t="shared" si="96"/>
        <v>0</v>
      </c>
    </row>
    <row r="6916" spans="1:8" x14ac:dyDescent="0.2">
      <c r="A6916" t="s">
        <v>8754</v>
      </c>
      <c r="B6916" t="s">
        <v>36</v>
      </c>
      <c r="C6916" t="s">
        <v>8</v>
      </c>
      <c r="D6916" t="s">
        <v>9</v>
      </c>
      <c r="E6916" t="s">
        <v>10</v>
      </c>
      <c r="F6916" t="s">
        <v>10</v>
      </c>
      <c r="G6916" t="str">
        <f>IF(C6916="Pending",B6916,C6916)</f>
        <v>Muscat d'Alexandrie B</v>
      </c>
      <c r="H6916">
        <f t="shared" si="96"/>
        <v>0</v>
      </c>
    </row>
    <row r="6917" spans="1:8" x14ac:dyDescent="0.2">
      <c r="A6917" t="s">
        <v>8754</v>
      </c>
      <c r="B6917" t="s">
        <v>8762</v>
      </c>
      <c r="C6917" t="s">
        <v>8</v>
      </c>
      <c r="D6917" t="s">
        <v>9</v>
      </c>
      <c r="E6917" t="s">
        <v>10</v>
      </c>
      <c r="F6917" t="s">
        <v>10</v>
      </c>
      <c r="G6917" t="str">
        <f>IF(C6917="Pending",B6917,C6917)</f>
        <v>Nave</v>
      </c>
      <c r="H6917">
        <f t="shared" si="96"/>
        <v>0</v>
      </c>
    </row>
    <row r="6918" spans="1:8" x14ac:dyDescent="0.2">
      <c r="A6918" t="s">
        <v>8754</v>
      </c>
      <c r="B6918" t="s">
        <v>38</v>
      </c>
      <c r="C6918" t="s">
        <v>8</v>
      </c>
      <c r="D6918" t="s">
        <v>9</v>
      </c>
      <c r="E6918" t="s">
        <v>10</v>
      </c>
      <c r="F6918" t="s">
        <v>10</v>
      </c>
      <c r="G6918" t="str">
        <f>IF(C6918="Pending",B6918,C6918)</f>
        <v>Palomino B</v>
      </c>
      <c r="H6918">
        <f t="shared" si="96"/>
        <v>0</v>
      </c>
    </row>
    <row r="6919" spans="1:8" x14ac:dyDescent="0.2">
      <c r="A6919" t="s">
        <v>8754</v>
      </c>
      <c r="B6919" t="s">
        <v>8763</v>
      </c>
      <c r="C6919" t="s">
        <v>8</v>
      </c>
      <c r="D6919" t="s">
        <v>9</v>
      </c>
      <c r="E6919" t="s">
        <v>10</v>
      </c>
      <c r="F6919" t="s">
        <v>10</v>
      </c>
      <c r="G6919" t="str">
        <f>IF(C6919="Pending",B6919,C6919)</f>
        <v>Pedro Ximenes Faux</v>
      </c>
      <c r="H6919">
        <f t="shared" si="96"/>
        <v>0</v>
      </c>
    </row>
    <row r="6920" spans="1:8" x14ac:dyDescent="0.2">
      <c r="A6920" t="s">
        <v>8754</v>
      </c>
      <c r="B6920" t="s">
        <v>8765</v>
      </c>
      <c r="C6920" t="s">
        <v>8</v>
      </c>
      <c r="D6920" t="s">
        <v>9</v>
      </c>
      <c r="E6920" t="s">
        <v>10</v>
      </c>
      <c r="F6920" t="s">
        <v>10</v>
      </c>
      <c r="G6920" t="str">
        <f>IF(C6920="Pending",B6920,C6920)</f>
        <v>Razzegui B</v>
      </c>
      <c r="H6920">
        <f t="shared" si="96"/>
        <v>0</v>
      </c>
    </row>
    <row r="6921" spans="1:8" x14ac:dyDescent="0.2">
      <c r="A6921" t="s">
        <v>8754</v>
      </c>
      <c r="B6921" t="s">
        <v>8766</v>
      </c>
      <c r="C6921" t="s">
        <v>8</v>
      </c>
      <c r="D6921" t="s">
        <v>9</v>
      </c>
      <c r="E6921" t="s">
        <v>10</v>
      </c>
      <c r="F6921" t="s">
        <v>10</v>
      </c>
      <c r="G6921" t="str">
        <f>IF(C6921="Pending",B6921,C6921)</f>
        <v>Salemo</v>
      </c>
      <c r="H6921">
        <f t="shared" si="96"/>
        <v>0</v>
      </c>
    </row>
    <row r="6922" spans="1:8" x14ac:dyDescent="0.2">
      <c r="A6922" t="s">
        <v>8754</v>
      </c>
      <c r="B6922" t="s">
        <v>45</v>
      </c>
      <c r="C6922" t="s">
        <v>8</v>
      </c>
      <c r="D6922" t="s">
        <v>9</v>
      </c>
      <c r="E6922" t="s">
        <v>10</v>
      </c>
      <c r="F6922" t="s">
        <v>10</v>
      </c>
      <c r="G6922" t="str">
        <f>IF(C6922="Pending",B6922,C6922)</f>
        <v>Ugni Blanc B</v>
      </c>
      <c r="H6922">
        <f t="shared" si="96"/>
        <v>0</v>
      </c>
    </row>
    <row r="6923" spans="1:8" x14ac:dyDescent="0.2">
      <c r="A6923" t="s">
        <v>8767</v>
      </c>
      <c r="B6923" t="s">
        <v>8768</v>
      </c>
      <c r="C6923" t="s">
        <v>8</v>
      </c>
      <c r="D6923" t="s">
        <v>9</v>
      </c>
      <c r="E6923" t="s">
        <v>10</v>
      </c>
      <c r="F6923" t="s">
        <v>10</v>
      </c>
      <c r="G6923" t="str">
        <f>IF(C6923="Pending",B6923,C6923)</f>
        <v>Ak shekerek</v>
      </c>
      <c r="H6923">
        <f t="shared" si="96"/>
        <v>0</v>
      </c>
    </row>
    <row r="6924" spans="1:8" x14ac:dyDescent="0.2">
      <c r="A6924" t="s">
        <v>8767</v>
      </c>
      <c r="B6924" t="s">
        <v>1532</v>
      </c>
      <c r="C6924" t="s">
        <v>8</v>
      </c>
      <c r="D6924" t="s">
        <v>9</v>
      </c>
      <c r="E6924" t="s">
        <v>10</v>
      </c>
      <c r="F6924" t="s">
        <v>10</v>
      </c>
      <c r="G6924" t="str">
        <f>IF(C6924="Pending",B6924,C6924)</f>
        <v>Askeri</v>
      </c>
      <c r="H6924">
        <f t="shared" si="96"/>
        <v>0</v>
      </c>
    </row>
    <row r="6925" spans="1:8" x14ac:dyDescent="0.2">
      <c r="A6925" t="s">
        <v>8767</v>
      </c>
      <c r="B6925" t="s">
        <v>8769</v>
      </c>
      <c r="C6925" t="s">
        <v>8</v>
      </c>
      <c r="D6925" t="s">
        <v>9</v>
      </c>
      <c r="E6925" t="s">
        <v>10</v>
      </c>
      <c r="F6925" t="s">
        <v>10</v>
      </c>
      <c r="G6925" t="str">
        <f>IF(C6925="Pending",B6925,C6925)</f>
        <v>Bayan Shirey</v>
      </c>
      <c r="H6925">
        <f t="shared" si="96"/>
        <v>0</v>
      </c>
    </row>
    <row r="6926" spans="1:8" x14ac:dyDescent="0.2">
      <c r="A6926" t="s">
        <v>8767</v>
      </c>
      <c r="B6926" t="s">
        <v>8770</v>
      </c>
      <c r="C6926" t="s">
        <v>8</v>
      </c>
      <c r="D6926" t="s">
        <v>9</v>
      </c>
      <c r="E6926" t="s">
        <v>10</v>
      </c>
      <c r="F6926" t="s">
        <v>10</v>
      </c>
      <c r="G6926" t="str">
        <f>IF(C6926="Pending",B6926,C6926)</f>
        <v>Dagtokga</v>
      </c>
      <c r="H6926">
        <f t="shared" si="96"/>
        <v>0</v>
      </c>
    </row>
    <row r="6927" spans="1:8" x14ac:dyDescent="0.2">
      <c r="A6927" t="s">
        <v>8767</v>
      </c>
      <c r="B6927" t="s">
        <v>8771</v>
      </c>
      <c r="C6927" t="s">
        <v>8</v>
      </c>
      <c r="D6927" t="s">
        <v>9</v>
      </c>
      <c r="E6927" t="s">
        <v>10</v>
      </c>
      <c r="F6927" t="s">
        <v>10</v>
      </c>
      <c r="G6927" t="str">
        <f>IF(C6927="Pending",B6927,C6927)</f>
        <v>Early Gissar</v>
      </c>
      <c r="H6927">
        <f t="shared" si="96"/>
        <v>0</v>
      </c>
    </row>
    <row r="6928" spans="1:8" x14ac:dyDescent="0.2">
      <c r="A6928" t="s">
        <v>8767</v>
      </c>
      <c r="B6928" t="s">
        <v>8772</v>
      </c>
      <c r="C6928" t="s">
        <v>8</v>
      </c>
      <c r="D6928" t="s">
        <v>9</v>
      </c>
      <c r="E6928" t="s">
        <v>10</v>
      </c>
      <c r="F6928" t="s">
        <v>10</v>
      </c>
      <c r="G6928" t="str">
        <f>IF(C6928="Pending",B6928,C6928)</f>
        <v>Erte bisher</v>
      </c>
      <c r="H6928">
        <f t="shared" si="96"/>
        <v>0</v>
      </c>
    </row>
    <row r="6929" spans="1:8" x14ac:dyDescent="0.2">
      <c r="A6929" t="s">
        <v>8767</v>
      </c>
      <c r="B6929" t="s">
        <v>8773</v>
      </c>
      <c r="C6929" t="s">
        <v>8</v>
      </c>
      <c r="D6929" t="s">
        <v>9</v>
      </c>
      <c r="E6929" t="s">
        <v>10</v>
      </c>
      <c r="F6929" t="s">
        <v>10</v>
      </c>
      <c r="G6929" t="str">
        <f>IF(C6929="Pending",B6929,C6929)</f>
        <v>Gara-Seydi</v>
      </c>
      <c r="H6929">
        <f t="shared" si="96"/>
        <v>0</v>
      </c>
    </row>
    <row r="6930" spans="1:8" x14ac:dyDescent="0.2">
      <c r="A6930" t="s">
        <v>8767</v>
      </c>
      <c r="B6930" t="s">
        <v>8774</v>
      </c>
      <c r="C6930" t="s">
        <v>8</v>
      </c>
      <c r="D6930" t="s">
        <v>9</v>
      </c>
      <c r="E6930" t="s">
        <v>10</v>
      </c>
      <c r="F6930" t="s">
        <v>10</v>
      </c>
      <c r="G6930" t="str">
        <f>IF(C6930="Pending",B6930,C6930)</f>
        <v>Gozel gara</v>
      </c>
      <c r="H6930">
        <f t="shared" si="96"/>
        <v>0</v>
      </c>
    </row>
    <row r="6931" spans="1:8" x14ac:dyDescent="0.2">
      <c r="A6931" t="s">
        <v>8767</v>
      </c>
      <c r="B6931" t="s">
        <v>8775</v>
      </c>
      <c r="C6931" t="s">
        <v>8</v>
      </c>
      <c r="D6931" t="s">
        <v>9</v>
      </c>
      <c r="E6931" t="s">
        <v>10</v>
      </c>
      <c r="F6931" t="s">
        <v>10</v>
      </c>
      <c r="G6931" t="str">
        <f>IF(C6931="Pending",B6931,C6931)</f>
        <v>Gurgoi</v>
      </c>
      <c r="H6931">
        <f t="shared" si="96"/>
        <v>0</v>
      </c>
    </row>
    <row r="6932" spans="1:8" x14ac:dyDescent="0.2">
      <c r="A6932" t="s">
        <v>8767</v>
      </c>
      <c r="B6932" t="s">
        <v>8776</v>
      </c>
      <c r="C6932" t="s">
        <v>8</v>
      </c>
      <c r="D6932" t="s">
        <v>9</v>
      </c>
      <c r="E6932" t="s">
        <v>10</v>
      </c>
      <c r="F6932" t="s">
        <v>10</v>
      </c>
      <c r="G6932" t="str">
        <f>IF(C6932="Pending",B6932,C6932)</f>
        <v>Hindogny</v>
      </c>
      <c r="H6932">
        <f t="shared" si="96"/>
        <v>0</v>
      </c>
    </row>
    <row r="6933" spans="1:8" x14ac:dyDescent="0.2">
      <c r="A6933" t="s">
        <v>8767</v>
      </c>
      <c r="B6933" t="s">
        <v>8777</v>
      </c>
      <c r="C6933" t="s">
        <v>8</v>
      </c>
      <c r="D6933" t="s">
        <v>9</v>
      </c>
      <c r="E6933" t="s">
        <v>10</v>
      </c>
      <c r="F6933" t="s">
        <v>10</v>
      </c>
      <c r="G6933" t="str">
        <f>IF(C6933="Pending",B6933,C6933)</f>
        <v>Husseine White</v>
      </c>
      <c r="H6933">
        <f t="shared" si="96"/>
        <v>0</v>
      </c>
    </row>
    <row r="6934" spans="1:8" x14ac:dyDescent="0.2">
      <c r="A6934" t="s">
        <v>8767</v>
      </c>
      <c r="B6934" t="s">
        <v>8778</v>
      </c>
      <c r="C6934" t="s">
        <v>8</v>
      </c>
      <c r="D6934" t="s">
        <v>9</v>
      </c>
      <c r="E6934" t="s">
        <v>10</v>
      </c>
      <c r="F6934" t="s">
        <v>10</v>
      </c>
      <c r="G6934" t="str">
        <f>IF(C6934="Pending",B6934,C6934)</f>
        <v>Ichkimar</v>
      </c>
      <c r="H6934">
        <f t="shared" si="96"/>
        <v>0</v>
      </c>
    </row>
    <row r="6935" spans="1:8" x14ac:dyDescent="0.2">
      <c r="A6935" t="s">
        <v>8767</v>
      </c>
      <c r="B6935" t="s">
        <v>8779</v>
      </c>
      <c r="C6935" t="s">
        <v>8</v>
      </c>
      <c r="D6935" t="s">
        <v>9</v>
      </c>
      <c r="E6935" t="s">
        <v>10</v>
      </c>
      <c r="F6935" t="s">
        <v>10</v>
      </c>
      <c r="G6935" t="str">
        <f>IF(C6935="Pending",B6935,C6935)</f>
        <v>Kara Uzum Ashgabat</v>
      </c>
      <c r="H6935">
        <f t="shared" si="96"/>
        <v>0</v>
      </c>
    </row>
    <row r="6936" spans="1:8" x14ac:dyDescent="0.2">
      <c r="A6936" t="s">
        <v>8767</v>
      </c>
      <c r="B6936" t="s">
        <v>8780</v>
      </c>
      <c r="C6936" t="s">
        <v>8</v>
      </c>
      <c r="D6936" t="s">
        <v>9</v>
      </c>
      <c r="E6936" t="s">
        <v>10</v>
      </c>
      <c r="F6936" t="s">
        <v>10</v>
      </c>
      <c r="G6936" t="str">
        <f>IF(C6936="Pending",B6936,C6936)</f>
        <v>Khalili Black</v>
      </c>
      <c r="H6936">
        <f t="shared" si="96"/>
        <v>0</v>
      </c>
    </row>
    <row r="6937" spans="1:8" x14ac:dyDescent="0.2">
      <c r="A6937" t="s">
        <v>8767</v>
      </c>
      <c r="B6937" t="s">
        <v>8781</v>
      </c>
      <c r="C6937" t="s">
        <v>8</v>
      </c>
      <c r="D6937" t="s">
        <v>9</v>
      </c>
      <c r="E6937" t="s">
        <v>10</v>
      </c>
      <c r="F6937" t="s">
        <v>10</v>
      </c>
      <c r="G6937" t="str">
        <f>IF(C6937="Pending",B6937,C6937)</f>
        <v>Khalili Nobat Niyaz</v>
      </c>
      <c r="H6937">
        <f t="shared" si="96"/>
        <v>0</v>
      </c>
    </row>
    <row r="6938" spans="1:8" x14ac:dyDescent="0.2">
      <c r="A6938" t="s">
        <v>8767</v>
      </c>
      <c r="B6938" t="s">
        <v>8782</v>
      </c>
      <c r="C6938" t="s">
        <v>8</v>
      </c>
      <c r="D6938" t="s">
        <v>9</v>
      </c>
      <c r="E6938" t="s">
        <v>10</v>
      </c>
      <c r="F6938" t="s">
        <v>10</v>
      </c>
      <c r="G6938" t="str">
        <f>IF(C6938="Pending",B6938,C6938)</f>
        <v>Khalili White</v>
      </c>
      <c r="H6938">
        <f t="shared" si="96"/>
        <v>0</v>
      </c>
    </row>
    <row r="6939" spans="1:8" x14ac:dyDescent="0.2">
      <c r="A6939" t="s">
        <v>8767</v>
      </c>
      <c r="B6939" t="s">
        <v>8783</v>
      </c>
      <c r="C6939" t="s">
        <v>8</v>
      </c>
      <c r="D6939" t="s">
        <v>9</v>
      </c>
      <c r="E6939" t="s">
        <v>10</v>
      </c>
      <c r="F6939" t="s">
        <v>10</v>
      </c>
      <c r="G6939" t="str">
        <f>IF(C6939="Pending",B6939,C6939)</f>
        <v>Kishmish Black</v>
      </c>
      <c r="H6939">
        <f t="shared" si="96"/>
        <v>0</v>
      </c>
    </row>
    <row r="6940" spans="1:8" x14ac:dyDescent="0.2">
      <c r="A6940" t="s">
        <v>8767</v>
      </c>
      <c r="B6940" t="s">
        <v>8784</v>
      </c>
      <c r="C6940" t="s">
        <v>8</v>
      </c>
      <c r="D6940" t="s">
        <v>9</v>
      </c>
      <c r="E6940" t="s">
        <v>10</v>
      </c>
      <c r="F6940" t="s">
        <v>10</v>
      </c>
      <c r="G6940" t="str">
        <f>IF(C6940="Pending",B6940,C6940)</f>
        <v>Kishmish Hishrau</v>
      </c>
      <c r="H6940">
        <f t="shared" si="96"/>
        <v>0</v>
      </c>
    </row>
    <row r="6941" spans="1:8" x14ac:dyDescent="0.2">
      <c r="A6941" t="s">
        <v>8767</v>
      </c>
      <c r="B6941" t="s">
        <v>8786</v>
      </c>
      <c r="C6941" t="s">
        <v>8</v>
      </c>
      <c r="D6941" t="s">
        <v>9</v>
      </c>
      <c r="E6941" t="s">
        <v>10</v>
      </c>
      <c r="F6941" t="s">
        <v>10</v>
      </c>
      <c r="G6941" t="str">
        <f>IF(C6941="Pending",B6941,C6941)</f>
        <v>Kishmish White</v>
      </c>
      <c r="H6941">
        <f t="shared" si="96"/>
        <v>0</v>
      </c>
    </row>
    <row r="6942" spans="1:8" x14ac:dyDescent="0.2">
      <c r="A6942" t="s">
        <v>8767</v>
      </c>
      <c r="B6942" t="s">
        <v>8787</v>
      </c>
      <c r="C6942" t="s">
        <v>8</v>
      </c>
      <c r="D6942" t="s">
        <v>9</v>
      </c>
      <c r="E6942" t="s">
        <v>10</v>
      </c>
      <c r="F6942" t="s">
        <v>10</v>
      </c>
      <c r="G6942" t="str">
        <f>IF(C6942="Pending",B6942,C6942)</f>
        <v>Kyzyl Sapak</v>
      </c>
      <c r="H6942">
        <f t="shared" si="96"/>
        <v>0</v>
      </c>
    </row>
    <row r="6943" spans="1:8" x14ac:dyDescent="0.2">
      <c r="A6943" t="s">
        <v>8767</v>
      </c>
      <c r="B6943" t="s">
        <v>8788</v>
      </c>
      <c r="C6943" t="s">
        <v>8</v>
      </c>
      <c r="D6943" t="s">
        <v>9</v>
      </c>
      <c r="E6943" t="s">
        <v>10</v>
      </c>
      <c r="F6943" t="s">
        <v>10</v>
      </c>
      <c r="G6943" t="str">
        <f>IF(C6943="Pending",B6943,C6943)</f>
        <v>Kyzyl Uzum Kanibadski</v>
      </c>
      <c r="H6943">
        <f t="shared" si="96"/>
        <v>0</v>
      </c>
    </row>
    <row r="6944" spans="1:8" x14ac:dyDescent="0.2">
      <c r="A6944" t="s">
        <v>8767</v>
      </c>
      <c r="B6944" t="s">
        <v>8789</v>
      </c>
      <c r="C6944" t="s">
        <v>8</v>
      </c>
      <c r="D6944" t="s">
        <v>9</v>
      </c>
      <c r="E6944" t="s">
        <v>10</v>
      </c>
      <c r="F6944" t="s">
        <v>10</v>
      </c>
      <c r="G6944" t="str">
        <f>IF(C6944="Pending",B6944,C6944)</f>
        <v>Nokhur Large</v>
      </c>
      <c r="H6944">
        <f t="shared" si="96"/>
        <v>0</v>
      </c>
    </row>
    <row r="6945" spans="1:8" x14ac:dyDescent="0.2">
      <c r="A6945" t="s">
        <v>8767</v>
      </c>
      <c r="B6945" t="s">
        <v>8790</v>
      </c>
      <c r="C6945" t="s">
        <v>8</v>
      </c>
      <c r="D6945" t="s">
        <v>9</v>
      </c>
      <c r="E6945" t="s">
        <v>10</v>
      </c>
      <c r="F6945" t="s">
        <v>10</v>
      </c>
      <c r="G6945" t="str">
        <f>IF(C6945="Pending",B6945,C6945)</f>
        <v>Oktyabrski</v>
      </c>
      <c r="H6945">
        <f t="shared" si="96"/>
        <v>0</v>
      </c>
    </row>
    <row r="6946" spans="1:8" x14ac:dyDescent="0.2">
      <c r="A6946" t="s">
        <v>8767</v>
      </c>
      <c r="B6946" t="s">
        <v>8791</v>
      </c>
      <c r="C6946" t="s">
        <v>8</v>
      </c>
      <c r="D6946" t="s">
        <v>9</v>
      </c>
      <c r="E6946" t="s">
        <v>10</v>
      </c>
      <c r="F6946" t="s">
        <v>10</v>
      </c>
      <c r="G6946" t="str">
        <f>IF(C6946="Pending",B6946,C6946)</f>
        <v>Parkent</v>
      </c>
      <c r="H6946">
        <f t="shared" si="96"/>
        <v>0</v>
      </c>
    </row>
    <row r="6947" spans="1:8" x14ac:dyDescent="0.2">
      <c r="A6947" t="s">
        <v>8767</v>
      </c>
      <c r="B6947" t="s">
        <v>1249</v>
      </c>
      <c r="C6947" t="s">
        <v>8</v>
      </c>
      <c r="D6947" t="s">
        <v>9</v>
      </c>
      <c r="E6947" t="s">
        <v>10</v>
      </c>
      <c r="F6947" t="s">
        <v>10</v>
      </c>
      <c r="G6947" t="str">
        <f>IF(C6947="Pending",B6947,C6947)</f>
        <v>Riesling</v>
      </c>
      <c r="H6947">
        <f t="shared" si="96"/>
        <v>0</v>
      </c>
    </row>
    <row r="6948" spans="1:8" x14ac:dyDescent="0.2">
      <c r="A6948" t="s">
        <v>8767</v>
      </c>
      <c r="B6948" t="s">
        <v>8792</v>
      </c>
      <c r="C6948" t="s">
        <v>8</v>
      </c>
      <c r="D6948" t="s">
        <v>9</v>
      </c>
      <c r="E6948" t="s">
        <v>10</v>
      </c>
      <c r="F6948" t="s">
        <v>10</v>
      </c>
      <c r="G6948" t="str">
        <f>IF(C6948="Pending",B6948,C6948)</f>
        <v>Rish Baba</v>
      </c>
      <c r="H6948">
        <f t="shared" si="96"/>
        <v>0</v>
      </c>
    </row>
    <row r="6949" spans="1:8" x14ac:dyDescent="0.2">
      <c r="A6949" t="s">
        <v>8767</v>
      </c>
      <c r="B6949" t="s">
        <v>8793</v>
      </c>
      <c r="C6949" t="s">
        <v>8</v>
      </c>
      <c r="D6949" t="s">
        <v>9</v>
      </c>
      <c r="E6949" t="s">
        <v>10</v>
      </c>
      <c r="F6949" t="s">
        <v>10</v>
      </c>
      <c r="G6949" t="str">
        <f>IF(C6949="Pending",B6949,C6949)</f>
        <v>Rizamat</v>
      </c>
      <c r="H6949">
        <f t="shared" si="96"/>
        <v>0</v>
      </c>
    </row>
    <row r="6950" spans="1:8" x14ac:dyDescent="0.2">
      <c r="A6950" t="s">
        <v>8767</v>
      </c>
      <c r="B6950" t="s">
        <v>1265</v>
      </c>
      <c r="C6950" t="s">
        <v>8</v>
      </c>
      <c r="D6950" t="s">
        <v>9</v>
      </c>
      <c r="E6950" t="s">
        <v>10</v>
      </c>
      <c r="F6950" t="s">
        <v>10</v>
      </c>
      <c r="G6950" t="str">
        <f>IF(C6950="Pending",B6950,C6950)</f>
        <v>Saperavi</v>
      </c>
      <c r="H6950">
        <f t="shared" si="96"/>
        <v>0</v>
      </c>
    </row>
    <row r="6951" spans="1:8" x14ac:dyDescent="0.2">
      <c r="A6951" t="s">
        <v>8767</v>
      </c>
      <c r="B6951" t="s">
        <v>8794</v>
      </c>
      <c r="C6951" t="s">
        <v>8</v>
      </c>
      <c r="D6951" t="s">
        <v>9</v>
      </c>
      <c r="E6951" t="s">
        <v>10</v>
      </c>
      <c r="F6951" t="s">
        <v>10</v>
      </c>
      <c r="G6951" t="str">
        <f>IF(C6951="Pending",B6951,C6951)</f>
        <v>Tashkentski</v>
      </c>
      <c r="H6951">
        <f t="shared" si="96"/>
        <v>0</v>
      </c>
    </row>
    <row r="6952" spans="1:8" x14ac:dyDescent="0.2">
      <c r="A6952" t="s">
        <v>8767</v>
      </c>
      <c r="B6952" t="s">
        <v>8795</v>
      </c>
      <c r="C6952" t="s">
        <v>8</v>
      </c>
      <c r="D6952" t="s">
        <v>9</v>
      </c>
      <c r="E6952" t="s">
        <v>10</v>
      </c>
      <c r="F6952" t="s">
        <v>10</v>
      </c>
      <c r="G6952" t="str">
        <f>IF(C6952="Pending",B6952,C6952)</f>
        <v>Tayfi Pink</v>
      </c>
      <c r="H6952">
        <f t="shared" si="96"/>
        <v>0</v>
      </c>
    </row>
    <row r="6953" spans="1:8" x14ac:dyDescent="0.2">
      <c r="A6953" t="s">
        <v>8767</v>
      </c>
      <c r="B6953" t="s">
        <v>8796</v>
      </c>
      <c r="C6953" t="s">
        <v>8</v>
      </c>
      <c r="D6953" t="s">
        <v>9</v>
      </c>
      <c r="E6953" t="s">
        <v>10</v>
      </c>
      <c r="F6953" t="s">
        <v>10</v>
      </c>
      <c r="G6953" t="str">
        <f>IF(C6953="Pending",B6953,C6953)</f>
        <v>Tayfi White</v>
      </c>
      <c r="H6953">
        <f t="shared" si="96"/>
        <v>0</v>
      </c>
    </row>
    <row r="6954" spans="1:8" x14ac:dyDescent="0.2">
      <c r="A6954" t="s">
        <v>8767</v>
      </c>
      <c r="B6954" t="s">
        <v>8797</v>
      </c>
      <c r="C6954" t="s">
        <v>8</v>
      </c>
      <c r="D6954" t="s">
        <v>9</v>
      </c>
      <c r="E6954" t="s">
        <v>10</v>
      </c>
      <c r="F6954" t="s">
        <v>10</v>
      </c>
      <c r="G6954" t="str">
        <f>IF(C6954="Pending",B6954,C6954)</f>
        <v>Terbash</v>
      </c>
      <c r="H6954">
        <f t="shared" si="96"/>
        <v>0</v>
      </c>
    </row>
    <row r="6955" spans="1:8" x14ac:dyDescent="0.2">
      <c r="A6955" t="s">
        <v>8767</v>
      </c>
      <c r="B6955" t="s">
        <v>8798</v>
      </c>
      <c r="C6955" t="s">
        <v>8</v>
      </c>
      <c r="D6955" t="s">
        <v>9</v>
      </c>
      <c r="E6955" t="s">
        <v>10</v>
      </c>
      <c r="F6955" t="s">
        <v>10</v>
      </c>
      <c r="G6955" t="str">
        <f>IF(C6955="Pending",B6955,C6955)</f>
        <v>Uzbek Muscat</v>
      </c>
      <c r="H6955">
        <f t="shared" si="96"/>
        <v>0</v>
      </c>
    </row>
    <row r="6956" spans="1:8" x14ac:dyDescent="0.2">
      <c r="A6956" t="s">
        <v>8767</v>
      </c>
      <c r="B6956" t="s">
        <v>8799</v>
      </c>
      <c r="C6956" t="s">
        <v>8</v>
      </c>
      <c r="D6956" t="s">
        <v>9</v>
      </c>
      <c r="E6956" t="s">
        <v>10</v>
      </c>
      <c r="F6956" t="s">
        <v>10</v>
      </c>
      <c r="G6956" t="str">
        <f>IF(C6956="Pending",B6956,C6956)</f>
        <v>Vavilov Late</v>
      </c>
      <c r="H6956">
        <f t="shared" si="96"/>
        <v>0</v>
      </c>
    </row>
    <row r="6957" spans="1:8" x14ac:dyDescent="0.2">
      <c r="A6957" t="s">
        <v>8767</v>
      </c>
      <c r="B6957" t="s">
        <v>8800</v>
      </c>
      <c r="C6957" t="s">
        <v>8</v>
      </c>
      <c r="D6957" t="s">
        <v>9</v>
      </c>
      <c r="E6957" t="s">
        <v>10</v>
      </c>
      <c r="F6957" t="s">
        <v>10</v>
      </c>
      <c r="G6957" t="str">
        <f>IF(C6957="Pending",B6957,C6957)</f>
        <v>VIR Early</v>
      </c>
      <c r="H6957">
        <f t="shared" si="96"/>
        <v>0</v>
      </c>
    </row>
    <row r="6958" spans="1:8" x14ac:dyDescent="0.2">
      <c r="A6958" t="s">
        <v>8801</v>
      </c>
      <c r="B6958" t="s">
        <v>980</v>
      </c>
      <c r="C6958" t="s">
        <v>8</v>
      </c>
      <c r="D6958" t="s">
        <v>9</v>
      </c>
      <c r="E6958" t="s">
        <v>10</v>
      </c>
      <c r="F6958" t="s">
        <v>10</v>
      </c>
      <c r="G6958" t="str">
        <f>IF(C6958="Pending",B6958,C6958)</f>
        <v>Auxerrois B</v>
      </c>
      <c r="H6958">
        <f t="shared" si="96"/>
        <v>0</v>
      </c>
    </row>
    <row r="6959" spans="1:8" x14ac:dyDescent="0.2">
      <c r="A6959" t="s">
        <v>8801</v>
      </c>
      <c r="B6959" t="s">
        <v>1782</v>
      </c>
      <c r="C6959" t="s">
        <v>8</v>
      </c>
      <c r="D6959" t="s">
        <v>9</v>
      </c>
      <c r="E6959" t="s">
        <v>10</v>
      </c>
      <c r="F6959" t="s">
        <v>10</v>
      </c>
      <c r="G6959" t="str">
        <f>IF(C6959="Pending",B6959,C6959)</f>
        <v>Bacchus B</v>
      </c>
      <c r="H6959">
        <f t="shared" si="96"/>
        <v>0</v>
      </c>
    </row>
    <row r="6960" spans="1:8" x14ac:dyDescent="0.2">
      <c r="A6960" t="s">
        <v>8801</v>
      </c>
      <c r="B6960" t="s">
        <v>19</v>
      </c>
      <c r="C6960" t="s">
        <v>8</v>
      </c>
      <c r="D6960" t="s">
        <v>9</v>
      </c>
      <c r="E6960" t="s">
        <v>10</v>
      </c>
      <c r="F6960" t="s">
        <v>10</v>
      </c>
      <c r="G6960" t="str">
        <f>IF(C6960="Pending",B6960,C6960)</f>
        <v>Chardonnay B</v>
      </c>
      <c r="H6960">
        <f t="shared" si="96"/>
        <v>0</v>
      </c>
    </row>
    <row r="6961" spans="1:8" x14ac:dyDescent="0.2">
      <c r="A6961" t="s">
        <v>8801</v>
      </c>
      <c r="B6961" t="s">
        <v>20</v>
      </c>
      <c r="C6961" t="s">
        <v>8</v>
      </c>
      <c r="D6961" t="s">
        <v>9</v>
      </c>
      <c r="E6961" t="s">
        <v>10</v>
      </c>
      <c r="F6961" t="s">
        <v>10</v>
      </c>
      <c r="G6961" t="str">
        <f>IF(C6961="Pending",B6961,C6961)</f>
        <v>Chasselas B</v>
      </c>
      <c r="H6961">
        <f t="shared" si="96"/>
        <v>0</v>
      </c>
    </row>
    <row r="6962" spans="1:8" x14ac:dyDescent="0.2">
      <c r="A6962" t="s">
        <v>8801</v>
      </c>
      <c r="B6962" t="s">
        <v>1049</v>
      </c>
      <c r="C6962" t="s">
        <v>8</v>
      </c>
      <c r="D6962" t="s">
        <v>9</v>
      </c>
      <c r="E6962" t="s">
        <v>10</v>
      </c>
      <c r="F6962" t="s">
        <v>10</v>
      </c>
      <c r="G6962" t="str">
        <f>IF(C6962="Pending",B6962,C6962)</f>
        <v>Ehrenfelser B</v>
      </c>
      <c r="H6962">
        <f t="shared" si="96"/>
        <v>0</v>
      </c>
    </row>
    <row r="6963" spans="1:8" x14ac:dyDescent="0.2">
      <c r="A6963" t="s">
        <v>8801</v>
      </c>
      <c r="B6963" t="s">
        <v>73</v>
      </c>
      <c r="C6963" t="s">
        <v>8</v>
      </c>
      <c r="D6963" t="s">
        <v>9</v>
      </c>
      <c r="E6963" t="s">
        <v>10</v>
      </c>
      <c r="F6963" t="s">
        <v>10</v>
      </c>
      <c r="G6963" t="str">
        <f>IF(C6963="Pending",B6963,C6963)</f>
        <v>Elbling B</v>
      </c>
      <c r="H6963">
        <f t="shared" si="96"/>
        <v>0</v>
      </c>
    </row>
    <row r="6964" spans="1:8" x14ac:dyDescent="0.2">
      <c r="A6964" t="s">
        <v>8801</v>
      </c>
      <c r="B6964" t="s">
        <v>8802</v>
      </c>
      <c r="C6964" t="s">
        <v>8</v>
      </c>
      <c r="D6964" t="s">
        <v>9</v>
      </c>
      <c r="E6964" t="s">
        <v>10</v>
      </c>
      <c r="F6964" t="s">
        <v>10</v>
      </c>
      <c r="G6964" t="str">
        <f>IF(C6964="Pending",B6964,C6964)</f>
        <v>Erlihane B</v>
      </c>
      <c r="H6964">
        <f t="shared" si="96"/>
        <v>0</v>
      </c>
    </row>
    <row r="6965" spans="1:8" x14ac:dyDescent="0.2">
      <c r="A6965" t="s">
        <v>8801</v>
      </c>
      <c r="B6965" t="s">
        <v>2733</v>
      </c>
      <c r="C6965" t="s">
        <v>8</v>
      </c>
      <c r="D6965" t="s">
        <v>9</v>
      </c>
      <c r="E6965" t="s">
        <v>10</v>
      </c>
      <c r="F6965" t="s">
        <v>10</v>
      </c>
      <c r="G6965" t="str">
        <f>IF(C6965="Pending",B6965,C6965)</f>
        <v>Faberrebe B</v>
      </c>
      <c r="H6965">
        <f t="shared" si="96"/>
        <v>0</v>
      </c>
    </row>
    <row r="6966" spans="1:8" x14ac:dyDescent="0.2">
      <c r="A6966" t="s">
        <v>8801</v>
      </c>
      <c r="B6966" t="s">
        <v>4425</v>
      </c>
      <c r="C6966" t="s">
        <v>8</v>
      </c>
      <c r="D6966" t="s">
        <v>9</v>
      </c>
      <c r="E6966" t="s">
        <v>10</v>
      </c>
      <c r="F6966" t="s">
        <v>10</v>
      </c>
      <c r="G6966" t="str">
        <f>IF(C6966="Pending",B6966,C6966)</f>
        <v>Findling B</v>
      </c>
      <c r="H6966">
        <f t="shared" si="96"/>
        <v>0</v>
      </c>
    </row>
    <row r="6967" spans="1:8" x14ac:dyDescent="0.2">
      <c r="A6967" t="s">
        <v>8801</v>
      </c>
      <c r="B6967" t="s">
        <v>8803</v>
      </c>
      <c r="C6967" t="s">
        <v>8</v>
      </c>
      <c r="D6967" t="s">
        <v>9</v>
      </c>
      <c r="E6967" t="s">
        <v>10</v>
      </c>
      <c r="F6967" t="s">
        <v>10</v>
      </c>
      <c r="G6967" t="str">
        <f>IF(C6967="Pending",B6967,C6967)</f>
        <v>GM 6494/5</v>
      </c>
      <c r="H6967">
        <f t="shared" si="96"/>
        <v>0</v>
      </c>
    </row>
    <row r="6968" spans="1:8" x14ac:dyDescent="0.2">
      <c r="A6968" t="s">
        <v>8801</v>
      </c>
      <c r="B6968" t="s">
        <v>4435</v>
      </c>
      <c r="C6968" t="s">
        <v>8</v>
      </c>
      <c r="D6968" t="s">
        <v>9</v>
      </c>
      <c r="E6968" t="s">
        <v>10</v>
      </c>
      <c r="F6968" t="s">
        <v>10</v>
      </c>
      <c r="G6968" t="str">
        <f>IF(C6968="Pending",B6968,C6968)</f>
        <v>Gutenborner B</v>
      </c>
      <c r="H6968">
        <f t="shared" si="96"/>
        <v>0</v>
      </c>
    </row>
    <row r="6969" spans="1:8" x14ac:dyDescent="0.2">
      <c r="A6969" t="s">
        <v>8801</v>
      </c>
      <c r="B6969" t="s">
        <v>4446</v>
      </c>
      <c r="C6969" t="s">
        <v>8</v>
      </c>
      <c r="D6969" t="s">
        <v>9</v>
      </c>
      <c r="E6969" t="s">
        <v>10</v>
      </c>
      <c r="F6969" t="s">
        <v>10</v>
      </c>
      <c r="G6969" t="str">
        <f>IF(C6969="Pending",B6969,C6969)</f>
        <v>Huxelrebe B</v>
      </c>
      <c r="H6969">
        <f t="shared" si="96"/>
        <v>0</v>
      </c>
    </row>
    <row r="6970" spans="1:8" x14ac:dyDescent="0.2">
      <c r="A6970" t="s">
        <v>8801</v>
      </c>
      <c r="B6970" t="s">
        <v>4450</v>
      </c>
      <c r="C6970" t="s">
        <v>8</v>
      </c>
      <c r="D6970" t="s">
        <v>9</v>
      </c>
      <c r="E6970" t="s">
        <v>10</v>
      </c>
      <c r="F6970" t="s">
        <v>10</v>
      </c>
      <c r="G6970" t="str">
        <f>IF(C6970="Pending",B6970,C6970)</f>
        <v>Kanzler B</v>
      </c>
      <c r="H6970">
        <f t="shared" si="96"/>
        <v>0</v>
      </c>
    </row>
    <row r="6971" spans="1:8" x14ac:dyDescent="0.2">
      <c r="A6971" t="s">
        <v>8801</v>
      </c>
      <c r="B6971" t="s">
        <v>1111</v>
      </c>
      <c r="C6971" t="s">
        <v>8</v>
      </c>
      <c r="D6971" t="s">
        <v>9</v>
      </c>
      <c r="E6971" t="s">
        <v>10</v>
      </c>
      <c r="F6971" t="s">
        <v>10</v>
      </c>
      <c r="G6971" t="str">
        <f>IF(C6971="Pending",B6971,C6971)</f>
        <v>Kerner B</v>
      </c>
      <c r="H6971">
        <f t="shared" si="96"/>
        <v>0</v>
      </c>
    </row>
    <row r="6972" spans="1:8" x14ac:dyDescent="0.2">
      <c r="A6972" t="s">
        <v>8801</v>
      </c>
      <c r="B6972" t="s">
        <v>4452</v>
      </c>
      <c r="C6972" t="s">
        <v>8</v>
      </c>
      <c r="D6972" t="s">
        <v>9</v>
      </c>
      <c r="E6972" t="s">
        <v>10</v>
      </c>
      <c r="F6972" t="s">
        <v>10</v>
      </c>
      <c r="G6972" t="str">
        <f>IF(C6972="Pending",B6972,C6972)</f>
        <v>Kernling Rs</v>
      </c>
      <c r="H6972">
        <f t="shared" si="96"/>
        <v>0</v>
      </c>
    </row>
    <row r="6973" spans="1:8" x14ac:dyDescent="0.2">
      <c r="A6973" t="s">
        <v>8801</v>
      </c>
      <c r="B6973" t="s">
        <v>1848</v>
      </c>
      <c r="C6973" t="s">
        <v>8</v>
      </c>
      <c r="D6973" t="s">
        <v>9</v>
      </c>
      <c r="E6973" t="s">
        <v>10</v>
      </c>
      <c r="F6973" t="s">
        <v>10</v>
      </c>
      <c r="G6973" t="str">
        <f>IF(C6973="Pending",B6973,C6973)</f>
        <v>Madeleine angevine B</v>
      </c>
      <c r="H6973">
        <f t="shared" si="96"/>
        <v>0</v>
      </c>
    </row>
    <row r="6974" spans="1:8" x14ac:dyDescent="0.2">
      <c r="A6974" t="s">
        <v>8801</v>
      </c>
      <c r="B6974" t="s">
        <v>399</v>
      </c>
      <c r="C6974" t="s">
        <v>8</v>
      </c>
      <c r="D6974" t="s">
        <v>9</v>
      </c>
      <c r="E6974" t="s">
        <v>10</v>
      </c>
      <c r="F6974" t="s">
        <v>10</v>
      </c>
      <c r="G6974" t="str">
        <f>IF(C6974="Pending",B6974,C6974)</f>
        <v>Madeleine Royale B</v>
      </c>
      <c r="H6974">
        <f t="shared" si="96"/>
        <v>0</v>
      </c>
    </row>
    <row r="6975" spans="1:8" x14ac:dyDescent="0.2">
      <c r="A6975" t="s">
        <v>8801</v>
      </c>
      <c r="B6975" t="s">
        <v>2801</v>
      </c>
      <c r="C6975" t="s">
        <v>8</v>
      </c>
      <c r="D6975" t="s">
        <v>9</v>
      </c>
      <c r="E6975" t="s">
        <v>10</v>
      </c>
      <c r="F6975" t="s">
        <v>10</v>
      </c>
      <c r="G6975" t="str">
        <f>IF(C6975="Pending",B6975,C6975)</f>
        <v>Madeleine Sylvaner</v>
      </c>
      <c r="H6975">
        <f t="shared" si="96"/>
        <v>0</v>
      </c>
    </row>
    <row r="6976" spans="1:8" x14ac:dyDescent="0.2">
      <c r="A6976" t="s">
        <v>8801</v>
      </c>
      <c r="B6976" t="s">
        <v>8804</v>
      </c>
      <c r="C6976" t="s">
        <v>8</v>
      </c>
      <c r="D6976" t="s">
        <v>9</v>
      </c>
      <c r="E6976" t="s">
        <v>10</v>
      </c>
      <c r="F6976" t="s">
        <v>10</v>
      </c>
      <c r="G6976" t="str">
        <f>IF(C6976="Pending",B6976,C6976)</f>
        <v>Madeleine Sylvaner III 28/51</v>
      </c>
      <c r="H6976">
        <f t="shared" si="96"/>
        <v>0</v>
      </c>
    </row>
    <row r="6977" spans="1:8" x14ac:dyDescent="0.2">
      <c r="A6977" t="s">
        <v>8801</v>
      </c>
      <c r="B6977" t="s">
        <v>4454</v>
      </c>
      <c r="C6977" t="s">
        <v>8</v>
      </c>
      <c r="D6977" t="s">
        <v>9</v>
      </c>
      <c r="E6977" t="s">
        <v>10</v>
      </c>
      <c r="F6977" t="s">
        <v>10</v>
      </c>
      <c r="G6977" t="str">
        <f>IF(C6977="Pending",B6977,C6977)</f>
        <v>Mariensteiner B</v>
      </c>
      <c r="H6977">
        <f t="shared" si="96"/>
        <v>0</v>
      </c>
    </row>
    <row r="6978" spans="1:8" x14ac:dyDescent="0.2">
      <c r="A6978" t="s">
        <v>8801</v>
      </c>
      <c r="B6978" t="s">
        <v>1858</v>
      </c>
      <c r="C6978" t="s">
        <v>8</v>
      </c>
      <c r="D6978" t="s">
        <v>9</v>
      </c>
      <c r="E6978" t="s">
        <v>10</v>
      </c>
      <c r="F6978" t="s">
        <v>10</v>
      </c>
      <c r="G6978" t="str">
        <f>IF(C6978="Pending",B6978,C6978)</f>
        <v>Muller Turgau B</v>
      </c>
      <c r="H6978">
        <f t="shared" ref="H6978:H7041" si="97">IF(OR(RIGHT(B6978,1) = "N",RIGHT(C6978,1)="N"),1,0)</f>
        <v>0</v>
      </c>
    </row>
    <row r="6979" spans="1:8" x14ac:dyDescent="0.2">
      <c r="A6979" t="s">
        <v>8801</v>
      </c>
      <c r="B6979" t="s">
        <v>1866</v>
      </c>
      <c r="C6979" t="s">
        <v>8</v>
      </c>
      <c r="D6979" t="s">
        <v>9</v>
      </c>
      <c r="E6979" t="s">
        <v>10</v>
      </c>
      <c r="F6979" t="s">
        <v>10</v>
      </c>
      <c r="G6979" t="str">
        <f>IF(C6979="Pending",B6979,C6979)</f>
        <v>Optima B</v>
      </c>
      <c r="H6979">
        <f t="shared" si="97"/>
        <v>0</v>
      </c>
    </row>
    <row r="6980" spans="1:8" x14ac:dyDescent="0.2">
      <c r="A6980" t="s">
        <v>8801</v>
      </c>
      <c r="B6980" t="s">
        <v>4464</v>
      </c>
      <c r="C6980" t="s">
        <v>8</v>
      </c>
      <c r="D6980" t="s">
        <v>9</v>
      </c>
      <c r="E6980" t="s">
        <v>10</v>
      </c>
      <c r="F6980" t="s">
        <v>10</v>
      </c>
      <c r="G6980" t="str">
        <f>IF(C6980="Pending",B6980,C6980)</f>
        <v>Orion B</v>
      </c>
      <c r="H6980">
        <f t="shared" si="97"/>
        <v>0</v>
      </c>
    </row>
    <row r="6981" spans="1:8" x14ac:dyDescent="0.2">
      <c r="A6981" t="s">
        <v>8801</v>
      </c>
      <c r="B6981" t="s">
        <v>1868</v>
      </c>
      <c r="C6981" t="s">
        <v>8</v>
      </c>
      <c r="D6981" t="s">
        <v>9</v>
      </c>
      <c r="E6981" t="s">
        <v>10</v>
      </c>
      <c r="F6981" t="s">
        <v>10</v>
      </c>
      <c r="G6981" t="str">
        <f>IF(C6981="Pending",B6981,C6981)</f>
        <v>Ortega B</v>
      </c>
      <c r="H6981">
        <f t="shared" si="97"/>
        <v>0</v>
      </c>
    </row>
    <row r="6982" spans="1:8" x14ac:dyDescent="0.2">
      <c r="A6982" t="s">
        <v>8801</v>
      </c>
      <c r="B6982" t="s">
        <v>8805</v>
      </c>
      <c r="C6982" t="s">
        <v>8</v>
      </c>
      <c r="D6982" t="s">
        <v>9</v>
      </c>
      <c r="E6982" t="s">
        <v>10</v>
      </c>
      <c r="F6982" t="s">
        <v>10</v>
      </c>
      <c r="G6982" t="str">
        <f>IF(C6982="Pending",B6982,C6982)</f>
        <v>Perle of Alzey</v>
      </c>
      <c r="H6982">
        <f t="shared" si="97"/>
        <v>0</v>
      </c>
    </row>
    <row r="6983" spans="1:8" x14ac:dyDescent="0.2">
      <c r="A6983" t="s">
        <v>8801</v>
      </c>
      <c r="B6983" t="s">
        <v>3776</v>
      </c>
      <c r="C6983" t="s">
        <v>8</v>
      </c>
      <c r="D6983" t="s">
        <v>9</v>
      </c>
      <c r="E6983" t="s">
        <v>10</v>
      </c>
      <c r="F6983" t="s">
        <v>10</v>
      </c>
      <c r="G6983" t="str">
        <f>IF(C6983="Pending",B6983,C6983)</f>
        <v>Phoenix B</v>
      </c>
      <c r="H6983">
        <f t="shared" si="97"/>
        <v>0</v>
      </c>
    </row>
    <row r="6984" spans="1:8" x14ac:dyDescent="0.2">
      <c r="A6984" t="s">
        <v>8801</v>
      </c>
      <c r="B6984" t="s">
        <v>40</v>
      </c>
      <c r="C6984" t="s">
        <v>8</v>
      </c>
      <c r="D6984" t="s">
        <v>9</v>
      </c>
      <c r="E6984" t="s">
        <v>10</v>
      </c>
      <c r="F6984" t="s">
        <v>10</v>
      </c>
      <c r="G6984" t="str">
        <f>IF(C6984="Pending",B6984,C6984)</f>
        <v>Pinot Blanc B</v>
      </c>
      <c r="H6984">
        <f t="shared" si="97"/>
        <v>0</v>
      </c>
    </row>
    <row r="6985" spans="1:8" x14ac:dyDescent="0.2">
      <c r="A6985" t="s">
        <v>8801</v>
      </c>
      <c r="B6985" t="s">
        <v>8806</v>
      </c>
      <c r="C6985" t="s">
        <v>8</v>
      </c>
      <c r="D6985" t="s">
        <v>9</v>
      </c>
      <c r="E6985" t="s">
        <v>10</v>
      </c>
      <c r="F6985" t="s">
        <v>10</v>
      </c>
      <c r="G6985" t="str">
        <f>IF(C6985="Pending",B6985,C6985)</f>
        <v>Red Elbling</v>
      </c>
      <c r="H6985">
        <f t="shared" si="97"/>
        <v>0</v>
      </c>
    </row>
    <row r="6986" spans="1:8" x14ac:dyDescent="0.2">
      <c r="A6986" t="s">
        <v>8801</v>
      </c>
      <c r="B6986" t="s">
        <v>4481</v>
      </c>
      <c r="C6986" t="s">
        <v>8</v>
      </c>
      <c r="D6986" t="s">
        <v>9</v>
      </c>
      <c r="E6986" t="s">
        <v>10</v>
      </c>
      <c r="F6986" t="s">
        <v>10</v>
      </c>
      <c r="G6986" t="str">
        <f>IF(C6986="Pending",B6986,C6986)</f>
        <v>Regner B</v>
      </c>
      <c r="H6986">
        <f t="shared" si="97"/>
        <v>0</v>
      </c>
    </row>
    <row r="6987" spans="1:8" x14ac:dyDescent="0.2">
      <c r="A6987" t="s">
        <v>8801</v>
      </c>
      <c r="B6987" t="s">
        <v>4483</v>
      </c>
      <c r="C6987" t="s">
        <v>8</v>
      </c>
      <c r="D6987" t="s">
        <v>9</v>
      </c>
      <c r="E6987" t="s">
        <v>10</v>
      </c>
      <c r="F6987" t="s">
        <v>10</v>
      </c>
      <c r="G6987" t="str">
        <f>IF(C6987="Pending",B6987,C6987)</f>
        <v>Reichensteiner B</v>
      </c>
      <c r="H6987">
        <f t="shared" si="97"/>
        <v>0</v>
      </c>
    </row>
    <row r="6988" spans="1:8" x14ac:dyDescent="0.2">
      <c r="A6988" t="s">
        <v>8801</v>
      </c>
      <c r="B6988" t="s">
        <v>75</v>
      </c>
      <c r="C6988" t="s">
        <v>8</v>
      </c>
      <c r="D6988" t="s">
        <v>9</v>
      </c>
      <c r="E6988" t="s">
        <v>10</v>
      </c>
      <c r="F6988" t="s">
        <v>10</v>
      </c>
      <c r="G6988" t="str">
        <f>IF(C6988="Pending",B6988,C6988)</f>
        <v>Riesling B</v>
      </c>
      <c r="H6988">
        <f t="shared" si="97"/>
        <v>0</v>
      </c>
    </row>
    <row r="6989" spans="1:8" x14ac:dyDescent="0.2">
      <c r="A6989" t="s">
        <v>8801</v>
      </c>
      <c r="B6989" t="s">
        <v>2890</v>
      </c>
      <c r="C6989" t="s">
        <v>8</v>
      </c>
      <c r="D6989" t="s">
        <v>9</v>
      </c>
      <c r="E6989" t="s">
        <v>10</v>
      </c>
      <c r="F6989" t="s">
        <v>10</v>
      </c>
      <c r="G6989" t="str">
        <f>IF(C6989="Pending",B6989,C6989)</f>
        <v>Rulander</v>
      </c>
      <c r="H6989">
        <f t="shared" si="97"/>
        <v>0</v>
      </c>
    </row>
    <row r="6990" spans="1:8" x14ac:dyDescent="0.2">
      <c r="A6990" t="s">
        <v>8801</v>
      </c>
      <c r="B6990" t="s">
        <v>1275</v>
      </c>
      <c r="C6990" t="s">
        <v>8</v>
      </c>
      <c r="D6990" t="s">
        <v>9</v>
      </c>
      <c r="E6990" t="s">
        <v>10</v>
      </c>
      <c r="F6990" t="s">
        <v>10</v>
      </c>
      <c r="G6990" t="str">
        <f>IF(C6990="Pending",B6990,C6990)</f>
        <v>Scheurebe B</v>
      </c>
      <c r="H6990">
        <f t="shared" si="97"/>
        <v>0</v>
      </c>
    </row>
    <row r="6991" spans="1:8" x14ac:dyDescent="0.2">
      <c r="A6991" t="s">
        <v>8801</v>
      </c>
      <c r="B6991" t="s">
        <v>1907</v>
      </c>
      <c r="C6991" t="s">
        <v>8</v>
      </c>
      <c r="D6991" t="s">
        <v>9</v>
      </c>
      <c r="E6991" t="s">
        <v>10</v>
      </c>
      <c r="F6991" t="s">
        <v>10</v>
      </c>
      <c r="G6991" t="str">
        <f>IF(C6991="Pending",B6991,C6991)</f>
        <v>Schönburger Rs</v>
      </c>
      <c r="H6991">
        <f t="shared" si="97"/>
        <v>0</v>
      </c>
    </row>
    <row r="6992" spans="1:8" x14ac:dyDescent="0.2">
      <c r="A6992" t="s">
        <v>8801</v>
      </c>
      <c r="B6992" t="s">
        <v>2910</v>
      </c>
      <c r="C6992" t="s">
        <v>8</v>
      </c>
      <c r="D6992" t="s">
        <v>9</v>
      </c>
      <c r="E6992" t="s">
        <v>10</v>
      </c>
      <c r="F6992" t="s">
        <v>10</v>
      </c>
      <c r="G6992" t="str">
        <f>IF(C6992="Pending",B6992,C6992)</f>
        <v>Seyval B</v>
      </c>
      <c r="H6992">
        <f t="shared" si="97"/>
        <v>0</v>
      </c>
    </row>
    <row r="6993" spans="1:8" x14ac:dyDescent="0.2">
      <c r="A6993" t="s">
        <v>8801</v>
      </c>
      <c r="B6993" t="s">
        <v>1289</v>
      </c>
      <c r="C6993" t="s">
        <v>8</v>
      </c>
      <c r="D6993" t="s">
        <v>9</v>
      </c>
      <c r="E6993" t="s">
        <v>10</v>
      </c>
      <c r="F6993" t="s">
        <v>10</v>
      </c>
      <c r="G6993" t="str">
        <f>IF(C6993="Pending",B6993,C6993)</f>
        <v>Siegerrebe Rs</v>
      </c>
      <c r="H6993">
        <f t="shared" si="97"/>
        <v>0</v>
      </c>
    </row>
    <row r="6994" spans="1:8" x14ac:dyDescent="0.2">
      <c r="A6994" t="s">
        <v>8801</v>
      </c>
      <c r="B6994" t="s">
        <v>8807</v>
      </c>
      <c r="C6994" t="s">
        <v>8</v>
      </c>
      <c r="D6994" t="s">
        <v>9</v>
      </c>
      <c r="E6994" t="s">
        <v>10</v>
      </c>
      <c r="F6994" t="s">
        <v>10</v>
      </c>
      <c r="G6994" t="str">
        <f>IF(C6994="Pending",B6994,C6994)</f>
        <v>Triomphe</v>
      </c>
      <c r="H6994">
        <f t="shared" si="97"/>
        <v>0</v>
      </c>
    </row>
    <row r="6995" spans="1:8" x14ac:dyDescent="0.2">
      <c r="A6995" t="s">
        <v>8801</v>
      </c>
      <c r="B6995" t="s">
        <v>8808</v>
      </c>
      <c r="C6995" t="s">
        <v>8</v>
      </c>
      <c r="D6995" t="s">
        <v>9</v>
      </c>
      <c r="E6995" t="s">
        <v>10</v>
      </c>
      <c r="F6995" t="s">
        <v>10</v>
      </c>
      <c r="G6995" t="str">
        <f>IF(C6995="Pending",B6995,C6995)</f>
        <v>White Elbing</v>
      </c>
      <c r="H6995">
        <f t="shared" si="97"/>
        <v>0</v>
      </c>
    </row>
    <row r="6996" spans="1:8" x14ac:dyDescent="0.2">
      <c r="A6996" t="s">
        <v>8801</v>
      </c>
      <c r="B6996" t="s">
        <v>8809</v>
      </c>
      <c r="C6996" t="s">
        <v>8</v>
      </c>
      <c r="D6996" t="s">
        <v>9</v>
      </c>
      <c r="E6996" t="s">
        <v>10</v>
      </c>
      <c r="F6996" t="s">
        <v>10</v>
      </c>
      <c r="G6996" t="str">
        <f>IF(C6996="Pending",B6996,C6996)</f>
        <v>Wrotham pinot</v>
      </c>
      <c r="H6996">
        <f t="shared" si="97"/>
        <v>0</v>
      </c>
    </row>
    <row r="6997" spans="1:8" x14ac:dyDescent="0.2">
      <c r="A6997" t="s">
        <v>8801</v>
      </c>
      <c r="B6997" t="s">
        <v>1924</v>
      </c>
      <c r="C6997" t="s">
        <v>8</v>
      </c>
      <c r="D6997" t="s">
        <v>9</v>
      </c>
      <c r="E6997" t="s">
        <v>10</v>
      </c>
      <c r="F6997" t="s">
        <v>10</v>
      </c>
      <c r="G6997" t="str">
        <f>IF(C6997="Pending",B6997,C6997)</f>
        <v>Würzer B</v>
      </c>
      <c r="H6997">
        <f t="shared" si="97"/>
        <v>0</v>
      </c>
    </row>
    <row r="6998" spans="1:8" x14ac:dyDescent="0.2">
      <c r="A6998" t="s">
        <v>8801</v>
      </c>
      <c r="B6998" t="s">
        <v>3312</v>
      </c>
      <c r="C6998" t="s">
        <v>1481</v>
      </c>
      <c r="D6998" t="s">
        <v>9</v>
      </c>
      <c r="E6998" t="s">
        <v>10</v>
      </c>
      <c r="F6998" t="s">
        <v>10</v>
      </c>
      <c r="G6998" t="str">
        <f>IF(C6998="Pending",B6998,C6998)</f>
        <v>ZWEIGELTREBE BLAU</v>
      </c>
      <c r="H6998">
        <f t="shared" si="97"/>
        <v>1</v>
      </c>
    </row>
    <row r="6999" spans="1:8" x14ac:dyDescent="0.2">
      <c r="A6999" t="s">
        <v>8810</v>
      </c>
      <c r="B6999" t="s">
        <v>951</v>
      </c>
      <c r="C6999" t="s">
        <v>8</v>
      </c>
      <c r="D6999" t="s">
        <v>9</v>
      </c>
      <c r="E6999" t="s">
        <v>10</v>
      </c>
      <c r="F6999" t="s">
        <v>10</v>
      </c>
      <c r="G6999" t="str">
        <f>IF(C6999="Pending",B6999,C6999)</f>
        <v>Albariño B</v>
      </c>
      <c r="H6999">
        <f t="shared" si="97"/>
        <v>0</v>
      </c>
    </row>
    <row r="7000" spans="1:8" x14ac:dyDescent="0.2">
      <c r="A7000" t="s">
        <v>8810</v>
      </c>
      <c r="B7000" t="s">
        <v>960</v>
      </c>
      <c r="C7000" t="s">
        <v>8</v>
      </c>
      <c r="D7000" t="s">
        <v>9</v>
      </c>
      <c r="E7000" t="s">
        <v>10</v>
      </c>
      <c r="F7000" t="s">
        <v>10</v>
      </c>
      <c r="G7000" t="str">
        <f>IF(C7000="Pending",B7000,C7000)</f>
        <v>Aligote B</v>
      </c>
      <c r="H7000">
        <f t="shared" si="97"/>
        <v>0</v>
      </c>
    </row>
    <row r="7001" spans="1:8" x14ac:dyDescent="0.2">
      <c r="A7001" t="s">
        <v>8810</v>
      </c>
      <c r="B7001" t="s">
        <v>94</v>
      </c>
      <c r="C7001" t="s">
        <v>8</v>
      </c>
      <c r="D7001" t="s">
        <v>9</v>
      </c>
      <c r="E7001" t="s">
        <v>10</v>
      </c>
      <c r="F7001" t="s">
        <v>10</v>
      </c>
      <c r="G7001" t="str">
        <f>IF(C7001="Pending",B7001,C7001)</f>
        <v>Alvarinho B</v>
      </c>
      <c r="H7001">
        <f t="shared" si="97"/>
        <v>0</v>
      </c>
    </row>
    <row r="7002" spans="1:8" x14ac:dyDescent="0.2">
      <c r="A7002" t="s">
        <v>8810</v>
      </c>
      <c r="B7002" t="s">
        <v>112</v>
      </c>
      <c r="C7002" t="s">
        <v>8</v>
      </c>
      <c r="D7002" t="s">
        <v>9</v>
      </c>
      <c r="E7002" t="s">
        <v>10</v>
      </c>
      <c r="F7002" t="s">
        <v>10</v>
      </c>
      <c r="G7002" t="str">
        <f>IF(C7002="Pending",B7002,C7002)</f>
        <v>Arneis B</v>
      </c>
      <c r="H7002">
        <f t="shared" si="97"/>
        <v>0</v>
      </c>
    </row>
    <row r="7003" spans="1:8" x14ac:dyDescent="0.2">
      <c r="A7003" t="s">
        <v>8810</v>
      </c>
      <c r="B7003" t="s">
        <v>2660</v>
      </c>
      <c r="C7003" t="s">
        <v>8</v>
      </c>
      <c r="D7003" t="s">
        <v>9</v>
      </c>
      <c r="E7003" t="s">
        <v>10</v>
      </c>
      <c r="F7003" t="s">
        <v>10</v>
      </c>
      <c r="G7003" t="str">
        <f>IF(C7003="Pending",B7003,C7003)</f>
        <v>Aurore B</v>
      </c>
      <c r="H7003">
        <f t="shared" si="97"/>
        <v>0</v>
      </c>
    </row>
    <row r="7004" spans="1:8" x14ac:dyDescent="0.2">
      <c r="A7004" t="s">
        <v>8810</v>
      </c>
      <c r="B7004" t="s">
        <v>1782</v>
      </c>
      <c r="C7004" t="s">
        <v>8</v>
      </c>
      <c r="D7004" t="s">
        <v>9</v>
      </c>
      <c r="E7004" t="s">
        <v>10</v>
      </c>
      <c r="F7004" t="s">
        <v>10</v>
      </c>
      <c r="G7004" t="str">
        <f>IF(C7004="Pending",B7004,C7004)</f>
        <v>Bacchus B</v>
      </c>
      <c r="H7004">
        <f t="shared" si="97"/>
        <v>0</v>
      </c>
    </row>
    <row r="7005" spans="1:8" x14ac:dyDescent="0.2">
      <c r="A7005" t="s">
        <v>8810</v>
      </c>
      <c r="B7005" t="s">
        <v>8813</v>
      </c>
      <c r="C7005" t="s">
        <v>8</v>
      </c>
      <c r="D7005" t="s">
        <v>9</v>
      </c>
      <c r="E7005" t="s">
        <v>10</v>
      </c>
      <c r="F7005" t="s">
        <v>10</v>
      </c>
      <c r="G7005" t="str">
        <f>IF(C7005="Pending",B7005,C7005)</f>
        <v>Baco 1</v>
      </c>
      <c r="H7005">
        <f t="shared" si="97"/>
        <v>0</v>
      </c>
    </row>
    <row r="7006" spans="1:8" x14ac:dyDescent="0.2">
      <c r="A7006" t="s">
        <v>8810</v>
      </c>
      <c r="B7006" t="s">
        <v>8814</v>
      </c>
      <c r="C7006" t="s">
        <v>8</v>
      </c>
      <c r="D7006" t="s">
        <v>9</v>
      </c>
      <c r="E7006" t="s">
        <v>10</v>
      </c>
      <c r="F7006" t="s">
        <v>10</v>
      </c>
      <c r="G7006" t="str">
        <f>IF(C7006="Pending",B7006,C7006)</f>
        <v>Baco 22 A</v>
      </c>
      <c r="H7006">
        <f t="shared" si="97"/>
        <v>0</v>
      </c>
    </row>
    <row r="7007" spans="1:8" x14ac:dyDescent="0.2">
      <c r="A7007" t="s">
        <v>8810</v>
      </c>
      <c r="B7007" t="s">
        <v>2232</v>
      </c>
      <c r="C7007" t="s">
        <v>8</v>
      </c>
      <c r="D7007" t="s">
        <v>9</v>
      </c>
      <c r="E7007" t="s">
        <v>10</v>
      </c>
      <c r="F7007" t="s">
        <v>10</v>
      </c>
      <c r="G7007" t="str">
        <f>IF(C7007="Pending",B7007,C7007)</f>
        <v>Baco blanc B</v>
      </c>
      <c r="H7007">
        <f t="shared" si="97"/>
        <v>0</v>
      </c>
    </row>
    <row r="7008" spans="1:8" x14ac:dyDescent="0.2">
      <c r="A7008" t="s">
        <v>8810</v>
      </c>
      <c r="B7008" t="s">
        <v>8818</v>
      </c>
      <c r="C7008" t="s">
        <v>8</v>
      </c>
      <c r="D7008" t="s">
        <v>9</v>
      </c>
      <c r="E7008" t="s">
        <v>10</v>
      </c>
      <c r="F7008" t="s">
        <v>10</v>
      </c>
      <c r="G7008" t="str">
        <f>IF(C7008="Pending",B7008,C7008)</f>
        <v>Black Spanish</v>
      </c>
      <c r="H7008">
        <f t="shared" si="97"/>
        <v>0</v>
      </c>
    </row>
    <row r="7009" spans="1:8" x14ac:dyDescent="0.2">
      <c r="A7009" t="s">
        <v>8810</v>
      </c>
      <c r="B7009" t="s">
        <v>8819</v>
      </c>
      <c r="C7009" t="s">
        <v>8</v>
      </c>
      <c r="D7009" t="s">
        <v>9</v>
      </c>
      <c r="E7009" t="s">
        <v>10</v>
      </c>
      <c r="F7009" t="s">
        <v>10</v>
      </c>
      <c r="G7009" t="str">
        <f>IF(C7009="Pending",B7009,C7009)</f>
        <v>Blanc Du Bois B</v>
      </c>
      <c r="H7009">
        <f t="shared" si="97"/>
        <v>0</v>
      </c>
    </row>
    <row r="7010" spans="1:8" x14ac:dyDescent="0.2">
      <c r="A7010" t="s">
        <v>8810</v>
      </c>
      <c r="B7010" t="s">
        <v>8823</v>
      </c>
      <c r="C7010" t="s">
        <v>8</v>
      </c>
      <c r="D7010" t="s">
        <v>9</v>
      </c>
      <c r="E7010" t="s">
        <v>10</v>
      </c>
      <c r="F7010" t="s">
        <v>10</v>
      </c>
      <c r="G7010" t="str">
        <f>IF(C7010="Pending",B7010,C7010)</f>
        <v>Burdin 4672 B</v>
      </c>
      <c r="H7010">
        <f t="shared" si="97"/>
        <v>0</v>
      </c>
    </row>
    <row r="7011" spans="1:8" x14ac:dyDescent="0.2">
      <c r="A7011" t="s">
        <v>8810</v>
      </c>
      <c r="B7011" t="s">
        <v>8824</v>
      </c>
      <c r="C7011" t="s">
        <v>8</v>
      </c>
      <c r="D7011" t="s">
        <v>9</v>
      </c>
      <c r="E7011" t="s">
        <v>10</v>
      </c>
      <c r="F7011" t="s">
        <v>10</v>
      </c>
      <c r="G7011" t="str">
        <f>IF(C7011="Pending",B7011,C7011)</f>
        <v>Burdin 5201 Rs</v>
      </c>
      <c r="H7011">
        <f t="shared" si="97"/>
        <v>0</v>
      </c>
    </row>
    <row r="7012" spans="1:8" x14ac:dyDescent="0.2">
      <c r="A7012" t="s">
        <v>8810</v>
      </c>
      <c r="B7012" t="s">
        <v>8825</v>
      </c>
      <c r="C7012" t="s">
        <v>8</v>
      </c>
      <c r="D7012" t="s">
        <v>9</v>
      </c>
      <c r="E7012" t="s">
        <v>10</v>
      </c>
      <c r="F7012" t="s">
        <v>10</v>
      </c>
      <c r="G7012" t="str">
        <f>IF(C7012="Pending",B7012,C7012)</f>
        <v>Burdin 7705</v>
      </c>
      <c r="H7012">
        <f t="shared" si="97"/>
        <v>0</v>
      </c>
    </row>
    <row r="7013" spans="1:8" x14ac:dyDescent="0.2">
      <c r="A7013" t="s">
        <v>8810</v>
      </c>
      <c r="B7013" t="s">
        <v>2272</v>
      </c>
      <c r="C7013" t="s">
        <v>8</v>
      </c>
      <c r="D7013" t="s">
        <v>9</v>
      </c>
      <c r="E7013" t="s">
        <v>10</v>
      </c>
      <c r="F7013" t="s">
        <v>10</v>
      </c>
      <c r="G7013" t="str">
        <f>IF(C7013="Pending",B7013,C7013)</f>
        <v>Burger B</v>
      </c>
      <c r="H7013">
        <f t="shared" si="97"/>
        <v>0</v>
      </c>
    </row>
    <row r="7014" spans="1:8" x14ac:dyDescent="0.2">
      <c r="A7014" t="s">
        <v>8810</v>
      </c>
      <c r="B7014" t="s">
        <v>2690</v>
      </c>
      <c r="C7014" t="s">
        <v>8</v>
      </c>
      <c r="D7014" t="s">
        <v>9</v>
      </c>
      <c r="E7014" t="s">
        <v>10</v>
      </c>
      <c r="F7014" t="s">
        <v>10</v>
      </c>
      <c r="G7014" t="str">
        <f>IF(C7014="Pending",B7014,C7014)</f>
        <v>Canada Muscat B</v>
      </c>
      <c r="H7014">
        <f t="shared" si="97"/>
        <v>0</v>
      </c>
    </row>
    <row r="7015" spans="1:8" x14ac:dyDescent="0.2">
      <c r="A7015" t="s">
        <v>8810</v>
      </c>
      <c r="B7015" t="s">
        <v>8830</v>
      </c>
      <c r="C7015" t="s">
        <v>8</v>
      </c>
      <c r="D7015" t="s">
        <v>9</v>
      </c>
      <c r="E7015" t="s">
        <v>10</v>
      </c>
      <c r="F7015" t="s">
        <v>10</v>
      </c>
      <c r="G7015" t="str">
        <f>IF(C7015="Pending",B7015,C7015)</f>
        <v>Carlos B</v>
      </c>
      <c r="H7015">
        <f t="shared" si="97"/>
        <v>0</v>
      </c>
    </row>
    <row r="7016" spans="1:8" x14ac:dyDescent="0.2">
      <c r="A7016" t="s">
        <v>8810</v>
      </c>
      <c r="B7016" t="s">
        <v>2700</v>
      </c>
      <c r="C7016" t="s">
        <v>8</v>
      </c>
      <c r="D7016" t="s">
        <v>9</v>
      </c>
      <c r="E7016" t="s">
        <v>10</v>
      </c>
      <c r="F7016" t="s">
        <v>10</v>
      </c>
      <c r="G7016" t="str">
        <f>IF(C7016="Pending",B7016,C7016)</f>
        <v>Catawba Rs</v>
      </c>
      <c r="H7016">
        <f t="shared" si="97"/>
        <v>0</v>
      </c>
    </row>
    <row r="7017" spans="1:8" x14ac:dyDescent="0.2">
      <c r="A7017" t="s">
        <v>8810</v>
      </c>
      <c r="B7017" t="s">
        <v>8831</v>
      </c>
      <c r="C7017" t="s">
        <v>8</v>
      </c>
      <c r="D7017" t="s">
        <v>9</v>
      </c>
      <c r="E7017" t="s">
        <v>10</v>
      </c>
      <c r="F7017" t="s">
        <v>10</v>
      </c>
      <c r="G7017" t="str">
        <f>IF(C7017="Pending",B7017,C7017)</f>
        <v>Cayuga</v>
      </c>
      <c r="H7017">
        <f t="shared" si="97"/>
        <v>0</v>
      </c>
    </row>
    <row r="7018" spans="1:8" x14ac:dyDescent="0.2">
      <c r="A7018" t="s">
        <v>8810</v>
      </c>
      <c r="B7018" t="s">
        <v>2701</v>
      </c>
      <c r="C7018" t="s">
        <v>8</v>
      </c>
      <c r="D7018" t="s">
        <v>9</v>
      </c>
      <c r="E7018" t="s">
        <v>10</v>
      </c>
      <c r="F7018" t="s">
        <v>10</v>
      </c>
      <c r="G7018" t="str">
        <f>IF(C7018="Pending",B7018,C7018)</f>
        <v>Cayuga White B</v>
      </c>
      <c r="H7018">
        <f t="shared" si="97"/>
        <v>0</v>
      </c>
    </row>
    <row r="7019" spans="1:8" x14ac:dyDescent="0.2">
      <c r="A7019" t="s">
        <v>8810</v>
      </c>
      <c r="B7019" t="s">
        <v>19</v>
      </c>
      <c r="C7019" t="s">
        <v>8</v>
      </c>
      <c r="D7019" t="s">
        <v>9</v>
      </c>
      <c r="E7019" t="s">
        <v>10</v>
      </c>
      <c r="F7019" t="s">
        <v>10</v>
      </c>
      <c r="G7019" t="str">
        <f>IF(C7019="Pending",B7019,C7019)</f>
        <v>Chardonnay B</v>
      </c>
      <c r="H7019">
        <f t="shared" si="97"/>
        <v>0</v>
      </c>
    </row>
    <row r="7020" spans="1:8" x14ac:dyDescent="0.2">
      <c r="A7020" t="s">
        <v>8810</v>
      </c>
      <c r="B7020" t="s">
        <v>2704</v>
      </c>
      <c r="C7020" t="s">
        <v>8</v>
      </c>
      <c r="D7020" t="s">
        <v>9</v>
      </c>
      <c r="E7020" t="s">
        <v>10</v>
      </c>
      <c r="F7020" t="s">
        <v>10</v>
      </c>
      <c r="G7020" t="str">
        <f>IF(C7020="Pending",B7020,C7020)</f>
        <v>Chardonnel</v>
      </c>
      <c r="H7020">
        <f t="shared" si="97"/>
        <v>0</v>
      </c>
    </row>
    <row r="7021" spans="1:8" x14ac:dyDescent="0.2">
      <c r="A7021" t="s">
        <v>8810</v>
      </c>
      <c r="B7021" t="s">
        <v>1960</v>
      </c>
      <c r="C7021" t="s">
        <v>8</v>
      </c>
      <c r="D7021" t="s">
        <v>9</v>
      </c>
      <c r="E7021" t="s">
        <v>10</v>
      </c>
      <c r="F7021" t="s">
        <v>10</v>
      </c>
      <c r="G7021" t="str">
        <f>IF(C7021="Pending",B7021,C7021)</f>
        <v>Chasselas (d’ore) B</v>
      </c>
      <c r="H7021">
        <f t="shared" si="97"/>
        <v>0</v>
      </c>
    </row>
    <row r="7022" spans="1:8" x14ac:dyDescent="0.2">
      <c r="A7022" t="s">
        <v>8810</v>
      </c>
      <c r="B7022" t="s">
        <v>20</v>
      </c>
      <c r="C7022" t="s">
        <v>8</v>
      </c>
      <c r="D7022" t="s">
        <v>9</v>
      </c>
      <c r="E7022" t="s">
        <v>10</v>
      </c>
      <c r="F7022" t="s">
        <v>10</v>
      </c>
      <c r="G7022" t="str">
        <f>IF(C7022="Pending",B7022,C7022)</f>
        <v>Chasselas B</v>
      </c>
      <c r="H7022">
        <f t="shared" si="97"/>
        <v>0</v>
      </c>
    </row>
    <row r="7023" spans="1:8" x14ac:dyDescent="0.2">
      <c r="A7023" t="s">
        <v>8810</v>
      </c>
      <c r="B7023" t="s">
        <v>8835</v>
      </c>
      <c r="C7023" t="s">
        <v>8</v>
      </c>
      <c r="D7023" t="s">
        <v>9</v>
      </c>
      <c r="E7023" t="s">
        <v>10</v>
      </c>
      <c r="F7023" t="s">
        <v>10</v>
      </c>
      <c r="G7023" t="str">
        <f>IF(C7023="Pending",B7023,C7023)</f>
        <v>Chelois Noir</v>
      </c>
      <c r="H7023">
        <f t="shared" si="97"/>
        <v>0</v>
      </c>
    </row>
    <row r="7024" spans="1:8" x14ac:dyDescent="0.2">
      <c r="A7024" t="s">
        <v>8810</v>
      </c>
      <c r="B7024" t="s">
        <v>21</v>
      </c>
      <c r="C7024" t="s">
        <v>8</v>
      </c>
      <c r="D7024" t="s">
        <v>9</v>
      </c>
      <c r="E7024" t="s">
        <v>10</v>
      </c>
      <c r="F7024" t="s">
        <v>10</v>
      </c>
      <c r="G7024" t="str">
        <f>IF(C7024="Pending",B7024,C7024)</f>
        <v>Chenin Blanc B</v>
      </c>
      <c r="H7024">
        <f t="shared" si="97"/>
        <v>0</v>
      </c>
    </row>
    <row r="7025" spans="1:8" x14ac:dyDescent="0.2">
      <c r="A7025" t="s">
        <v>8810</v>
      </c>
      <c r="B7025" t="s">
        <v>8836</v>
      </c>
      <c r="C7025" t="s">
        <v>8</v>
      </c>
      <c r="D7025" t="s">
        <v>9</v>
      </c>
      <c r="E7025" t="s">
        <v>10</v>
      </c>
      <c r="F7025" t="s">
        <v>10</v>
      </c>
      <c r="G7025" t="str">
        <f>IF(C7025="Pending",B7025,C7025)</f>
        <v>Chevrier</v>
      </c>
      <c r="H7025">
        <f t="shared" si="97"/>
        <v>0</v>
      </c>
    </row>
    <row r="7026" spans="1:8" x14ac:dyDescent="0.2">
      <c r="A7026" t="s">
        <v>8810</v>
      </c>
      <c r="B7026" t="s">
        <v>1964</v>
      </c>
      <c r="C7026" t="s">
        <v>8</v>
      </c>
      <c r="D7026" t="s">
        <v>9</v>
      </c>
      <c r="E7026" t="s">
        <v>10</v>
      </c>
      <c r="F7026" t="s">
        <v>10</v>
      </c>
      <c r="G7026" t="str">
        <f>IF(C7026="Pending",B7026,C7026)</f>
        <v>Clairette Blanche B</v>
      </c>
      <c r="H7026">
        <f t="shared" si="97"/>
        <v>0</v>
      </c>
    </row>
    <row r="7027" spans="1:8" x14ac:dyDescent="0.2">
      <c r="A7027" t="s">
        <v>8810</v>
      </c>
      <c r="B7027" t="s">
        <v>1030</v>
      </c>
      <c r="C7027" t="s">
        <v>8</v>
      </c>
      <c r="D7027" t="s">
        <v>9</v>
      </c>
      <c r="E7027" t="s">
        <v>10</v>
      </c>
      <c r="F7027" t="s">
        <v>10</v>
      </c>
      <c r="G7027" t="str">
        <f>IF(C7027="Pending",B7027,C7027)</f>
        <v>Colombard B</v>
      </c>
      <c r="H7027">
        <f t="shared" si="97"/>
        <v>0</v>
      </c>
    </row>
    <row r="7028" spans="1:8" x14ac:dyDescent="0.2">
      <c r="A7028" t="s">
        <v>8810</v>
      </c>
      <c r="B7028" t="s">
        <v>1035</v>
      </c>
      <c r="C7028" t="s">
        <v>8</v>
      </c>
      <c r="D7028" t="s">
        <v>9</v>
      </c>
      <c r="E7028" t="s">
        <v>10</v>
      </c>
      <c r="F7028" t="s">
        <v>10</v>
      </c>
      <c r="G7028" t="str">
        <f>IF(C7028="Pending",B7028,C7028)</f>
        <v>Cortese B</v>
      </c>
      <c r="H7028">
        <f t="shared" si="97"/>
        <v>0</v>
      </c>
    </row>
    <row r="7029" spans="1:8" x14ac:dyDescent="0.2">
      <c r="A7029" t="s">
        <v>8810</v>
      </c>
      <c r="B7029" t="s">
        <v>8840</v>
      </c>
      <c r="C7029" t="s">
        <v>8</v>
      </c>
      <c r="D7029" t="s">
        <v>9</v>
      </c>
      <c r="E7029" t="s">
        <v>10</v>
      </c>
      <c r="F7029" t="s">
        <v>10</v>
      </c>
      <c r="G7029" t="str">
        <f>IF(C7029="Pending",B7029,C7029)</f>
        <v>Couderc 29935</v>
      </c>
      <c r="H7029">
        <f t="shared" si="97"/>
        <v>0</v>
      </c>
    </row>
    <row r="7030" spans="1:8" x14ac:dyDescent="0.2">
      <c r="A7030" t="s">
        <v>8810</v>
      </c>
      <c r="B7030" t="s">
        <v>8841</v>
      </c>
      <c r="C7030" t="s">
        <v>8</v>
      </c>
      <c r="D7030" t="s">
        <v>9</v>
      </c>
      <c r="E7030" t="s">
        <v>10</v>
      </c>
      <c r="F7030" t="s">
        <v>10</v>
      </c>
      <c r="G7030" t="str">
        <f>IF(C7030="Pending",B7030,C7030)</f>
        <v>Couderc 7120</v>
      </c>
      <c r="H7030">
        <f t="shared" si="97"/>
        <v>0</v>
      </c>
    </row>
    <row r="7031" spans="1:8" x14ac:dyDescent="0.2">
      <c r="A7031" t="s">
        <v>8810</v>
      </c>
      <c r="B7031" t="s">
        <v>2721</v>
      </c>
      <c r="C7031" t="s">
        <v>8</v>
      </c>
      <c r="D7031" t="s">
        <v>9</v>
      </c>
      <c r="E7031" t="s">
        <v>10</v>
      </c>
      <c r="F7031" t="s">
        <v>10</v>
      </c>
      <c r="G7031" t="str">
        <f>IF(C7031="Pending",B7031,C7031)</f>
        <v>Diamond B</v>
      </c>
      <c r="H7031">
        <f t="shared" si="97"/>
        <v>0</v>
      </c>
    </row>
    <row r="7032" spans="1:8" x14ac:dyDescent="0.2">
      <c r="A7032" t="s">
        <v>8810</v>
      </c>
      <c r="B7032" t="s">
        <v>8845</v>
      </c>
      <c r="C7032" t="s">
        <v>8</v>
      </c>
      <c r="D7032" t="s">
        <v>9</v>
      </c>
      <c r="E7032" t="s">
        <v>10</v>
      </c>
      <c r="F7032" t="s">
        <v>10</v>
      </c>
      <c r="G7032" t="str">
        <f>IF(C7032="Pending",B7032,C7032)</f>
        <v>Dixie B</v>
      </c>
      <c r="H7032">
        <f t="shared" si="97"/>
        <v>0</v>
      </c>
    </row>
    <row r="7033" spans="1:8" x14ac:dyDescent="0.2">
      <c r="A7033" t="s">
        <v>8810</v>
      </c>
      <c r="B7033" t="s">
        <v>8846</v>
      </c>
      <c r="C7033" t="s">
        <v>8</v>
      </c>
      <c r="D7033" t="s">
        <v>9</v>
      </c>
      <c r="E7033" t="s">
        <v>10</v>
      </c>
      <c r="F7033" t="s">
        <v>10</v>
      </c>
      <c r="G7033" t="str">
        <f>IF(C7033="Pending",B7033,C7033)</f>
        <v>Doreen B</v>
      </c>
      <c r="H7033">
        <f t="shared" si="97"/>
        <v>0</v>
      </c>
    </row>
    <row r="7034" spans="1:8" x14ac:dyDescent="0.2">
      <c r="A7034" t="s">
        <v>8810</v>
      </c>
      <c r="B7034" t="s">
        <v>2318</v>
      </c>
      <c r="C7034" t="s">
        <v>8</v>
      </c>
      <c r="D7034" t="s">
        <v>9</v>
      </c>
      <c r="E7034" t="s">
        <v>10</v>
      </c>
      <c r="F7034" t="s">
        <v>10</v>
      </c>
      <c r="G7034" t="str">
        <f>IF(C7034="Pending",B7034,C7034)</f>
        <v>Dutchess B</v>
      </c>
      <c r="H7034">
        <f t="shared" si="97"/>
        <v>0</v>
      </c>
    </row>
    <row r="7035" spans="1:8" x14ac:dyDescent="0.2">
      <c r="A7035" t="s">
        <v>8810</v>
      </c>
      <c r="B7035" t="s">
        <v>1398</v>
      </c>
      <c r="C7035" t="s">
        <v>8</v>
      </c>
      <c r="D7035" t="s">
        <v>9</v>
      </c>
      <c r="E7035" t="s">
        <v>10</v>
      </c>
      <c r="F7035" t="s">
        <v>10</v>
      </c>
      <c r="G7035" t="str">
        <f>IF(C7035="Pending",B7035,C7035)</f>
        <v>Early Muscat B</v>
      </c>
      <c r="H7035">
        <f t="shared" si="97"/>
        <v>0</v>
      </c>
    </row>
    <row r="7036" spans="1:8" x14ac:dyDescent="0.2">
      <c r="A7036" t="s">
        <v>8810</v>
      </c>
      <c r="B7036" t="s">
        <v>8849</v>
      </c>
      <c r="C7036" t="s">
        <v>8</v>
      </c>
      <c r="D7036" t="s">
        <v>9</v>
      </c>
      <c r="E7036" t="s">
        <v>10</v>
      </c>
      <c r="F7036" t="s">
        <v>10</v>
      </c>
      <c r="G7036" t="str">
        <f>IF(C7036="Pending",B7036,C7036)</f>
        <v>Edelweiss B</v>
      </c>
      <c r="H7036">
        <f t="shared" si="97"/>
        <v>0</v>
      </c>
    </row>
    <row r="7037" spans="1:8" x14ac:dyDescent="0.2">
      <c r="A7037" t="s">
        <v>8810</v>
      </c>
      <c r="B7037" t="s">
        <v>1049</v>
      </c>
      <c r="C7037" t="s">
        <v>8</v>
      </c>
      <c r="D7037" t="s">
        <v>9</v>
      </c>
      <c r="E7037" t="s">
        <v>10</v>
      </c>
      <c r="F7037" t="s">
        <v>10</v>
      </c>
      <c r="G7037" t="str">
        <f>IF(C7037="Pending",B7037,C7037)</f>
        <v>Ehrenfelser B</v>
      </c>
      <c r="H7037">
        <f t="shared" si="97"/>
        <v>0</v>
      </c>
    </row>
    <row r="7038" spans="1:8" x14ac:dyDescent="0.2">
      <c r="A7038" t="s">
        <v>8810</v>
      </c>
      <c r="B7038" t="s">
        <v>2728</v>
      </c>
      <c r="C7038" t="s">
        <v>8</v>
      </c>
      <c r="D7038" t="s">
        <v>9</v>
      </c>
      <c r="E7038" t="s">
        <v>10</v>
      </c>
      <c r="F7038" t="s">
        <v>10</v>
      </c>
      <c r="G7038" t="str">
        <f>IF(C7038="Pending",B7038,C7038)</f>
        <v>Elvira B</v>
      </c>
      <c r="H7038">
        <f t="shared" si="97"/>
        <v>0</v>
      </c>
    </row>
    <row r="7039" spans="1:8" x14ac:dyDescent="0.2">
      <c r="A7039" t="s">
        <v>8810</v>
      </c>
      <c r="B7039" t="s">
        <v>51</v>
      </c>
      <c r="C7039" t="s">
        <v>8</v>
      </c>
      <c r="D7039" t="s">
        <v>9</v>
      </c>
      <c r="E7039" t="s">
        <v>10</v>
      </c>
      <c r="F7039" t="s">
        <v>10</v>
      </c>
      <c r="G7039" t="str">
        <f>IF(C7039="Pending",B7039,C7039)</f>
        <v>Emerald Riesling B</v>
      </c>
      <c r="H7039">
        <f t="shared" si="97"/>
        <v>0</v>
      </c>
    </row>
    <row r="7040" spans="1:8" x14ac:dyDescent="0.2">
      <c r="A7040" t="s">
        <v>8810</v>
      </c>
      <c r="B7040" t="s">
        <v>8852</v>
      </c>
      <c r="C7040" t="s">
        <v>8</v>
      </c>
      <c r="D7040" t="s">
        <v>9</v>
      </c>
      <c r="E7040" t="s">
        <v>10</v>
      </c>
      <c r="F7040" t="s">
        <v>10</v>
      </c>
      <c r="G7040" t="str">
        <f>IF(C7040="Pending",B7040,C7040)</f>
        <v>Feher Szagos B</v>
      </c>
      <c r="H7040">
        <f t="shared" si="97"/>
        <v>0</v>
      </c>
    </row>
    <row r="7041" spans="1:8" x14ac:dyDescent="0.2">
      <c r="A7041" t="s">
        <v>8810</v>
      </c>
      <c r="B7041" t="s">
        <v>1056</v>
      </c>
      <c r="C7041" t="s">
        <v>8</v>
      </c>
      <c r="D7041" t="s">
        <v>9</v>
      </c>
      <c r="E7041" t="s">
        <v>10</v>
      </c>
      <c r="F7041" t="s">
        <v>10</v>
      </c>
      <c r="G7041" t="str">
        <f>IF(C7041="Pending",B7041,C7041)</f>
        <v>Fernao Pires B</v>
      </c>
      <c r="H7041">
        <f t="shared" si="97"/>
        <v>0</v>
      </c>
    </row>
    <row r="7042" spans="1:8" x14ac:dyDescent="0.2">
      <c r="A7042" t="s">
        <v>8810</v>
      </c>
      <c r="B7042" t="s">
        <v>316</v>
      </c>
      <c r="C7042" t="s">
        <v>8</v>
      </c>
      <c r="D7042" t="s">
        <v>9</v>
      </c>
      <c r="E7042" t="s">
        <v>10</v>
      </c>
      <c r="F7042" t="s">
        <v>10</v>
      </c>
      <c r="G7042" t="str">
        <f>IF(C7042="Pending",B7042,C7042)</f>
        <v>Fiano B</v>
      </c>
      <c r="H7042">
        <f t="shared" ref="H7042:H7105" si="98">IF(OR(RIGHT(B7042,1) = "N",RIGHT(C7042,1)="N"),1,0)</f>
        <v>0</v>
      </c>
    </row>
    <row r="7043" spans="1:8" x14ac:dyDescent="0.2">
      <c r="A7043" t="s">
        <v>8810</v>
      </c>
      <c r="B7043" t="s">
        <v>1989</v>
      </c>
      <c r="C7043" t="s">
        <v>8</v>
      </c>
      <c r="D7043" t="s">
        <v>9</v>
      </c>
      <c r="E7043" t="s">
        <v>10</v>
      </c>
      <c r="F7043" t="s">
        <v>10</v>
      </c>
      <c r="G7043" t="str">
        <f>IF(C7043="Pending",B7043,C7043)</f>
        <v>Flame Tokay Rs</v>
      </c>
      <c r="H7043">
        <f t="shared" si="98"/>
        <v>0</v>
      </c>
    </row>
    <row r="7044" spans="1:8" x14ac:dyDescent="0.2">
      <c r="A7044" t="s">
        <v>8810</v>
      </c>
      <c r="B7044" t="s">
        <v>1059</v>
      </c>
      <c r="C7044" t="s">
        <v>8</v>
      </c>
      <c r="D7044" t="s">
        <v>9</v>
      </c>
      <c r="E7044" t="s">
        <v>10</v>
      </c>
      <c r="F7044" t="s">
        <v>10</v>
      </c>
      <c r="G7044" t="str">
        <f>IF(C7044="Pending",B7044,C7044)</f>
        <v>Flora B</v>
      </c>
      <c r="H7044">
        <f t="shared" si="98"/>
        <v>0</v>
      </c>
    </row>
    <row r="7045" spans="1:8" x14ac:dyDescent="0.2">
      <c r="A7045" t="s">
        <v>8810</v>
      </c>
      <c r="B7045" t="s">
        <v>1063</v>
      </c>
      <c r="C7045" t="s">
        <v>8</v>
      </c>
      <c r="D7045" t="s">
        <v>9</v>
      </c>
      <c r="E7045" t="s">
        <v>10</v>
      </c>
      <c r="F7045" t="s">
        <v>10</v>
      </c>
      <c r="G7045" t="str">
        <f>IF(C7045="Pending",B7045,C7045)</f>
        <v>Folle Blanche B</v>
      </c>
      <c r="H7045">
        <f t="shared" si="98"/>
        <v>0</v>
      </c>
    </row>
    <row r="7046" spans="1:8" x14ac:dyDescent="0.2">
      <c r="A7046" t="s">
        <v>8810</v>
      </c>
      <c r="B7046" t="s">
        <v>8854</v>
      </c>
      <c r="C7046" t="s">
        <v>8</v>
      </c>
      <c r="D7046" t="s">
        <v>9</v>
      </c>
      <c r="E7046" t="s">
        <v>10</v>
      </c>
      <c r="F7046" t="s">
        <v>10</v>
      </c>
      <c r="G7046" t="str">
        <f>IF(C7046="Pending",B7046,C7046)</f>
        <v>Franken Riesling</v>
      </c>
      <c r="H7046">
        <f t="shared" si="98"/>
        <v>0</v>
      </c>
    </row>
    <row r="7047" spans="1:8" x14ac:dyDescent="0.2">
      <c r="A7047" t="s">
        <v>8810</v>
      </c>
      <c r="B7047" t="s">
        <v>2739</v>
      </c>
      <c r="C7047" t="s">
        <v>8</v>
      </c>
      <c r="D7047" t="s">
        <v>9</v>
      </c>
      <c r="E7047" t="s">
        <v>10</v>
      </c>
      <c r="F7047" t="s">
        <v>10</v>
      </c>
      <c r="G7047" t="str">
        <f>IF(C7047="Pending",B7047,C7047)</f>
        <v>Fredonia</v>
      </c>
      <c r="H7047">
        <f t="shared" si="98"/>
        <v>0</v>
      </c>
    </row>
    <row r="7048" spans="1:8" x14ac:dyDescent="0.2">
      <c r="A7048" t="s">
        <v>8810</v>
      </c>
      <c r="B7048" t="s">
        <v>8855</v>
      </c>
      <c r="C7048" t="s">
        <v>8</v>
      </c>
      <c r="D7048" t="s">
        <v>9</v>
      </c>
      <c r="E7048" t="s">
        <v>10</v>
      </c>
      <c r="F7048" t="s">
        <v>10</v>
      </c>
      <c r="G7048" t="str">
        <f>IF(C7048="Pending",B7048,C7048)</f>
        <v>Fry B</v>
      </c>
      <c r="H7048">
        <f t="shared" si="98"/>
        <v>0</v>
      </c>
    </row>
    <row r="7049" spans="1:8" x14ac:dyDescent="0.2">
      <c r="A7049" t="s">
        <v>8810</v>
      </c>
      <c r="B7049" t="s">
        <v>1071</v>
      </c>
      <c r="C7049" t="s">
        <v>8</v>
      </c>
      <c r="D7049" t="s">
        <v>9</v>
      </c>
      <c r="E7049" t="s">
        <v>10</v>
      </c>
      <c r="F7049" t="s">
        <v>10</v>
      </c>
      <c r="G7049" t="str">
        <f>IF(C7049="Pending",B7049,C7049)</f>
        <v>Furmint B</v>
      </c>
      <c r="H7049">
        <f t="shared" si="98"/>
        <v>0</v>
      </c>
    </row>
    <row r="7050" spans="1:8" x14ac:dyDescent="0.2">
      <c r="A7050" t="s">
        <v>8810</v>
      </c>
      <c r="B7050" t="s">
        <v>344</v>
      </c>
      <c r="C7050" t="s">
        <v>8</v>
      </c>
      <c r="D7050" t="s">
        <v>9</v>
      </c>
      <c r="E7050" t="s">
        <v>10</v>
      </c>
      <c r="F7050" t="s">
        <v>10</v>
      </c>
      <c r="G7050" t="str">
        <f>IF(C7050="Pending",B7050,C7050)</f>
        <v>Gewürztraminer Rs</v>
      </c>
      <c r="H7050">
        <f t="shared" si="98"/>
        <v>0</v>
      </c>
    </row>
    <row r="7051" spans="1:8" x14ac:dyDescent="0.2">
      <c r="A7051" t="s">
        <v>8810</v>
      </c>
      <c r="B7051" t="s">
        <v>8856</v>
      </c>
      <c r="C7051" t="s">
        <v>8</v>
      </c>
      <c r="D7051" t="s">
        <v>9</v>
      </c>
      <c r="E7051" t="s">
        <v>10</v>
      </c>
      <c r="F7051" t="s">
        <v>10</v>
      </c>
      <c r="G7051" t="str">
        <f>IF(C7051="Pending",B7051,C7051)</f>
        <v>Gladwin 113 B</v>
      </c>
      <c r="H7051">
        <f t="shared" si="98"/>
        <v>0</v>
      </c>
    </row>
    <row r="7052" spans="1:8" x14ac:dyDescent="0.2">
      <c r="A7052" t="s">
        <v>8810</v>
      </c>
      <c r="B7052" t="s">
        <v>8857</v>
      </c>
      <c r="C7052" t="s">
        <v>8</v>
      </c>
      <c r="D7052" t="s">
        <v>9</v>
      </c>
      <c r="E7052" t="s">
        <v>10</v>
      </c>
      <c r="F7052" t="s">
        <v>10</v>
      </c>
      <c r="G7052" t="str">
        <f>IF(C7052="Pending",B7052,C7052)</f>
        <v>Glennel B</v>
      </c>
      <c r="H7052">
        <f t="shared" si="98"/>
        <v>0</v>
      </c>
    </row>
    <row r="7053" spans="1:8" x14ac:dyDescent="0.2">
      <c r="A7053" t="s">
        <v>8810</v>
      </c>
      <c r="B7053" t="s">
        <v>8858</v>
      </c>
      <c r="C7053" t="s">
        <v>8</v>
      </c>
      <c r="D7053" t="s">
        <v>9</v>
      </c>
      <c r="E7053" t="s">
        <v>10</v>
      </c>
      <c r="F7053" t="s">
        <v>10</v>
      </c>
      <c r="G7053" t="str">
        <f>IF(C7053="Pending",B7053,C7053)</f>
        <v>Gold B</v>
      </c>
      <c r="H7053">
        <f t="shared" si="98"/>
        <v>0</v>
      </c>
    </row>
    <row r="7054" spans="1:8" x14ac:dyDescent="0.2">
      <c r="A7054" t="s">
        <v>8810</v>
      </c>
      <c r="B7054" t="s">
        <v>8859</v>
      </c>
      <c r="C7054" t="s">
        <v>8</v>
      </c>
      <c r="D7054" t="s">
        <v>9</v>
      </c>
      <c r="E7054" t="s">
        <v>10</v>
      </c>
      <c r="F7054" t="s">
        <v>10</v>
      </c>
      <c r="G7054" t="str">
        <f>IF(C7054="Pending",B7054,C7054)</f>
        <v>Golden Isles</v>
      </c>
      <c r="H7054">
        <f t="shared" si="98"/>
        <v>0</v>
      </c>
    </row>
    <row r="7055" spans="1:8" x14ac:dyDescent="0.2">
      <c r="A7055" t="s">
        <v>8810</v>
      </c>
      <c r="B7055" t="s">
        <v>2753</v>
      </c>
      <c r="C7055" t="s">
        <v>8</v>
      </c>
      <c r="D7055" t="s">
        <v>9</v>
      </c>
      <c r="E7055" t="s">
        <v>10</v>
      </c>
      <c r="F7055" t="s">
        <v>10</v>
      </c>
      <c r="G7055" t="str">
        <f>IF(C7055="Pending",B7055,C7055)</f>
        <v>Golden Muskat B</v>
      </c>
      <c r="H7055">
        <f t="shared" si="98"/>
        <v>0</v>
      </c>
    </row>
    <row r="7056" spans="1:8" x14ac:dyDescent="0.2">
      <c r="A7056" t="s">
        <v>8810</v>
      </c>
      <c r="B7056" t="s">
        <v>8860</v>
      </c>
      <c r="C7056" t="s">
        <v>8</v>
      </c>
      <c r="D7056" t="s">
        <v>9</v>
      </c>
      <c r="E7056" t="s">
        <v>10</v>
      </c>
      <c r="F7056" t="s">
        <v>10</v>
      </c>
      <c r="G7056" t="str">
        <f>IF(C7056="Pending",B7056,C7056)</f>
        <v>Green Hungarian B</v>
      </c>
      <c r="H7056">
        <f t="shared" si="98"/>
        <v>0</v>
      </c>
    </row>
    <row r="7057" spans="1:8" x14ac:dyDescent="0.2">
      <c r="A7057" t="s">
        <v>8810</v>
      </c>
      <c r="B7057" t="s">
        <v>1094</v>
      </c>
      <c r="C7057" t="s">
        <v>8</v>
      </c>
      <c r="D7057" t="s">
        <v>9</v>
      </c>
      <c r="E7057" t="s">
        <v>10</v>
      </c>
      <c r="F7057" t="s">
        <v>10</v>
      </c>
      <c r="G7057" t="str">
        <f>IF(C7057="Pending",B7057,C7057)</f>
        <v>Grillo B</v>
      </c>
      <c r="H7057">
        <f t="shared" si="98"/>
        <v>0</v>
      </c>
    </row>
    <row r="7058" spans="1:8" x14ac:dyDescent="0.2">
      <c r="A7058" t="s">
        <v>8810</v>
      </c>
      <c r="B7058" t="s">
        <v>8861</v>
      </c>
      <c r="C7058" t="s">
        <v>8</v>
      </c>
      <c r="D7058" t="s">
        <v>9</v>
      </c>
      <c r="E7058" t="s">
        <v>10</v>
      </c>
      <c r="F7058" t="s">
        <v>10</v>
      </c>
      <c r="G7058" t="str">
        <f>IF(C7058="Pending",B7058,C7058)</f>
        <v>Gros Verdot</v>
      </c>
      <c r="H7058">
        <f t="shared" si="98"/>
        <v>0</v>
      </c>
    </row>
    <row r="7059" spans="1:8" x14ac:dyDescent="0.2">
      <c r="A7059" t="s">
        <v>8810</v>
      </c>
      <c r="B7059" t="s">
        <v>1413</v>
      </c>
      <c r="C7059" t="s">
        <v>8</v>
      </c>
      <c r="D7059" t="s">
        <v>9</v>
      </c>
      <c r="E7059" t="s">
        <v>10</v>
      </c>
      <c r="F7059" t="s">
        <v>10</v>
      </c>
      <c r="G7059" t="str">
        <f>IF(C7059="Pending",B7059,C7059)</f>
        <v>Gutedel B</v>
      </c>
      <c r="H7059">
        <f t="shared" si="98"/>
        <v>0</v>
      </c>
    </row>
    <row r="7060" spans="1:8" x14ac:dyDescent="0.2">
      <c r="A7060" t="s">
        <v>8810</v>
      </c>
      <c r="B7060" t="s">
        <v>6700</v>
      </c>
      <c r="C7060" t="s">
        <v>8</v>
      </c>
      <c r="D7060" t="s">
        <v>9</v>
      </c>
      <c r="E7060" t="s">
        <v>10</v>
      </c>
      <c r="F7060" t="s">
        <v>10</v>
      </c>
      <c r="G7060" t="str">
        <f>IF(C7060="Pending",B7060,C7060)</f>
        <v>Helena B</v>
      </c>
      <c r="H7060">
        <f t="shared" si="98"/>
        <v>0</v>
      </c>
    </row>
    <row r="7061" spans="1:8" x14ac:dyDescent="0.2">
      <c r="A7061" t="s">
        <v>8810</v>
      </c>
      <c r="B7061" t="s">
        <v>8862</v>
      </c>
      <c r="C7061" t="s">
        <v>8</v>
      </c>
      <c r="D7061" t="s">
        <v>9</v>
      </c>
      <c r="E7061" t="s">
        <v>10</v>
      </c>
      <c r="F7061" t="s">
        <v>10</v>
      </c>
      <c r="G7061" t="str">
        <f>IF(C7061="Pending",B7061,C7061)</f>
        <v>Higgins B</v>
      </c>
      <c r="H7061">
        <f t="shared" si="98"/>
        <v>0</v>
      </c>
    </row>
    <row r="7062" spans="1:8" x14ac:dyDescent="0.2">
      <c r="A7062" t="s">
        <v>8810</v>
      </c>
      <c r="B7062" t="s">
        <v>2767</v>
      </c>
      <c r="C7062" t="s">
        <v>8</v>
      </c>
      <c r="D7062" t="s">
        <v>9</v>
      </c>
      <c r="E7062" t="s">
        <v>10</v>
      </c>
      <c r="F7062" t="s">
        <v>10</v>
      </c>
      <c r="G7062" t="str">
        <f>IF(C7062="Pending",B7062,C7062)</f>
        <v>Horizon B</v>
      </c>
      <c r="H7062">
        <f t="shared" si="98"/>
        <v>0</v>
      </c>
    </row>
    <row r="7063" spans="1:8" x14ac:dyDescent="0.2">
      <c r="A7063" t="s">
        <v>8810</v>
      </c>
      <c r="B7063" t="s">
        <v>2772</v>
      </c>
      <c r="C7063" t="s">
        <v>8</v>
      </c>
      <c r="D7063" t="s">
        <v>9</v>
      </c>
      <c r="E7063" t="s">
        <v>10</v>
      </c>
      <c r="F7063" t="s">
        <v>10</v>
      </c>
      <c r="G7063" t="str">
        <f>IF(C7063="Pending",B7063,C7063)</f>
        <v>Iona B</v>
      </c>
      <c r="H7063">
        <f t="shared" si="98"/>
        <v>0</v>
      </c>
    </row>
    <row r="7064" spans="1:8" x14ac:dyDescent="0.2">
      <c r="A7064" t="s">
        <v>8810</v>
      </c>
      <c r="B7064" t="s">
        <v>8865</v>
      </c>
      <c r="C7064" t="s">
        <v>8</v>
      </c>
      <c r="D7064" t="s">
        <v>9</v>
      </c>
      <c r="E7064" t="s">
        <v>10</v>
      </c>
      <c r="F7064" t="s">
        <v>10</v>
      </c>
      <c r="G7064" t="str">
        <f>IF(C7064="Pending",B7064,C7064)</f>
        <v>Ives Seedling</v>
      </c>
      <c r="H7064">
        <f t="shared" si="98"/>
        <v>0</v>
      </c>
    </row>
    <row r="7065" spans="1:8" x14ac:dyDescent="0.2">
      <c r="A7065" t="s">
        <v>8810</v>
      </c>
      <c r="B7065" t="s">
        <v>1105</v>
      </c>
      <c r="C7065" t="s">
        <v>8</v>
      </c>
      <c r="D7065" t="s">
        <v>9</v>
      </c>
      <c r="E7065" t="s">
        <v>10</v>
      </c>
      <c r="F7065" t="s">
        <v>10</v>
      </c>
      <c r="G7065" t="str">
        <f>IF(C7065="Pending",B7065,C7065)</f>
        <v>Jacquez</v>
      </c>
      <c r="H7065">
        <f t="shared" si="98"/>
        <v>0</v>
      </c>
    </row>
    <row r="7066" spans="1:8" x14ac:dyDescent="0.2">
      <c r="A7066" t="s">
        <v>8810</v>
      </c>
      <c r="B7066" t="s">
        <v>8868</v>
      </c>
      <c r="C7066" t="s">
        <v>8</v>
      </c>
      <c r="D7066" t="s">
        <v>9</v>
      </c>
      <c r="E7066" t="s">
        <v>10</v>
      </c>
      <c r="F7066" t="s">
        <v>10</v>
      </c>
      <c r="G7066" t="str">
        <f>IF(C7066="Pending",B7066,C7066)</f>
        <v>Joannes Seyve 12.428</v>
      </c>
      <c r="H7066">
        <f t="shared" si="98"/>
        <v>0</v>
      </c>
    </row>
    <row r="7067" spans="1:8" x14ac:dyDescent="0.2">
      <c r="A7067" t="s">
        <v>8810</v>
      </c>
      <c r="B7067" t="s">
        <v>8869</v>
      </c>
      <c r="C7067" t="s">
        <v>8</v>
      </c>
      <c r="D7067" t="s">
        <v>9</v>
      </c>
      <c r="E7067" t="s">
        <v>10</v>
      </c>
      <c r="F7067" t="s">
        <v>10</v>
      </c>
      <c r="G7067" t="str">
        <f>IF(C7067="Pending",B7067,C7067)</f>
        <v>Joannes Seyve 23.416</v>
      </c>
      <c r="H7067">
        <f t="shared" si="98"/>
        <v>0</v>
      </c>
    </row>
    <row r="7068" spans="1:8" x14ac:dyDescent="0.2">
      <c r="A7068" t="s">
        <v>8810</v>
      </c>
      <c r="B7068" t="s">
        <v>8870</v>
      </c>
      <c r="C7068" t="s">
        <v>8</v>
      </c>
      <c r="D7068" t="s">
        <v>9</v>
      </c>
      <c r="E7068" t="s">
        <v>10</v>
      </c>
      <c r="F7068" t="s">
        <v>10</v>
      </c>
      <c r="G7068" t="str">
        <f>IF(C7068="Pending",B7068,C7068)</f>
        <v>Joannes Seyve 26.205</v>
      </c>
      <c r="H7068">
        <f t="shared" si="98"/>
        <v>0</v>
      </c>
    </row>
    <row r="7069" spans="1:8" x14ac:dyDescent="0.2">
      <c r="A7069" t="s">
        <v>8810</v>
      </c>
      <c r="B7069" t="s">
        <v>2776</v>
      </c>
      <c r="C7069" t="s">
        <v>8</v>
      </c>
      <c r="D7069" t="s">
        <v>9</v>
      </c>
      <c r="E7069" t="s">
        <v>10</v>
      </c>
      <c r="F7069" t="s">
        <v>10</v>
      </c>
      <c r="G7069" t="str">
        <f>IF(C7069="Pending",B7069,C7069)</f>
        <v>Kay Gray B</v>
      </c>
      <c r="H7069">
        <f t="shared" si="98"/>
        <v>0</v>
      </c>
    </row>
    <row r="7070" spans="1:8" x14ac:dyDescent="0.2">
      <c r="A7070" t="s">
        <v>8810</v>
      </c>
      <c r="B7070" t="s">
        <v>1111</v>
      </c>
      <c r="C7070" t="s">
        <v>8</v>
      </c>
      <c r="D7070" t="s">
        <v>9</v>
      </c>
      <c r="E7070" t="s">
        <v>10</v>
      </c>
      <c r="F7070" t="s">
        <v>10</v>
      </c>
      <c r="G7070" t="str">
        <f>IF(C7070="Pending",B7070,C7070)</f>
        <v>Kerner B</v>
      </c>
      <c r="H7070">
        <f t="shared" si="98"/>
        <v>0</v>
      </c>
    </row>
    <row r="7071" spans="1:8" x14ac:dyDescent="0.2">
      <c r="A7071" t="s">
        <v>8810</v>
      </c>
      <c r="B7071" t="s">
        <v>8871</v>
      </c>
      <c r="C7071" t="s">
        <v>8</v>
      </c>
      <c r="D7071" t="s">
        <v>9</v>
      </c>
      <c r="E7071" t="s">
        <v>10</v>
      </c>
      <c r="F7071" t="s">
        <v>10</v>
      </c>
      <c r="G7071" t="str">
        <f>IF(C7071="Pending",B7071,C7071)</f>
        <v>Kleinberger B</v>
      </c>
      <c r="H7071">
        <f t="shared" si="98"/>
        <v>0</v>
      </c>
    </row>
    <row r="7072" spans="1:8" x14ac:dyDescent="0.2">
      <c r="A7072" t="s">
        <v>8810</v>
      </c>
      <c r="B7072" t="s">
        <v>8872</v>
      </c>
      <c r="C7072" t="s">
        <v>8</v>
      </c>
      <c r="D7072" t="s">
        <v>9</v>
      </c>
      <c r="E7072" t="s">
        <v>10</v>
      </c>
      <c r="F7072" t="s">
        <v>10</v>
      </c>
      <c r="G7072" t="str">
        <f>IF(C7072="Pending",B7072,C7072)</f>
        <v>La Crosse B</v>
      </c>
      <c r="H7072">
        <f t="shared" si="98"/>
        <v>0</v>
      </c>
    </row>
    <row r="7073" spans="1:8" x14ac:dyDescent="0.2">
      <c r="A7073" t="s">
        <v>8810</v>
      </c>
      <c r="B7073" t="s">
        <v>8873</v>
      </c>
      <c r="C7073" t="s">
        <v>8</v>
      </c>
      <c r="D7073" t="s">
        <v>9</v>
      </c>
      <c r="E7073" t="s">
        <v>10</v>
      </c>
      <c r="F7073" t="s">
        <v>10</v>
      </c>
      <c r="G7073" t="str">
        <f>IF(C7073="Pending",B7073,C7073)</f>
        <v>Lake Emerald B</v>
      </c>
      <c r="H7073">
        <f t="shared" si="98"/>
        <v>0</v>
      </c>
    </row>
    <row r="7074" spans="1:8" x14ac:dyDescent="0.2">
      <c r="A7074" t="s">
        <v>8810</v>
      </c>
      <c r="B7074" t="s">
        <v>2356</v>
      </c>
      <c r="C7074" t="s">
        <v>8</v>
      </c>
      <c r="D7074" t="s">
        <v>9</v>
      </c>
      <c r="E7074" t="s">
        <v>10</v>
      </c>
      <c r="F7074" t="s">
        <v>10</v>
      </c>
      <c r="G7074" t="str">
        <f>IF(C7074="Pending",B7074,C7074)</f>
        <v>Landot 244</v>
      </c>
      <c r="H7074">
        <f t="shared" si="98"/>
        <v>0</v>
      </c>
    </row>
    <row r="7075" spans="1:8" x14ac:dyDescent="0.2">
      <c r="A7075" t="s">
        <v>8810</v>
      </c>
      <c r="B7075" t="s">
        <v>8874</v>
      </c>
      <c r="C7075" t="s">
        <v>8</v>
      </c>
      <c r="D7075" t="s">
        <v>9</v>
      </c>
      <c r="E7075" t="s">
        <v>10</v>
      </c>
      <c r="F7075" t="s">
        <v>10</v>
      </c>
      <c r="G7075" t="str">
        <f>IF(C7075="Pending",B7075,C7075)</f>
        <v>Landot 4511</v>
      </c>
      <c r="H7075">
        <f t="shared" si="98"/>
        <v>0</v>
      </c>
    </row>
    <row r="7076" spans="1:8" x14ac:dyDescent="0.2">
      <c r="A7076" t="s">
        <v>8810</v>
      </c>
      <c r="B7076" t="s">
        <v>1848</v>
      </c>
      <c r="C7076" t="s">
        <v>8</v>
      </c>
      <c r="D7076" t="s">
        <v>9</v>
      </c>
      <c r="E7076" t="s">
        <v>10</v>
      </c>
      <c r="F7076" t="s">
        <v>10</v>
      </c>
      <c r="G7076" t="str">
        <f>IF(C7076="Pending",B7076,C7076)</f>
        <v>Madeleine angevine B</v>
      </c>
      <c r="H7076">
        <f t="shared" si="98"/>
        <v>0</v>
      </c>
    </row>
    <row r="7077" spans="1:8" x14ac:dyDescent="0.2">
      <c r="A7077" t="s">
        <v>8810</v>
      </c>
      <c r="B7077" t="s">
        <v>8877</v>
      </c>
      <c r="C7077" t="s">
        <v>8</v>
      </c>
      <c r="D7077" t="s">
        <v>9</v>
      </c>
      <c r="E7077" t="s">
        <v>10</v>
      </c>
      <c r="F7077" t="s">
        <v>10</v>
      </c>
      <c r="G7077" t="str">
        <f>IF(C7077="Pending",B7077,C7077)</f>
        <v>Magnolia B</v>
      </c>
      <c r="H7077">
        <f t="shared" si="98"/>
        <v>0</v>
      </c>
    </row>
    <row r="7078" spans="1:8" x14ac:dyDescent="0.2">
      <c r="A7078" t="s">
        <v>8810</v>
      </c>
      <c r="B7078" t="s">
        <v>2360</v>
      </c>
      <c r="C7078" t="s">
        <v>8</v>
      </c>
      <c r="D7078" t="s">
        <v>9</v>
      </c>
      <c r="E7078" t="s">
        <v>10</v>
      </c>
      <c r="F7078" t="s">
        <v>10</v>
      </c>
      <c r="G7078" t="str">
        <f>IF(C7078="Pending",B7078,C7078)</f>
        <v>Malvasia Bianca B</v>
      </c>
      <c r="H7078">
        <f t="shared" si="98"/>
        <v>0</v>
      </c>
    </row>
    <row r="7079" spans="1:8" x14ac:dyDescent="0.2">
      <c r="A7079" t="s">
        <v>8810</v>
      </c>
      <c r="B7079" t="s">
        <v>415</v>
      </c>
      <c r="C7079" t="s">
        <v>8</v>
      </c>
      <c r="D7079" t="s">
        <v>9</v>
      </c>
      <c r="E7079" t="s">
        <v>10</v>
      </c>
      <c r="F7079" t="s">
        <v>10</v>
      </c>
      <c r="G7079" t="str">
        <f>IF(C7079="Pending",B7079,C7079)</f>
        <v>Marsanne B</v>
      </c>
      <c r="H7079">
        <f t="shared" si="98"/>
        <v>0</v>
      </c>
    </row>
    <row r="7080" spans="1:8" x14ac:dyDescent="0.2">
      <c r="A7080" t="s">
        <v>8810</v>
      </c>
      <c r="B7080" t="s">
        <v>2809</v>
      </c>
      <c r="C7080" t="s">
        <v>8</v>
      </c>
      <c r="D7080" t="s">
        <v>9</v>
      </c>
      <c r="E7080" t="s">
        <v>10</v>
      </c>
      <c r="F7080" t="s">
        <v>10</v>
      </c>
      <c r="G7080" t="str">
        <f>IF(C7080="Pending",B7080,C7080)</f>
        <v>Melody B</v>
      </c>
      <c r="H7080">
        <f t="shared" si="98"/>
        <v>0</v>
      </c>
    </row>
    <row r="7081" spans="1:8" x14ac:dyDescent="0.2">
      <c r="A7081" t="s">
        <v>8810</v>
      </c>
      <c r="B7081" t="s">
        <v>2810</v>
      </c>
      <c r="C7081" t="s">
        <v>8</v>
      </c>
      <c r="D7081" t="s">
        <v>9</v>
      </c>
      <c r="E7081" t="s">
        <v>10</v>
      </c>
      <c r="F7081" t="s">
        <v>10</v>
      </c>
      <c r="G7081" t="str">
        <f>IF(C7081="Pending",B7081,C7081)</f>
        <v>Melon de Bourgogne</v>
      </c>
      <c r="H7081">
        <f t="shared" si="98"/>
        <v>0</v>
      </c>
    </row>
    <row r="7082" spans="1:8" x14ac:dyDescent="0.2">
      <c r="A7082" t="s">
        <v>8810</v>
      </c>
      <c r="B7082" t="s">
        <v>8879</v>
      </c>
      <c r="C7082" t="s">
        <v>8</v>
      </c>
      <c r="D7082" t="s">
        <v>9</v>
      </c>
      <c r="E7082" t="s">
        <v>10</v>
      </c>
      <c r="F7082" t="s">
        <v>10</v>
      </c>
      <c r="G7082" t="str">
        <f>IF(C7082="Pending",B7082,C7082)</f>
        <v>Millot</v>
      </c>
      <c r="H7082">
        <f t="shared" si="98"/>
        <v>0</v>
      </c>
    </row>
    <row r="7083" spans="1:8" x14ac:dyDescent="0.2">
      <c r="A7083" t="s">
        <v>8810</v>
      </c>
      <c r="B7083" t="s">
        <v>6713</v>
      </c>
      <c r="C7083" t="s">
        <v>8</v>
      </c>
      <c r="D7083" t="s">
        <v>9</v>
      </c>
      <c r="E7083" t="s">
        <v>10</v>
      </c>
      <c r="F7083" t="s">
        <v>10</v>
      </c>
      <c r="G7083" t="str">
        <f>IF(C7083="Pending",B7083,C7083)</f>
        <v>Mission Rs</v>
      </c>
      <c r="H7083">
        <f t="shared" si="98"/>
        <v>0</v>
      </c>
    </row>
    <row r="7084" spans="1:8" x14ac:dyDescent="0.2">
      <c r="A7084" t="s">
        <v>8810</v>
      </c>
      <c r="B7084" t="s">
        <v>8881</v>
      </c>
      <c r="C7084" t="s">
        <v>8</v>
      </c>
      <c r="D7084" t="s">
        <v>9</v>
      </c>
      <c r="E7084" t="s">
        <v>10</v>
      </c>
      <c r="F7084" t="s">
        <v>10</v>
      </c>
      <c r="G7084" t="str">
        <f>IF(C7084="Pending",B7084,C7084)</f>
        <v>Missouri Riesling B</v>
      </c>
      <c r="H7084">
        <f t="shared" si="98"/>
        <v>0</v>
      </c>
    </row>
    <row r="7085" spans="1:8" x14ac:dyDescent="0.2">
      <c r="A7085" t="s">
        <v>8810</v>
      </c>
      <c r="B7085" t="s">
        <v>8882</v>
      </c>
      <c r="C7085" t="s">
        <v>8</v>
      </c>
      <c r="D7085" t="s">
        <v>9</v>
      </c>
      <c r="E7085" t="s">
        <v>10</v>
      </c>
      <c r="F7085" t="s">
        <v>10</v>
      </c>
      <c r="G7085" t="str">
        <f>IF(C7085="Pending",B7085,C7085)</f>
        <v>Montefiore</v>
      </c>
      <c r="H7085">
        <f t="shared" si="98"/>
        <v>0</v>
      </c>
    </row>
    <row r="7086" spans="1:8" x14ac:dyDescent="0.2">
      <c r="A7086" t="s">
        <v>8810</v>
      </c>
      <c r="B7086" t="s">
        <v>8884</v>
      </c>
      <c r="C7086" t="s">
        <v>8</v>
      </c>
      <c r="D7086" t="s">
        <v>9</v>
      </c>
      <c r="E7086" t="s">
        <v>10</v>
      </c>
      <c r="F7086" t="s">
        <v>10</v>
      </c>
      <c r="G7086" t="str">
        <f>IF(C7086="Pending",B7086,C7086)</f>
        <v>Moore's Diamond</v>
      </c>
      <c r="H7086">
        <f t="shared" si="98"/>
        <v>0</v>
      </c>
    </row>
    <row r="7087" spans="1:8" x14ac:dyDescent="0.2">
      <c r="A7087" t="s">
        <v>8810</v>
      </c>
      <c r="B7087" t="s">
        <v>2063</v>
      </c>
      <c r="C7087" t="s">
        <v>8</v>
      </c>
      <c r="D7087" t="s">
        <v>9</v>
      </c>
      <c r="E7087" t="s">
        <v>10</v>
      </c>
      <c r="F7087" t="s">
        <v>10</v>
      </c>
      <c r="G7087" t="str">
        <f>IF(C7087="Pending",B7087,C7087)</f>
        <v>Morio muscat B</v>
      </c>
      <c r="H7087">
        <f t="shared" si="98"/>
        <v>0</v>
      </c>
    </row>
    <row r="7088" spans="1:8" x14ac:dyDescent="0.2">
      <c r="A7088" t="s">
        <v>8810</v>
      </c>
      <c r="B7088" t="s">
        <v>1858</v>
      </c>
      <c r="C7088" t="s">
        <v>8</v>
      </c>
      <c r="D7088" t="s">
        <v>9</v>
      </c>
      <c r="E7088" t="s">
        <v>10</v>
      </c>
      <c r="F7088" t="s">
        <v>10</v>
      </c>
      <c r="G7088" t="str">
        <f>IF(C7088="Pending",B7088,C7088)</f>
        <v>Muller Turgau B</v>
      </c>
      <c r="H7088">
        <f t="shared" si="98"/>
        <v>0</v>
      </c>
    </row>
    <row r="7089" spans="1:8" x14ac:dyDescent="0.2">
      <c r="A7089" t="s">
        <v>8810</v>
      </c>
      <c r="B7089" t="s">
        <v>1175</v>
      </c>
      <c r="C7089" t="s">
        <v>8</v>
      </c>
      <c r="D7089" t="s">
        <v>9</v>
      </c>
      <c r="E7089" t="s">
        <v>10</v>
      </c>
      <c r="F7089" t="s">
        <v>10</v>
      </c>
      <c r="G7089" t="str">
        <f>IF(C7089="Pending",B7089,C7089)</f>
        <v>Muscadelle B</v>
      </c>
      <c r="H7089">
        <f t="shared" si="98"/>
        <v>0</v>
      </c>
    </row>
    <row r="7090" spans="1:8" x14ac:dyDescent="0.2">
      <c r="A7090" t="s">
        <v>8810</v>
      </c>
      <c r="B7090" t="s">
        <v>2828</v>
      </c>
      <c r="C7090" t="s">
        <v>8</v>
      </c>
      <c r="D7090" t="s">
        <v>9</v>
      </c>
      <c r="E7090" t="s">
        <v>10</v>
      </c>
      <c r="F7090" t="s">
        <v>10</v>
      </c>
      <c r="G7090" t="str">
        <f>IF(C7090="Pending",B7090,C7090)</f>
        <v>Muscat Blanc B</v>
      </c>
      <c r="H7090">
        <f t="shared" si="98"/>
        <v>0</v>
      </c>
    </row>
    <row r="7091" spans="1:8" x14ac:dyDescent="0.2">
      <c r="A7091" t="s">
        <v>8810</v>
      </c>
      <c r="B7091" t="s">
        <v>3192</v>
      </c>
      <c r="C7091" t="s">
        <v>8</v>
      </c>
      <c r="D7091" t="s">
        <v>9</v>
      </c>
      <c r="E7091" t="s">
        <v>10</v>
      </c>
      <c r="F7091" t="s">
        <v>10</v>
      </c>
      <c r="G7091" t="str">
        <f>IF(C7091="Pending",B7091,C7091)</f>
        <v>Muscat of Alexandria B</v>
      </c>
      <c r="H7091">
        <f t="shared" si="98"/>
        <v>0</v>
      </c>
    </row>
    <row r="7092" spans="1:8" x14ac:dyDescent="0.2">
      <c r="A7092" t="s">
        <v>8810</v>
      </c>
      <c r="B7092" t="s">
        <v>2071</v>
      </c>
      <c r="C7092" t="s">
        <v>8</v>
      </c>
      <c r="D7092" t="s">
        <v>9</v>
      </c>
      <c r="E7092" t="s">
        <v>10</v>
      </c>
      <c r="F7092" t="s">
        <v>10</v>
      </c>
      <c r="G7092" t="str">
        <f>IF(C7092="Pending",B7092,C7092)</f>
        <v>Muscat Ottonel B</v>
      </c>
      <c r="H7092">
        <f t="shared" si="98"/>
        <v>0</v>
      </c>
    </row>
    <row r="7093" spans="1:8" x14ac:dyDescent="0.2">
      <c r="A7093" t="s">
        <v>8810</v>
      </c>
      <c r="B7093" t="s">
        <v>2834</v>
      </c>
      <c r="C7093" t="s">
        <v>8</v>
      </c>
      <c r="D7093" t="s">
        <v>9</v>
      </c>
      <c r="E7093" t="s">
        <v>10</v>
      </c>
      <c r="F7093" t="s">
        <v>10</v>
      </c>
      <c r="G7093" t="str">
        <f>IF(C7093="Pending",B7093,C7093)</f>
        <v>Niagara B</v>
      </c>
      <c r="H7093">
        <f t="shared" si="98"/>
        <v>0</v>
      </c>
    </row>
    <row r="7094" spans="1:8" x14ac:dyDescent="0.2">
      <c r="A7094" t="s">
        <v>8810</v>
      </c>
      <c r="B7094" t="s">
        <v>2837</v>
      </c>
      <c r="C7094" t="s">
        <v>8</v>
      </c>
      <c r="D7094" t="s">
        <v>9</v>
      </c>
      <c r="E7094" t="s">
        <v>10</v>
      </c>
      <c r="F7094" t="s">
        <v>10</v>
      </c>
      <c r="G7094" t="str">
        <f>IF(C7094="Pending",B7094,C7094)</f>
        <v>Noah B</v>
      </c>
      <c r="H7094">
        <f t="shared" si="98"/>
        <v>0</v>
      </c>
    </row>
    <row r="7095" spans="1:8" x14ac:dyDescent="0.2">
      <c r="A7095" t="s">
        <v>8810</v>
      </c>
      <c r="B7095" t="s">
        <v>8888</v>
      </c>
      <c r="C7095" t="s">
        <v>8</v>
      </c>
      <c r="D7095" t="s">
        <v>9</v>
      </c>
      <c r="E7095" t="s">
        <v>10</v>
      </c>
      <c r="F7095" t="s">
        <v>10</v>
      </c>
      <c r="G7095" t="str">
        <f>IF(C7095="Pending",B7095,C7095)</f>
        <v>Norton Seedling</v>
      </c>
      <c r="H7095">
        <f t="shared" si="98"/>
        <v>0</v>
      </c>
    </row>
    <row r="7096" spans="1:8" x14ac:dyDescent="0.2">
      <c r="A7096" t="s">
        <v>8810</v>
      </c>
      <c r="B7096" t="s">
        <v>6727</v>
      </c>
      <c r="C7096" t="s">
        <v>8</v>
      </c>
      <c r="D7096" t="s">
        <v>9</v>
      </c>
      <c r="E7096" t="s">
        <v>10</v>
      </c>
      <c r="F7096" t="s">
        <v>10</v>
      </c>
      <c r="G7096" t="str">
        <f>IF(C7096="Pending",B7096,C7096)</f>
        <v>Ontario B</v>
      </c>
      <c r="H7096">
        <f t="shared" si="98"/>
        <v>0</v>
      </c>
    </row>
    <row r="7097" spans="1:8" x14ac:dyDescent="0.2">
      <c r="A7097" t="s">
        <v>8810</v>
      </c>
      <c r="B7097" t="s">
        <v>1170</v>
      </c>
      <c r="C7097" t="s">
        <v>8</v>
      </c>
      <c r="D7097" t="s">
        <v>9</v>
      </c>
      <c r="E7097" t="s">
        <v>10</v>
      </c>
      <c r="F7097" t="s">
        <v>10</v>
      </c>
      <c r="G7097" t="str">
        <f>IF(C7097="Pending",B7097,C7097)</f>
        <v>Orange Muscat B</v>
      </c>
      <c r="H7097">
        <f t="shared" si="98"/>
        <v>0</v>
      </c>
    </row>
    <row r="7098" spans="1:8" x14ac:dyDescent="0.2">
      <c r="A7098" t="s">
        <v>8810</v>
      </c>
      <c r="B7098" t="s">
        <v>38</v>
      </c>
      <c r="C7098" t="s">
        <v>8</v>
      </c>
      <c r="D7098" t="s">
        <v>9</v>
      </c>
      <c r="E7098" t="s">
        <v>10</v>
      </c>
      <c r="F7098" t="s">
        <v>10</v>
      </c>
      <c r="G7098" t="str">
        <f>IF(C7098="Pending",B7098,C7098)</f>
        <v>Palomino B</v>
      </c>
      <c r="H7098">
        <f t="shared" si="98"/>
        <v>0</v>
      </c>
    </row>
    <row r="7099" spans="1:8" x14ac:dyDescent="0.2">
      <c r="A7099" t="s">
        <v>8810</v>
      </c>
      <c r="B7099" t="s">
        <v>8889</v>
      </c>
      <c r="C7099" t="s">
        <v>8</v>
      </c>
      <c r="D7099" t="s">
        <v>9</v>
      </c>
      <c r="E7099" t="s">
        <v>10</v>
      </c>
      <c r="F7099" t="s">
        <v>10</v>
      </c>
      <c r="G7099" t="str">
        <f>IF(C7099="Pending",B7099,C7099)</f>
        <v>Pamlico B</v>
      </c>
      <c r="H7099">
        <f t="shared" si="98"/>
        <v>0</v>
      </c>
    </row>
    <row r="7100" spans="1:8" x14ac:dyDescent="0.2">
      <c r="A7100" t="s">
        <v>8810</v>
      </c>
      <c r="B7100" t="s">
        <v>1219</v>
      </c>
      <c r="C7100" t="s">
        <v>8</v>
      </c>
      <c r="D7100" t="s">
        <v>9</v>
      </c>
      <c r="E7100" t="s">
        <v>10</v>
      </c>
      <c r="F7100" t="s">
        <v>10</v>
      </c>
      <c r="G7100" t="str">
        <f>IF(C7100="Pending",B7100,C7100)</f>
        <v>Pedro Ximenes B</v>
      </c>
      <c r="H7100">
        <f t="shared" si="98"/>
        <v>0</v>
      </c>
    </row>
    <row r="7101" spans="1:8" x14ac:dyDescent="0.2">
      <c r="A7101" t="s">
        <v>8810</v>
      </c>
      <c r="B7101" t="s">
        <v>2425</v>
      </c>
      <c r="C7101" t="s">
        <v>8</v>
      </c>
      <c r="D7101" t="s">
        <v>9</v>
      </c>
      <c r="E7101" t="s">
        <v>10</v>
      </c>
      <c r="F7101" t="s">
        <v>10</v>
      </c>
      <c r="G7101" t="str">
        <f>IF(C7101="Pending",B7101,C7101)</f>
        <v>Peverella B</v>
      </c>
      <c r="H7101">
        <f t="shared" si="98"/>
        <v>0</v>
      </c>
    </row>
    <row r="7102" spans="1:8" x14ac:dyDescent="0.2">
      <c r="A7102" t="s">
        <v>8810</v>
      </c>
      <c r="B7102" t="s">
        <v>8890</v>
      </c>
      <c r="C7102" t="s">
        <v>8</v>
      </c>
      <c r="D7102" t="s">
        <v>9</v>
      </c>
      <c r="E7102" t="s">
        <v>10</v>
      </c>
      <c r="F7102" t="s">
        <v>10</v>
      </c>
      <c r="G7102" t="str">
        <f>IF(C7102="Pending",B7102,C7102)</f>
        <v>Pfeffer Cabernet</v>
      </c>
      <c r="H7102">
        <f t="shared" si="98"/>
        <v>0</v>
      </c>
    </row>
    <row r="7103" spans="1:8" x14ac:dyDescent="0.2">
      <c r="A7103" t="s">
        <v>8810</v>
      </c>
      <c r="B7103" t="s">
        <v>8891</v>
      </c>
      <c r="C7103" t="s">
        <v>8</v>
      </c>
      <c r="D7103" t="s">
        <v>9</v>
      </c>
      <c r="E7103" t="s">
        <v>10</v>
      </c>
      <c r="F7103" t="s">
        <v>10</v>
      </c>
      <c r="G7103" t="str">
        <f>IF(C7103="Pending",B7103,C7103)</f>
        <v>Pineau de la Loire</v>
      </c>
      <c r="H7103">
        <f t="shared" si="98"/>
        <v>0</v>
      </c>
    </row>
    <row r="7104" spans="1:8" x14ac:dyDescent="0.2">
      <c r="A7104" t="s">
        <v>8810</v>
      </c>
      <c r="B7104" t="s">
        <v>40</v>
      </c>
      <c r="C7104" t="s">
        <v>8</v>
      </c>
      <c r="D7104" t="s">
        <v>9</v>
      </c>
      <c r="E7104" t="s">
        <v>10</v>
      </c>
      <c r="F7104" t="s">
        <v>10</v>
      </c>
      <c r="G7104" t="str">
        <f>IF(C7104="Pending",B7104,C7104)</f>
        <v>Pinot Blanc B</v>
      </c>
      <c r="H7104">
        <f t="shared" si="98"/>
        <v>0</v>
      </c>
    </row>
    <row r="7105" spans="1:8" x14ac:dyDescent="0.2">
      <c r="A7105" t="s">
        <v>8810</v>
      </c>
      <c r="B7105" t="s">
        <v>3395</v>
      </c>
      <c r="C7105" t="s">
        <v>8</v>
      </c>
      <c r="D7105" t="s">
        <v>9</v>
      </c>
      <c r="E7105" t="s">
        <v>10</v>
      </c>
      <c r="F7105" t="s">
        <v>10</v>
      </c>
      <c r="G7105" t="str">
        <f>IF(C7105="Pending",B7105,C7105)</f>
        <v>Pinot Chardonnay B</v>
      </c>
      <c r="H7105">
        <f t="shared" si="98"/>
        <v>0</v>
      </c>
    </row>
    <row r="7106" spans="1:8" x14ac:dyDescent="0.2">
      <c r="A7106" t="s">
        <v>8810</v>
      </c>
      <c r="B7106" t="s">
        <v>512</v>
      </c>
      <c r="C7106" t="s">
        <v>8</v>
      </c>
      <c r="D7106" t="s">
        <v>9</v>
      </c>
      <c r="E7106" t="s">
        <v>10</v>
      </c>
      <c r="F7106" t="s">
        <v>10</v>
      </c>
      <c r="G7106" t="str">
        <f>IF(C7106="Pending",B7106,C7106)</f>
        <v>Pinot Gris G</v>
      </c>
      <c r="H7106">
        <f t="shared" ref="H7106:H7169" si="99">IF(OR(RIGHT(B7106,1) = "N",RIGHT(C7106,1)="N"),1,0)</f>
        <v>0</v>
      </c>
    </row>
    <row r="7107" spans="1:8" x14ac:dyDescent="0.2">
      <c r="A7107" t="s">
        <v>8810</v>
      </c>
      <c r="B7107" t="s">
        <v>1234</v>
      </c>
      <c r="C7107" t="s">
        <v>2430</v>
      </c>
      <c r="D7107" t="s">
        <v>9</v>
      </c>
      <c r="E7107" t="s">
        <v>10</v>
      </c>
      <c r="F7107" t="s">
        <v>10</v>
      </c>
      <c r="G7107" t="str">
        <f>IF(C7107="Pending",B7107,C7107)</f>
        <v>PINOTAGE</v>
      </c>
      <c r="H7107">
        <f t="shared" si="99"/>
        <v>1</v>
      </c>
    </row>
    <row r="7108" spans="1:8" x14ac:dyDescent="0.2">
      <c r="A7108" t="s">
        <v>8810</v>
      </c>
      <c r="B7108" t="s">
        <v>2864</v>
      </c>
      <c r="C7108" t="s">
        <v>8</v>
      </c>
      <c r="D7108" t="s">
        <v>9</v>
      </c>
      <c r="E7108" t="s">
        <v>10</v>
      </c>
      <c r="F7108" t="s">
        <v>10</v>
      </c>
      <c r="G7108" t="str">
        <f>IF(C7108="Pending",B7108,C7108)</f>
        <v>Précoce de Malingre B</v>
      </c>
      <c r="H7108">
        <f t="shared" si="99"/>
        <v>0</v>
      </c>
    </row>
    <row r="7109" spans="1:8" x14ac:dyDescent="0.2">
      <c r="A7109" t="s">
        <v>8810</v>
      </c>
      <c r="B7109" t="s">
        <v>6743</v>
      </c>
      <c r="C7109" t="s">
        <v>8</v>
      </c>
      <c r="D7109" t="s">
        <v>9</v>
      </c>
      <c r="E7109" t="s">
        <v>10</v>
      </c>
      <c r="F7109" t="s">
        <v>10</v>
      </c>
      <c r="G7109" t="str">
        <f>IF(C7109="Pending",B7109,C7109)</f>
        <v>Ravat 262</v>
      </c>
      <c r="H7109">
        <f t="shared" si="99"/>
        <v>0</v>
      </c>
    </row>
    <row r="7110" spans="1:8" x14ac:dyDescent="0.2">
      <c r="A7110" t="s">
        <v>8810</v>
      </c>
      <c r="B7110" t="s">
        <v>8893</v>
      </c>
      <c r="C7110" t="s">
        <v>8</v>
      </c>
      <c r="D7110" t="s">
        <v>9</v>
      </c>
      <c r="E7110" t="s">
        <v>10</v>
      </c>
      <c r="F7110" t="s">
        <v>10</v>
      </c>
      <c r="G7110" t="str">
        <f>IF(C7110="Pending",B7110,C7110)</f>
        <v>Ravat 34 B</v>
      </c>
      <c r="H7110">
        <f t="shared" si="99"/>
        <v>0</v>
      </c>
    </row>
    <row r="7111" spans="1:8" x14ac:dyDescent="0.2">
      <c r="A7111" t="s">
        <v>8810</v>
      </c>
      <c r="B7111" t="s">
        <v>8894</v>
      </c>
      <c r="C7111" t="s">
        <v>8</v>
      </c>
      <c r="D7111" t="s">
        <v>9</v>
      </c>
      <c r="E7111" t="s">
        <v>10</v>
      </c>
      <c r="F7111" t="s">
        <v>10</v>
      </c>
      <c r="G7111" t="str">
        <f>IF(C7111="Pending",B7111,C7111)</f>
        <v>Ravat 51 B</v>
      </c>
      <c r="H7111">
        <f t="shared" si="99"/>
        <v>0</v>
      </c>
    </row>
    <row r="7112" spans="1:8" x14ac:dyDescent="0.2">
      <c r="A7112" t="s">
        <v>8810</v>
      </c>
      <c r="B7112" t="s">
        <v>2871</v>
      </c>
      <c r="C7112" t="s">
        <v>8</v>
      </c>
      <c r="D7112" t="s">
        <v>9</v>
      </c>
      <c r="E7112" t="s">
        <v>10</v>
      </c>
      <c r="F7112" t="s">
        <v>10</v>
      </c>
      <c r="G7112" t="str">
        <f>IF(C7112="Pending",B7112,C7112)</f>
        <v>Rayon d'or B</v>
      </c>
      <c r="H7112">
        <f t="shared" si="99"/>
        <v>0</v>
      </c>
    </row>
    <row r="7113" spans="1:8" x14ac:dyDescent="0.2">
      <c r="A7113" t="s">
        <v>8810</v>
      </c>
      <c r="B7113" t="s">
        <v>8895</v>
      </c>
      <c r="C7113" t="s">
        <v>8</v>
      </c>
      <c r="D7113" t="s">
        <v>9</v>
      </c>
      <c r="E7113" t="s">
        <v>10</v>
      </c>
      <c r="F7113" t="s">
        <v>10</v>
      </c>
      <c r="G7113" t="str">
        <f>IF(C7113="Pending",B7113,C7113)</f>
        <v>Redgate Rs</v>
      </c>
      <c r="H7113">
        <f t="shared" si="99"/>
        <v>0</v>
      </c>
    </row>
    <row r="7114" spans="1:8" x14ac:dyDescent="0.2">
      <c r="A7114" t="s">
        <v>8810</v>
      </c>
      <c r="B7114" t="s">
        <v>75</v>
      </c>
      <c r="C7114" t="s">
        <v>8</v>
      </c>
      <c r="D7114" t="s">
        <v>9</v>
      </c>
      <c r="E7114" t="s">
        <v>10</v>
      </c>
      <c r="F7114" t="s">
        <v>10</v>
      </c>
      <c r="G7114" t="str">
        <f>IF(C7114="Pending",B7114,C7114)</f>
        <v>Riesling B</v>
      </c>
      <c r="H7114">
        <f t="shared" si="99"/>
        <v>0</v>
      </c>
    </row>
    <row r="7115" spans="1:8" x14ac:dyDescent="0.2">
      <c r="A7115" t="s">
        <v>8810</v>
      </c>
      <c r="B7115" t="s">
        <v>8897</v>
      </c>
      <c r="C7115" t="s">
        <v>8</v>
      </c>
      <c r="D7115" t="s">
        <v>9</v>
      </c>
      <c r="E7115" t="s">
        <v>10</v>
      </c>
      <c r="F7115" t="s">
        <v>10</v>
      </c>
      <c r="G7115" t="str">
        <f>IF(C7115="Pending",B7115,C7115)</f>
        <v>Rkatziteli</v>
      </c>
      <c r="H7115">
        <f t="shared" si="99"/>
        <v>0</v>
      </c>
    </row>
    <row r="7116" spans="1:8" x14ac:dyDescent="0.2">
      <c r="A7116" t="s">
        <v>8810</v>
      </c>
      <c r="B7116" t="s">
        <v>8898</v>
      </c>
      <c r="C7116" t="s">
        <v>8</v>
      </c>
      <c r="D7116" t="s">
        <v>9</v>
      </c>
      <c r="E7116" t="s">
        <v>10</v>
      </c>
      <c r="F7116" t="s">
        <v>10</v>
      </c>
      <c r="G7116" t="str">
        <f>IF(C7116="Pending",B7116,C7116)</f>
        <v>Roanoke B</v>
      </c>
      <c r="H7116">
        <f t="shared" si="99"/>
        <v>0</v>
      </c>
    </row>
    <row r="7117" spans="1:8" x14ac:dyDescent="0.2">
      <c r="A7117" t="s">
        <v>8810</v>
      </c>
      <c r="B7117" t="s">
        <v>2885</v>
      </c>
      <c r="C7117" t="s">
        <v>8</v>
      </c>
      <c r="D7117" t="s">
        <v>9</v>
      </c>
      <c r="E7117" t="s">
        <v>10</v>
      </c>
      <c r="F7117" t="s">
        <v>10</v>
      </c>
      <c r="G7117" t="str">
        <f>IF(C7117="Pending",B7117,C7117)</f>
        <v>Roucaneuf Rs</v>
      </c>
      <c r="H7117">
        <f t="shared" si="99"/>
        <v>0</v>
      </c>
    </row>
    <row r="7118" spans="1:8" x14ac:dyDescent="0.2">
      <c r="A7118" t="s">
        <v>8810</v>
      </c>
      <c r="B7118" t="s">
        <v>2886</v>
      </c>
      <c r="C7118" t="s">
        <v>8</v>
      </c>
      <c r="D7118" t="s">
        <v>9</v>
      </c>
      <c r="E7118" t="s">
        <v>10</v>
      </c>
      <c r="F7118" t="s">
        <v>10</v>
      </c>
      <c r="G7118" t="str">
        <f>IF(C7118="Pending",B7118,C7118)</f>
        <v>Rougeon Rs</v>
      </c>
      <c r="H7118">
        <f t="shared" si="99"/>
        <v>0</v>
      </c>
    </row>
    <row r="7119" spans="1:8" x14ac:dyDescent="0.2">
      <c r="A7119" t="s">
        <v>8810</v>
      </c>
      <c r="B7119" t="s">
        <v>2890</v>
      </c>
      <c r="C7119" t="s">
        <v>8</v>
      </c>
      <c r="D7119" t="s">
        <v>9</v>
      </c>
      <c r="E7119" t="s">
        <v>10</v>
      </c>
      <c r="F7119" t="s">
        <v>10</v>
      </c>
      <c r="G7119" t="str">
        <f>IF(C7119="Pending",B7119,C7119)</f>
        <v>Rulander</v>
      </c>
      <c r="H7119">
        <f t="shared" si="99"/>
        <v>0</v>
      </c>
    </row>
    <row r="7120" spans="1:8" x14ac:dyDescent="0.2">
      <c r="A7120" t="s">
        <v>8810</v>
      </c>
      <c r="B7120" t="s">
        <v>8899</v>
      </c>
      <c r="C7120" t="s">
        <v>8</v>
      </c>
      <c r="D7120" t="s">
        <v>9</v>
      </c>
      <c r="E7120" t="s">
        <v>10</v>
      </c>
      <c r="F7120" t="s">
        <v>10</v>
      </c>
      <c r="G7120" t="str">
        <f>IF(C7120="Pending",B7120,C7120)</f>
        <v>Salem</v>
      </c>
      <c r="H7120">
        <f t="shared" si="99"/>
        <v>0</v>
      </c>
    </row>
    <row r="7121" spans="1:8" x14ac:dyDescent="0.2">
      <c r="A7121" t="s">
        <v>8810</v>
      </c>
      <c r="B7121" t="s">
        <v>1462</v>
      </c>
      <c r="C7121" t="s">
        <v>8</v>
      </c>
      <c r="D7121" t="s">
        <v>9</v>
      </c>
      <c r="E7121" t="s">
        <v>10</v>
      </c>
      <c r="F7121" t="s">
        <v>10</v>
      </c>
      <c r="G7121" t="str">
        <f>IF(C7121="Pending",B7121,C7121)</f>
        <v>Sauvignon Blanc B</v>
      </c>
      <c r="H7121">
        <f t="shared" si="99"/>
        <v>0</v>
      </c>
    </row>
    <row r="7122" spans="1:8" x14ac:dyDescent="0.2">
      <c r="A7122" t="s">
        <v>8810</v>
      </c>
      <c r="B7122" t="s">
        <v>8901</v>
      </c>
      <c r="C7122" t="s">
        <v>8</v>
      </c>
      <c r="D7122" t="s">
        <v>9</v>
      </c>
      <c r="E7122" t="s">
        <v>10</v>
      </c>
      <c r="F7122" t="s">
        <v>10</v>
      </c>
      <c r="G7122" t="str">
        <f>IF(C7122="Pending",B7122,C7122)</f>
        <v>Scarlet</v>
      </c>
      <c r="H7122">
        <f t="shared" si="99"/>
        <v>0</v>
      </c>
    </row>
    <row r="7123" spans="1:8" x14ac:dyDescent="0.2">
      <c r="A7123" t="s">
        <v>8810</v>
      </c>
      <c r="B7123" t="s">
        <v>1275</v>
      </c>
      <c r="C7123" t="s">
        <v>8</v>
      </c>
      <c r="D7123" t="s">
        <v>9</v>
      </c>
      <c r="E7123" t="s">
        <v>10</v>
      </c>
      <c r="F7123" t="s">
        <v>10</v>
      </c>
      <c r="G7123" t="str">
        <f>IF(C7123="Pending",B7123,C7123)</f>
        <v>Scheurebe B</v>
      </c>
      <c r="H7123">
        <f t="shared" si="99"/>
        <v>0</v>
      </c>
    </row>
    <row r="7124" spans="1:8" x14ac:dyDescent="0.2">
      <c r="A7124" t="s">
        <v>8810</v>
      </c>
      <c r="B7124" t="s">
        <v>8902</v>
      </c>
      <c r="C7124" t="s">
        <v>8</v>
      </c>
      <c r="D7124" t="s">
        <v>9</v>
      </c>
      <c r="E7124" t="s">
        <v>10</v>
      </c>
      <c r="F7124" t="s">
        <v>10</v>
      </c>
      <c r="G7124" t="str">
        <f>IF(C7124="Pending",B7124,C7124)</f>
        <v>Seibel 1000</v>
      </c>
      <c r="H7124">
        <f t="shared" si="99"/>
        <v>0</v>
      </c>
    </row>
    <row r="7125" spans="1:8" x14ac:dyDescent="0.2">
      <c r="A7125" t="s">
        <v>8810</v>
      </c>
      <c r="B7125" t="s">
        <v>8903</v>
      </c>
      <c r="C7125" t="s">
        <v>8</v>
      </c>
      <c r="D7125" t="s">
        <v>9</v>
      </c>
      <c r="E7125" t="s">
        <v>10</v>
      </c>
      <c r="F7125" t="s">
        <v>10</v>
      </c>
      <c r="G7125" t="str">
        <f>IF(C7125="Pending",B7125,C7125)</f>
        <v>Seibel 10878</v>
      </c>
      <c r="H7125">
        <f t="shared" si="99"/>
        <v>0</v>
      </c>
    </row>
    <row r="7126" spans="1:8" x14ac:dyDescent="0.2">
      <c r="A7126" t="s">
        <v>8810</v>
      </c>
      <c r="B7126" t="s">
        <v>8904</v>
      </c>
      <c r="C7126" t="s">
        <v>8</v>
      </c>
      <c r="D7126" t="s">
        <v>9</v>
      </c>
      <c r="E7126" t="s">
        <v>10</v>
      </c>
      <c r="F7126" t="s">
        <v>10</v>
      </c>
      <c r="G7126" t="str">
        <f>IF(C7126="Pending",B7126,C7126)</f>
        <v>Seibel 128</v>
      </c>
      <c r="H7126">
        <f t="shared" si="99"/>
        <v>0</v>
      </c>
    </row>
    <row r="7127" spans="1:8" x14ac:dyDescent="0.2">
      <c r="A7127" t="s">
        <v>8810</v>
      </c>
      <c r="B7127" t="s">
        <v>8905</v>
      </c>
      <c r="C7127" t="s">
        <v>8</v>
      </c>
      <c r="D7127" t="s">
        <v>9</v>
      </c>
      <c r="E7127" t="s">
        <v>10</v>
      </c>
      <c r="F7127" t="s">
        <v>10</v>
      </c>
      <c r="G7127" t="str">
        <f>IF(C7127="Pending",B7127,C7127)</f>
        <v>Seibel 13053</v>
      </c>
      <c r="H7127">
        <f t="shared" si="99"/>
        <v>0</v>
      </c>
    </row>
    <row r="7128" spans="1:8" x14ac:dyDescent="0.2">
      <c r="A7128" t="s">
        <v>8810</v>
      </c>
      <c r="B7128" t="s">
        <v>8906</v>
      </c>
      <c r="C7128" t="s">
        <v>8</v>
      </c>
      <c r="D7128" t="s">
        <v>9</v>
      </c>
      <c r="E7128" t="s">
        <v>10</v>
      </c>
      <c r="F7128" t="s">
        <v>10</v>
      </c>
      <c r="G7128" t="str">
        <f>IF(C7128="Pending",B7128,C7128)</f>
        <v>Seibel 14596</v>
      </c>
      <c r="H7128">
        <f t="shared" si="99"/>
        <v>0</v>
      </c>
    </row>
    <row r="7129" spans="1:8" x14ac:dyDescent="0.2">
      <c r="A7129" t="s">
        <v>8810</v>
      </c>
      <c r="B7129" t="s">
        <v>8907</v>
      </c>
      <c r="C7129" t="s">
        <v>8</v>
      </c>
      <c r="D7129" t="s">
        <v>9</v>
      </c>
      <c r="E7129" t="s">
        <v>10</v>
      </c>
      <c r="F7129" t="s">
        <v>10</v>
      </c>
      <c r="G7129" t="str">
        <f>IF(C7129="Pending",B7129,C7129)</f>
        <v>Seibel 4986</v>
      </c>
      <c r="H7129">
        <f t="shared" si="99"/>
        <v>0</v>
      </c>
    </row>
    <row r="7130" spans="1:8" x14ac:dyDescent="0.2">
      <c r="A7130" t="s">
        <v>8810</v>
      </c>
      <c r="B7130" t="s">
        <v>8908</v>
      </c>
      <c r="C7130" t="s">
        <v>8</v>
      </c>
      <c r="D7130" t="s">
        <v>9</v>
      </c>
      <c r="E7130" t="s">
        <v>10</v>
      </c>
      <c r="F7130" t="s">
        <v>10</v>
      </c>
      <c r="G7130" t="str">
        <f>IF(C7130="Pending",B7130,C7130)</f>
        <v>Seibel 5279</v>
      </c>
      <c r="H7130">
        <f t="shared" si="99"/>
        <v>0</v>
      </c>
    </row>
    <row r="7131" spans="1:8" x14ac:dyDescent="0.2">
      <c r="A7131" t="s">
        <v>8810</v>
      </c>
      <c r="B7131" t="s">
        <v>8909</v>
      </c>
      <c r="C7131" t="s">
        <v>8</v>
      </c>
      <c r="D7131" t="s">
        <v>9</v>
      </c>
      <c r="E7131" t="s">
        <v>10</v>
      </c>
      <c r="F7131" t="s">
        <v>10</v>
      </c>
      <c r="G7131" t="str">
        <f>IF(C7131="Pending",B7131,C7131)</f>
        <v>Seibel 5898</v>
      </c>
      <c r="H7131">
        <f t="shared" si="99"/>
        <v>0</v>
      </c>
    </row>
    <row r="7132" spans="1:8" x14ac:dyDescent="0.2">
      <c r="A7132" t="s">
        <v>8810</v>
      </c>
      <c r="B7132" t="s">
        <v>8910</v>
      </c>
      <c r="C7132" t="s">
        <v>8</v>
      </c>
      <c r="D7132" t="s">
        <v>9</v>
      </c>
      <c r="E7132" t="s">
        <v>10</v>
      </c>
      <c r="F7132" t="s">
        <v>10</v>
      </c>
      <c r="G7132" t="str">
        <f>IF(C7132="Pending",B7132,C7132)</f>
        <v>Seibel 7053</v>
      </c>
      <c r="H7132">
        <f t="shared" si="99"/>
        <v>0</v>
      </c>
    </row>
    <row r="7133" spans="1:8" x14ac:dyDescent="0.2">
      <c r="A7133" t="s">
        <v>8810</v>
      </c>
      <c r="B7133" t="s">
        <v>8911</v>
      </c>
      <c r="C7133" t="s">
        <v>8</v>
      </c>
      <c r="D7133" t="s">
        <v>9</v>
      </c>
      <c r="E7133" t="s">
        <v>10</v>
      </c>
      <c r="F7133" t="s">
        <v>10</v>
      </c>
      <c r="G7133" t="str">
        <f>IF(C7133="Pending",B7133,C7133)</f>
        <v>Seibel 8357</v>
      </c>
      <c r="H7133">
        <f t="shared" si="99"/>
        <v>0</v>
      </c>
    </row>
    <row r="7134" spans="1:8" x14ac:dyDescent="0.2">
      <c r="A7134" t="s">
        <v>8810</v>
      </c>
      <c r="B7134" t="s">
        <v>8912</v>
      </c>
      <c r="C7134" t="s">
        <v>8</v>
      </c>
      <c r="D7134" t="s">
        <v>9</v>
      </c>
      <c r="E7134" t="s">
        <v>10</v>
      </c>
      <c r="F7134" t="s">
        <v>10</v>
      </c>
      <c r="G7134" t="str">
        <f>IF(C7134="Pending",B7134,C7134)</f>
        <v>Seibel 9110</v>
      </c>
      <c r="H7134">
        <f t="shared" si="99"/>
        <v>0</v>
      </c>
    </row>
    <row r="7135" spans="1:8" x14ac:dyDescent="0.2">
      <c r="A7135" t="s">
        <v>8810</v>
      </c>
      <c r="B7135" t="s">
        <v>8913</v>
      </c>
      <c r="C7135" t="s">
        <v>8</v>
      </c>
      <c r="D7135" t="s">
        <v>9</v>
      </c>
      <c r="E7135" t="s">
        <v>10</v>
      </c>
      <c r="F7135" t="s">
        <v>10</v>
      </c>
      <c r="G7135" t="str">
        <f>IF(C7135="Pending",B7135,C7135)</f>
        <v>Seibel 9549</v>
      </c>
      <c r="H7135">
        <f t="shared" si="99"/>
        <v>0</v>
      </c>
    </row>
    <row r="7136" spans="1:8" x14ac:dyDescent="0.2">
      <c r="A7136" t="s">
        <v>8810</v>
      </c>
      <c r="B7136" t="s">
        <v>1285</v>
      </c>
      <c r="C7136" t="s">
        <v>8</v>
      </c>
      <c r="D7136" t="s">
        <v>9</v>
      </c>
      <c r="E7136" t="s">
        <v>10</v>
      </c>
      <c r="F7136" t="s">
        <v>10</v>
      </c>
      <c r="G7136" t="str">
        <f>IF(C7136="Pending",B7136,C7136)</f>
        <v>Semillon B</v>
      </c>
      <c r="H7136">
        <f t="shared" si="99"/>
        <v>0</v>
      </c>
    </row>
    <row r="7137" spans="1:8" x14ac:dyDescent="0.2">
      <c r="A7137" t="s">
        <v>8810</v>
      </c>
      <c r="B7137" t="s">
        <v>8914</v>
      </c>
      <c r="C7137" t="s">
        <v>8</v>
      </c>
      <c r="D7137" t="s">
        <v>9</v>
      </c>
      <c r="E7137" t="s">
        <v>10</v>
      </c>
      <c r="F7137" t="s">
        <v>10</v>
      </c>
      <c r="G7137" t="str">
        <f>IF(C7137="Pending",B7137,C7137)</f>
        <v>Sereksiya</v>
      </c>
      <c r="H7137">
        <f t="shared" si="99"/>
        <v>0</v>
      </c>
    </row>
    <row r="7138" spans="1:8" x14ac:dyDescent="0.2">
      <c r="A7138" t="s">
        <v>8810</v>
      </c>
      <c r="B7138" t="s">
        <v>2910</v>
      </c>
      <c r="C7138" t="s">
        <v>8</v>
      </c>
      <c r="D7138" t="s">
        <v>9</v>
      </c>
      <c r="E7138" t="s">
        <v>10</v>
      </c>
      <c r="F7138" t="s">
        <v>10</v>
      </c>
      <c r="G7138" t="str">
        <f>IF(C7138="Pending",B7138,C7138)</f>
        <v>Seyval B</v>
      </c>
      <c r="H7138">
        <f t="shared" si="99"/>
        <v>0</v>
      </c>
    </row>
    <row r="7139" spans="1:8" x14ac:dyDescent="0.2">
      <c r="A7139" t="s">
        <v>8810</v>
      </c>
      <c r="B7139" t="s">
        <v>8915</v>
      </c>
      <c r="C7139" t="s">
        <v>8</v>
      </c>
      <c r="D7139" t="s">
        <v>9</v>
      </c>
      <c r="E7139" t="s">
        <v>10</v>
      </c>
      <c r="F7139" t="s">
        <v>10</v>
      </c>
      <c r="G7139" t="str">
        <f>IF(C7139="Pending",B7139,C7139)</f>
        <v>Seyve-Villard 12309</v>
      </c>
      <c r="H7139">
        <f t="shared" si="99"/>
        <v>0</v>
      </c>
    </row>
    <row r="7140" spans="1:8" x14ac:dyDescent="0.2">
      <c r="A7140" t="s">
        <v>8810</v>
      </c>
      <c r="B7140" t="s">
        <v>2473</v>
      </c>
      <c r="C7140" t="s">
        <v>8</v>
      </c>
      <c r="D7140" t="s">
        <v>9</v>
      </c>
      <c r="E7140" t="s">
        <v>10</v>
      </c>
      <c r="F7140" t="s">
        <v>10</v>
      </c>
      <c r="G7140" t="str">
        <f>IF(C7140="Pending",B7140,C7140)</f>
        <v>Seyve-Villard 12375</v>
      </c>
      <c r="H7140">
        <f t="shared" si="99"/>
        <v>0</v>
      </c>
    </row>
    <row r="7141" spans="1:8" x14ac:dyDescent="0.2">
      <c r="A7141" t="s">
        <v>8810</v>
      </c>
      <c r="B7141" t="s">
        <v>8916</v>
      </c>
      <c r="C7141" t="s">
        <v>8</v>
      </c>
      <c r="D7141" t="s">
        <v>9</v>
      </c>
      <c r="E7141" t="s">
        <v>10</v>
      </c>
      <c r="F7141" t="s">
        <v>10</v>
      </c>
      <c r="G7141" t="str">
        <f>IF(C7141="Pending",B7141,C7141)</f>
        <v>Seyve-Villard 18283</v>
      </c>
      <c r="H7141">
        <f t="shared" si="99"/>
        <v>0</v>
      </c>
    </row>
    <row r="7142" spans="1:8" x14ac:dyDescent="0.2">
      <c r="A7142" t="s">
        <v>8810</v>
      </c>
      <c r="B7142" t="s">
        <v>6759</v>
      </c>
      <c r="C7142" t="s">
        <v>8</v>
      </c>
      <c r="D7142" t="s">
        <v>9</v>
      </c>
      <c r="E7142" t="s">
        <v>10</v>
      </c>
      <c r="F7142" t="s">
        <v>10</v>
      </c>
      <c r="G7142" t="str">
        <f>IF(C7142="Pending",B7142,C7142)</f>
        <v>Seyve-Villard 18315</v>
      </c>
      <c r="H7142">
        <f t="shared" si="99"/>
        <v>0</v>
      </c>
    </row>
    <row r="7143" spans="1:8" x14ac:dyDescent="0.2">
      <c r="A7143" t="s">
        <v>8810</v>
      </c>
      <c r="B7143" t="s">
        <v>8917</v>
      </c>
      <c r="C7143" t="s">
        <v>8</v>
      </c>
      <c r="D7143" t="s">
        <v>9</v>
      </c>
      <c r="E7143" t="s">
        <v>10</v>
      </c>
      <c r="F7143" t="s">
        <v>10</v>
      </c>
      <c r="G7143" t="str">
        <f>IF(C7143="Pending",B7143,C7143)</f>
        <v>Seyve-Villard 23410</v>
      </c>
      <c r="H7143">
        <f t="shared" si="99"/>
        <v>0</v>
      </c>
    </row>
    <row r="7144" spans="1:8" x14ac:dyDescent="0.2">
      <c r="A7144" t="s">
        <v>8810</v>
      </c>
      <c r="B7144" t="s">
        <v>2474</v>
      </c>
      <c r="C7144" t="s">
        <v>8</v>
      </c>
      <c r="D7144" t="s">
        <v>9</v>
      </c>
      <c r="E7144" t="s">
        <v>10</v>
      </c>
      <c r="F7144" t="s">
        <v>10</v>
      </c>
      <c r="G7144" t="str">
        <f>IF(C7144="Pending",B7144,C7144)</f>
        <v>Seyve-Villard 5276</v>
      </c>
      <c r="H7144">
        <f t="shared" si="99"/>
        <v>0</v>
      </c>
    </row>
    <row r="7145" spans="1:8" x14ac:dyDescent="0.2">
      <c r="A7145" t="s">
        <v>8810</v>
      </c>
      <c r="B7145" t="s">
        <v>1289</v>
      </c>
      <c r="C7145" t="s">
        <v>8</v>
      </c>
      <c r="D7145" t="s">
        <v>9</v>
      </c>
      <c r="E7145" t="s">
        <v>10</v>
      </c>
      <c r="F7145" t="s">
        <v>10</v>
      </c>
      <c r="G7145" t="str">
        <f>IF(C7145="Pending",B7145,C7145)</f>
        <v>Siegerrebe Rs</v>
      </c>
      <c r="H7145">
        <f t="shared" si="99"/>
        <v>0</v>
      </c>
    </row>
    <row r="7146" spans="1:8" x14ac:dyDescent="0.2">
      <c r="A7146" t="s">
        <v>8810</v>
      </c>
      <c r="B7146" t="s">
        <v>8918</v>
      </c>
      <c r="C7146" t="s">
        <v>8</v>
      </c>
      <c r="D7146" t="s">
        <v>9</v>
      </c>
      <c r="E7146" t="s">
        <v>10</v>
      </c>
      <c r="F7146" t="s">
        <v>10</v>
      </c>
      <c r="G7146" t="str">
        <f>IF(C7146="Pending",B7146,C7146)</f>
        <v>Siegfried B</v>
      </c>
      <c r="H7146">
        <f t="shared" si="99"/>
        <v>0</v>
      </c>
    </row>
    <row r="7147" spans="1:8" x14ac:dyDescent="0.2">
      <c r="A7147" t="s">
        <v>8810</v>
      </c>
      <c r="B7147" t="s">
        <v>8920</v>
      </c>
      <c r="C7147" t="s">
        <v>8</v>
      </c>
      <c r="D7147" t="s">
        <v>9</v>
      </c>
      <c r="E7147" t="s">
        <v>10</v>
      </c>
      <c r="F7147" t="s">
        <v>10</v>
      </c>
      <c r="G7147" t="str">
        <f>IF(C7147="Pending",B7147,C7147)</f>
        <v>St Croix</v>
      </c>
      <c r="H7147">
        <f t="shared" si="99"/>
        <v>0</v>
      </c>
    </row>
    <row r="7148" spans="1:8" x14ac:dyDescent="0.2">
      <c r="A7148" t="s">
        <v>8810</v>
      </c>
      <c r="B7148" t="s">
        <v>8921</v>
      </c>
      <c r="C7148" t="s">
        <v>8</v>
      </c>
      <c r="D7148" t="s">
        <v>9</v>
      </c>
      <c r="E7148" t="s">
        <v>10</v>
      </c>
      <c r="F7148" t="s">
        <v>10</v>
      </c>
      <c r="G7148" t="str">
        <f>IF(C7148="Pending",B7148,C7148)</f>
        <v>Stover B</v>
      </c>
      <c r="H7148">
        <f t="shared" si="99"/>
        <v>0</v>
      </c>
    </row>
    <row r="7149" spans="1:8" x14ac:dyDescent="0.2">
      <c r="A7149" t="s">
        <v>8810</v>
      </c>
      <c r="B7149" t="s">
        <v>3265</v>
      </c>
      <c r="C7149" t="s">
        <v>8</v>
      </c>
      <c r="D7149" t="s">
        <v>9</v>
      </c>
      <c r="E7149" t="s">
        <v>10</v>
      </c>
      <c r="F7149" t="s">
        <v>10</v>
      </c>
      <c r="G7149" t="str">
        <f>IF(C7149="Pending",B7149,C7149)</f>
        <v>Sultanine B</v>
      </c>
      <c r="H7149">
        <f t="shared" si="99"/>
        <v>0</v>
      </c>
    </row>
    <row r="7150" spans="1:8" x14ac:dyDescent="0.2">
      <c r="A7150" t="s">
        <v>8810</v>
      </c>
      <c r="B7150" t="s">
        <v>8923</v>
      </c>
      <c r="C7150" t="s">
        <v>8</v>
      </c>
      <c r="D7150" t="s">
        <v>9</v>
      </c>
      <c r="E7150" t="s">
        <v>10</v>
      </c>
      <c r="F7150" t="s">
        <v>10</v>
      </c>
      <c r="G7150" t="str">
        <f>IF(C7150="Pending",B7150,C7150)</f>
        <v>Summit B</v>
      </c>
      <c r="H7150">
        <f t="shared" si="99"/>
        <v>0</v>
      </c>
    </row>
    <row r="7151" spans="1:8" x14ac:dyDescent="0.2">
      <c r="A7151" t="s">
        <v>8810</v>
      </c>
      <c r="B7151" t="s">
        <v>8924</v>
      </c>
      <c r="C7151" t="s">
        <v>8</v>
      </c>
      <c r="D7151" t="s">
        <v>9</v>
      </c>
      <c r="E7151" t="s">
        <v>10</v>
      </c>
      <c r="F7151" t="s">
        <v>10</v>
      </c>
      <c r="G7151" t="str">
        <f>IF(C7151="Pending",B7151,C7151)</f>
        <v>Suwanee B</v>
      </c>
      <c r="H7151">
        <f t="shared" si="99"/>
        <v>0</v>
      </c>
    </row>
    <row r="7152" spans="1:8" x14ac:dyDescent="0.2">
      <c r="A7152" t="s">
        <v>8810</v>
      </c>
      <c r="B7152" t="s">
        <v>8925</v>
      </c>
      <c r="C7152" t="s">
        <v>8</v>
      </c>
      <c r="D7152" t="s">
        <v>9</v>
      </c>
      <c r="E7152" t="s">
        <v>10</v>
      </c>
      <c r="F7152" t="s">
        <v>10</v>
      </c>
      <c r="G7152" t="str">
        <f>IF(C7152="Pending",B7152,C7152)</f>
        <v>Sweetwater</v>
      </c>
      <c r="H7152">
        <f t="shared" si="99"/>
        <v>0</v>
      </c>
    </row>
    <row r="7153" spans="1:8" x14ac:dyDescent="0.2">
      <c r="A7153" t="s">
        <v>8810</v>
      </c>
      <c r="B7153" t="s">
        <v>2927</v>
      </c>
      <c r="C7153" t="s">
        <v>8</v>
      </c>
      <c r="D7153" t="s">
        <v>9</v>
      </c>
      <c r="E7153" t="s">
        <v>10</v>
      </c>
      <c r="F7153" t="s">
        <v>10</v>
      </c>
      <c r="G7153" t="str">
        <f>IF(C7153="Pending",B7153,C7153)</f>
        <v>Swenson Red</v>
      </c>
      <c r="H7153">
        <f t="shared" si="99"/>
        <v>0</v>
      </c>
    </row>
    <row r="7154" spans="1:8" x14ac:dyDescent="0.2">
      <c r="A7154" t="s">
        <v>8810</v>
      </c>
      <c r="B7154" t="s">
        <v>8926</v>
      </c>
      <c r="C7154" t="s">
        <v>8</v>
      </c>
      <c r="D7154" t="s">
        <v>9</v>
      </c>
      <c r="E7154" t="s">
        <v>10</v>
      </c>
      <c r="F7154" t="s">
        <v>10</v>
      </c>
      <c r="G7154" t="str">
        <f>IF(C7154="Pending",B7154,C7154)</f>
        <v>Sylvain Passemar B</v>
      </c>
      <c r="H7154">
        <f t="shared" si="99"/>
        <v>0</v>
      </c>
    </row>
    <row r="7155" spans="1:8" x14ac:dyDescent="0.2">
      <c r="A7155" t="s">
        <v>8810</v>
      </c>
      <c r="B7155" t="s">
        <v>79</v>
      </c>
      <c r="C7155" t="s">
        <v>8</v>
      </c>
      <c r="D7155" t="s">
        <v>9</v>
      </c>
      <c r="E7155" t="s">
        <v>10</v>
      </c>
      <c r="F7155" t="s">
        <v>10</v>
      </c>
      <c r="G7155" t="str">
        <f>IF(C7155="Pending",B7155,C7155)</f>
        <v>Sylvaner B</v>
      </c>
      <c r="H7155">
        <f t="shared" si="99"/>
        <v>0</v>
      </c>
    </row>
    <row r="7156" spans="1:8" x14ac:dyDescent="0.2">
      <c r="A7156" t="s">
        <v>8810</v>
      </c>
      <c r="B7156" t="s">
        <v>1299</v>
      </c>
      <c r="C7156" t="s">
        <v>8</v>
      </c>
      <c r="D7156" t="s">
        <v>9</v>
      </c>
      <c r="E7156" t="s">
        <v>10</v>
      </c>
      <c r="F7156" t="s">
        <v>10</v>
      </c>
      <c r="G7156" t="str">
        <f>IF(C7156="Pending",B7156,C7156)</f>
        <v>Symphony B</v>
      </c>
      <c r="H7156">
        <f t="shared" si="99"/>
        <v>0</v>
      </c>
    </row>
    <row r="7157" spans="1:8" x14ac:dyDescent="0.2">
      <c r="A7157" t="s">
        <v>8810</v>
      </c>
      <c r="B7157" t="s">
        <v>8928</v>
      </c>
      <c r="C7157" t="s">
        <v>8</v>
      </c>
      <c r="D7157" t="s">
        <v>9</v>
      </c>
      <c r="E7157" t="s">
        <v>10</v>
      </c>
      <c r="F7157" t="s">
        <v>10</v>
      </c>
      <c r="G7157" t="str">
        <f>IF(C7157="Pending",B7157,C7157)</f>
        <v>Taylor Rs</v>
      </c>
      <c r="H7157">
        <f t="shared" si="99"/>
        <v>0</v>
      </c>
    </row>
    <row r="7158" spans="1:8" x14ac:dyDescent="0.2">
      <c r="A7158" t="s">
        <v>8810</v>
      </c>
      <c r="B7158" t="s">
        <v>2497</v>
      </c>
      <c r="C7158" t="s">
        <v>8</v>
      </c>
      <c r="D7158" t="s">
        <v>9</v>
      </c>
      <c r="E7158" t="s">
        <v>10</v>
      </c>
      <c r="F7158" t="s">
        <v>10</v>
      </c>
      <c r="G7158" t="str">
        <f>IF(C7158="Pending",B7158,C7158)</f>
        <v>Thompson Seedless B</v>
      </c>
      <c r="H7158">
        <f t="shared" si="99"/>
        <v>0</v>
      </c>
    </row>
    <row r="7159" spans="1:8" x14ac:dyDescent="0.2">
      <c r="A7159" t="s">
        <v>8810</v>
      </c>
      <c r="B7159" t="s">
        <v>2178</v>
      </c>
      <c r="C7159" t="s">
        <v>8</v>
      </c>
      <c r="D7159" t="s">
        <v>9</v>
      </c>
      <c r="E7159" t="s">
        <v>10</v>
      </c>
      <c r="F7159" t="s">
        <v>10</v>
      </c>
      <c r="G7159" t="str">
        <f>IF(C7159="Pending",B7159,C7159)</f>
        <v>Tocai Friulano B</v>
      </c>
      <c r="H7159">
        <f t="shared" si="99"/>
        <v>0</v>
      </c>
    </row>
    <row r="7160" spans="1:8" x14ac:dyDescent="0.2">
      <c r="A7160" t="s">
        <v>8810</v>
      </c>
      <c r="B7160" t="s">
        <v>8931</v>
      </c>
      <c r="C7160" t="s">
        <v>8</v>
      </c>
      <c r="D7160" t="s">
        <v>9</v>
      </c>
      <c r="E7160" t="s">
        <v>10</v>
      </c>
      <c r="F7160" t="s">
        <v>10</v>
      </c>
      <c r="G7160" t="str">
        <f>IF(C7160="Pending",B7160,C7160)</f>
        <v>Topsail B</v>
      </c>
      <c r="H7160">
        <f t="shared" si="99"/>
        <v>0</v>
      </c>
    </row>
    <row r="7161" spans="1:8" x14ac:dyDescent="0.2">
      <c r="A7161" t="s">
        <v>8810</v>
      </c>
      <c r="B7161" t="s">
        <v>1273</v>
      </c>
      <c r="C7161" t="s">
        <v>8</v>
      </c>
      <c r="D7161" t="s">
        <v>9</v>
      </c>
      <c r="E7161" t="s">
        <v>10</v>
      </c>
      <c r="F7161" t="s">
        <v>10</v>
      </c>
      <c r="G7161" t="str">
        <f>IF(C7161="Pending",B7161,C7161)</f>
        <v>Traminer B</v>
      </c>
      <c r="H7161">
        <f t="shared" si="99"/>
        <v>0</v>
      </c>
    </row>
    <row r="7162" spans="1:8" x14ac:dyDescent="0.2">
      <c r="A7162" t="s">
        <v>8810</v>
      </c>
      <c r="B7162" t="s">
        <v>2940</v>
      </c>
      <c r="C7162" t="s">
        <v>8</v>
      </c>
      <c r="D7162" t="s">
        <v>9</v>
      </c>
      <c r="E7162" t="s">
        <v>10</v>
      </c>
      <c r="F7162" t="s">
        <v>10</v>
      </c>
      <c r="G7162" t="str">
        <f>IF(C7162="Pending",B7162,C7162)</f>
        <v>Traminette</v>
      </c>
      <c r="H7162">
        <f t="shared" si="99"/>
        <v>0</v>
      </c>
    </row>
    <row r="7163" spans="1:8" x14ac:dyDescent="0.2">
      <c r="A7163" t="s">
        <v>8810</v>
      </c>
      <c r="B7163" t="s">
        <v>3844</v>
      </c>
      <c r="C7163" t="s">
        <v>8</v>
      </c>
      <c r="D7163" t="s">
        <v>9</v>
      </c>
      <c r="E7163" t="s">
        <v>10</v>
      </c>
      <c r="F7163" t="s">
        <v>10</v>
      </c>
      <c r="G7163" t="str">
        <f>IF(C7163="Pending",B7163,C7163)</f>
        <v>Trousseau Gris G</v>
      </c>
      <c r="H7163">
        <f t="shared" si="99"/>
        <v>0</v>
      </c>
    </row>
    <row r="7164" spans="1:8" x14ac:dyDescent="0.2">
      <c r="A7164" t="s">
        <v>8810</v>
      </c>
      <c r="B7164" t="s">
        <v>45</v>
      </c>
      <c r="C7164" t="s">
        <v>8</v>
      </c>
      <c r="D7164" t="s">
        <v>9</v>
      </c>
      <c r="E7164" t="s">
        <v>10</v>
      </c>
      <c r="F7164" t="s">
        <v>10</v>
      </c>
      <c r="G7164" t="str">
        <f>IF(C7164="Pending",B7164,C7164)</f>
        <v>Ugni Blanc B</v>
      </c>
      <c r="H7164">
        <f t="shared" si="99"/>
        <v>0</v>
      </c>
    </row>
    <row r="7165" spans="1:8" x14ac:dyDescent="0.2">
      <c r="A7165" t="s">
        <v>8810</v>
      </c>
      <c r="B7165" t="s">
        <v>2947</v>
      </c>
      <c r="C7165" t="s">
        <v>8</v>
      </c>
      <c r="D7165" t="s">
        <v>9</v>
      </c>
      <c r="E7165" t="s">
        <v>10</v>
      </c>
      <c r="F7165" t="s">
        <v>10</v>
      </c>
      <c r="G7165" t="str">
        <f>IF(C7165="Pending",B7165,C7165)</f>
        <v>Valérien B</v>
      </c>
      <c r="H7165">
        <f t="shared" si="99"/>
        <v>0</v>
      </c>
    </row>
    <row r="7166" spans="1:8" x14ac:dyDescent="0.2">
      <c r="A7166" t="s">
        <v>8810</v>
      </c>
      <c r="B7166" t="s">
        <v>2954</v>
      </c>
      <c r="C7166" t="s">
        <v>8</v>
      </c>
      <c r="D7166" t="s">
        <v>9</v>
      </c>
      <c r="E7166" t="s">
        <v>10</v>
      </c>
      <c r="F7166" t="s">
        <v>10</v>
      </c>
      <c r="G7166" t="str">
        <f>IF(C7166="Pending",B7166,C7166)</f>
        <v>Veeblanc B</v>
      </c>
      <c r="H7166">
        <f t="shared" si="99"/>
        <v>0</v>
      </c>
    </row>
    <row r="7167" spans="1:8" x14ac:dyDescent="0.2">
      <c r="A7167" t="s">
        <v>8810</v>
      </c>
      <c r="B7167" t="s">
        <v>6432</v>
      </c>
      <c r="C7167" t="s">
        <v>8</v>
      </c>
      <c r="D7167" t="s">
        <v>9</v>
      </c>
      <c r="E7167" t="s">
        <v>10</v>
      </c>
      <c r="F7167" t="s">
        <v>10</v>
      </c>
      <c r="G7167" t="str">
        <f>IF(C7167="Pending",B7167,C7167)</f>
        <v>Veltliner B</v>
      </c>
      <c r="H7167">
        <f t="shared" si="99"/>
        <v>0</v>
      </c>
    </row>
    <row r="7168" spans="1:8" x14ac:dyDescent="0.2">
      <c r="A7168" t="s">
        <v>8810</v>
      </c>
      <c r="B7168" t="s">
        <v>2958</v>
      </c>
      <c r="C7168" t="s">
        <v>8</v>
      </c>
      <c r="D7168" t="s">
        <v>9</v>
      </c>
      <c r="E7168" t="s">
        <v>10</v>
      </c>
      <c r="F7168" t="s">
        <v>10</v>
      </c>
      <c r="G7168" t="str">
        <f>IF(C7168="Pending",B7168,C7168)</f>
        <v>Ventura B</v>
      </c>
      <c r="H7168">
        <f t="shared" si="99"/>
        <v>0</v>
      </c>
    </row>
    <row r="7169" spans="1:8" x14ac:dyDescent="0.2">
      <c r="A7169" t="s">
        <v>8810</v>
      </c>
      <c r="B7169" t="s">
        <v>2959</v>
      </c>
      <c r="C7169" t="s">
        <v>8</v>
      </c>
      <c r="D7169" t="s">
        <v>9</v>
      </c>
      <c r="E7169" t="s">
        <v>10</v>
      </c>
      <c r="F7169" t="s">
        <v>10</v>
      </c>
      <c r="G7169" t="str">
        <f>IF(C7169="Pending",B7169,C7169)</f>
        <v>Verdelet B</v>
      </c>
      <c r="H7169">
        <f t="shared" si="99"/>
        <v>0</v>
      </c>
    </row>
    <row r="7170" spans="1:8" x14ac:dyDescent="0.2">
      <c r="A7170" t="s">
        <v>8810</v>
      </c>
      <c r="B7170" t="s">
        <v>8932</v>
      </c>
      <c r="C7170" t="s">
        <v>8</v>
      </c>
      <c r="D7170" t="s">
        <v>9</v>
      </c>
      <c r="E7170" t="s">
        <v>10</v>
      </c>
      <c r="F7170" t="s">
        <v>10</v>
      </c>
      <c r="G7170" t="str">
        <f>IF(C7170="Pending",B7170,C7170)</f>
        <v>Verdelet Blanc</v>
      </c>
      <c r="H7170">
        <f t="shared" ref="H7170:H7233" si="100">IF(OR(RIGHT(B7170,1) = "N",RIGHT(C7170,1)="N"),1,0)</f>
        <v>0</v>
      </c>
    </row>
    <row r="7171" spans="1:8" x14ac:dyDescent="0.2">
      <c r="A7171" t="s">
        <v>8810</v>
      </c>
      <c r="B7171" t="s">
        <v>626</v>
      </c>
      <c r="C7171" t="s">
        <v>8</v>
      </c>
      <c r="D7171" t="s">
        <v>9</v>
      </c>
      <c r="E7171" t="s">
        <v>10</v>
      </c>
      <c r="F7171" t="s">
        <v>10</v>
      </c>
      <c r="G7171" t="str">
        <f>IF(C7171="Pending",B7171,C7171)</f>
        <v>Verdelho B</v>
      </c>
      <c r="H7171">
        <f t="shared" si="100"/>
        <v>0</v>
      </c>
    </row>
    <row r="7172" spans="1:8" x14ac:dyDescent="0.2">
      <c r="A7172" t="s">
        <v>8810</v>
      </c>
      <c r="B7172" t="s">
        <v>8933</v>
      </c>
      <c r="C7172" t="s">
        <v>8</v>
      </c>
      <c r="D7172" t="s">
        <v>9</v>
      </c>
      <c r="E7172" t="s">
        <v>10</v>
      </c>
      <c r="F7172" t="s">
        <v>10</v>
      </c>
      <c r="G7172" t="str">
        <f>IF(C7172="Pending",B7172,C7172)</f>
        <v>Vidal 256</v>
      </c>
      <c r="H7172">
        <f t="shared" si="100"/>
        <v>0</v>
      </c>
    </row>
    <row r="7173" spans="1:8" x14ac:dyDescent="0.2">
      <c r="A7173" t="s">
        <v>8810</v>
      </c>
      <c r="B7173" t="s">
        <v>2961</v>
      </c>
      <c r="C7173" t="s">
        <v>8</v>
      </c>
      <c r="D7173" t="s">
        <v>9</v>
      </c>
      <c r="E7173" t="s">
        <v>10</v>
      </c>
      <c r="F7173" t="s">
        <v>10</v>
      </c>
      <c r="G7173" t="str">
        <f>IF(C7173="Pending",B7173,C7173)</f>
        <v>Vidal Blanc B</v>
      </c>
      <c r="H7173">
        <f t="shared" si="100"/>
        <v>0</v>
      </c>
    </row>
    <row r="7174" spans="1:8" x14ac:dyDescent="0.2">
      <c r="A7174" t="s">
        <v>8810</v>
      </c>
      <c r="B7174" t="s">
        <v>2964</v>
      </c>
      <c r="C7174" t="s">
        <v>8</v>
      </c>
      <c r="D7174" t="s">
        <v>9</v>
      </c>
      <c r="E7174" t="s">
        <v>10</v>
      </c>
      <c r="F7174" t="s">
        <v>10</v>
      </c>
      <c r="G7174" t="str">
        <f>IF(C7174="Pending",B7174,C7174)</f>
        <v>Villard blanc B</v>
      </c>
      <c r="H7174">
        <f t="shared" si="100"/>
        <v>0</v>
      </c>
    </row>
    <row r="7175" spans="1:8" x14ac:dyDescent="0.2">
      <c r="A7175" t="s">
        <v>8810</v>
      </c>
      <c r="B7175" t="s">
        <v>638</v>
      </c>
      <c r="C7175" t="s">
        <v>8</v>
      </c>
      <c r="D7175" t="s">
        <v>9</v>
      </c>
      <c r="E7175" t="s">
        <v>10</v>
      </c>
      <c r="F7175" t="s">
        <v>10</v>
      </c>
      <c r="G7175" t="str">
        <f>IF(C7175="Pending",B7175,C7175)</f>
        <v>Viognier B</v>
      </c>
      <c r="H7175">
        <f t="shared" si="100"/>
        <v>0</v>
      </c>
    </row>
    <row r="7176" spans="1:8" x14ac:dyDescent="0.2">
      <c r="A7176" t="s">
        <v>8810</v>
      </c>
      <c r="B7176" t="s">
        <v>8934</v>
      </c>
      <c r="C7176" t="s">
        <v>8</v>
      </c>
      <c r="D7176" t="s">
        <v>9</v>
      </c>
      <c r="E7176" t="s">
        <v>10</v>
      </c>
      <c r="F7176" t="s">
        <v>10</v>
      </c>
      <c r="G7176" t="str">
        <f>IF(C7176="Pending",B7176,C7176)</f>
        <v>Virginia Seedling</v>
      </c>
      <c r="H7176">
        <f t="shared" si="100"/>
        <v>0</v>
      </c>
    </row>
    <row r="7177" spans="1:8" x14ac:dyDescent="0.2">
      <c r="A7177" t="s">
        <v>8810</v>
      </c>
      <c r="B7177" t="s">
        <v>2968</v>
      </c>
      <c r="C7177" t="s">
        <v>8</v>
      </c>
      <c r="D7177" t="s">
        <v>9</v>
      </c>
      <c r="E7177" t="s">
        <v>10</v>
      </c>
      <c r="F7177" t="s">
        <v>10</v>
      </c>
      <c r="G7177" t="str">
        <f>IF(C7177="Pending",B7177,C7177)</f>
        <v>Vivant B</v>
      </c>
      <c r="H7177">
        <f t="shared" si="100"/>
        <v>0</v>
      </c>
    </row>
    <row r="7178" spans="1:8" x14ac:dyDescent="0.2">
      <c r="A7178" t="s">
        <v>8810</v>
      </c>
      <c r="B7178" t="s">
        <v>8935</v>
      </c>
      <c r="C7178" t="s">
        <v>8</v>
      </c>
      <c r="D7178" t="s">
        <v>9</v>
      </c>
      <c r="E7178" t="s">
        <v>10</v>
      </c>
      <c r="F7178" t="s">
        <v>10</v>
      </c>
      <c r="G7178" t="str">
        <f>IF(C7178="Pending",B7178,C7178)</f>
        <v>Walschriesling B</v>
      </c>
      <c r="H7178">
        <f t="shared" si="100"/>
        <v>0</v>
      </c>
    </row>
    <row r="7179" spans="1:8" x14ac:dyDescent="0.2">
      <c r="A7179" t="s">
        <v>8810</v>
      </c>
      <c r="B7179" t="s">
        <v>8937</v>
      </c>
      <c r="C7179" t="s">
        <v>8</v>
      </c>
      <c r="D7179" t="s">
        <v>9</v>
      </c>
      <c r="E7179" t="s">
        <v>10</v>
      </c>
      <c r="F7179" t="s">
        <v>10</v>
      </c>
      <c r="G7179" t="str">
        <f>IF(C7179="Pending",B7179,C7179)</f>
        <v>Welder B</v>
      </c>
      <c r="H7179">
        <f t="shared" si="100"/>
        <v>0</v>
      </c>
    </row>
    <row r="7180" spans="1:8" x14ac:dyDescent="0.2">
      <c r="A7180" t="s">
        <v>8810</v>
      </c>
      <c r="B7180" t="s">
        <v>8938</v>
      </c>
      <c r="C7180" t="s">
        <v>8</v>
      </c>
      <c r="D7180" t="s">
        <v>9</v>
      </c>
      <c r="E7180" t="s">
        <v>10</v>
      </c>
      <c r="F7180" t="s">
        <v>10</v>
      </c>
      <c r="G7180" t="str">
        <f>IF(C7180="Pending",B7180,C7180)</f>
        <v>Welsch Rizling B</v>
      </c>
      <c r="H7180">
        <f t="shared" si="100"/>
        <v>0</v>
      </c>
    </row>
    <row r="7181" spans="1:8" x14ac:dyDescent="0.2">
      <c r="A7181" t="s">
        <v>8810</v>
      </c>
      <c r="B7181" t="s">
        <v>1476</v>
      </c>
      <c r="C7181" t="s">
        <v>8</v>
      </c>
      <c r="D7181" t="s">
        <v>9</v>
      </c>
      <c r="E7181" t="s">
        <v>10</v>
      </c>
      <c r="F7181" t="s">
        <v>10</v>
      </c>
      <c r="G7181" t="str">
        <f>IF(C7181="Pending",B7181,C7181)</f>
        <v>Welschriesling B</v>
      </c>
      <c r="H7181">
        <f t="shared" si="100"/>
        <v>0</v>
      </c>
    </row>
    <row r="7182" spans="1:8" x14ac:dyDescent="0.2">
      <c r="A7182" t="s">
        <v>8940</v>
      </c>
      <c r="B7182" t="s">
        <v>2226</v>
      </c>
      <c r="C7182" t="s">
        <v>8</v>
      </c>
      <c r="D7182" t="s">
        <v>9</v>
      </c>
      <c r="E7182" t="s">
        <v>10</v>
      </c>
      <c r="F7182" t="s">
        <v>10</v>
      </c>
      <c r="G7182" t="str">
        <f>IF(C7182="Pending",B7182,C7182)</f>
        <v>Arriloba B</v>
      </c>
      <c r="H7182">
        <f t="shared" si="100"/>
        <v>0</v>
      </c>
    </row>
    <row r="7183" spans="1:8" x14ac:dyDescent="0.2">
      <c r="A7183" t="s">
        <v>8940</v>
      </c>
      <c r="B7183" t="s">
        <v>7289</v>
      </c>
      <c r="C7183" t="s">
        <v>8</v>
      </c>
      <c r="D7183" t="s">
        <v>9</v>
      </c>
      <c r="E7183" t="s">
        <v>10</v>
      </c>
      <c r="F7183" t="s">
        <v>10</v>
      </c>
      <c r="G7183" t="str">
        <f>IF(C7183="Pending",B7183,C7183)</f>
        <v>Cardinal Rs</v>
      </c>
      <c r="H7183">
        <f t="shared" si="100"/>
        <v>0</v>
      </c>
    </row>
    <row r="7184" spans="1:8" x14ac:dyDescent="0.2">
      <c r="A7184" t="s">
        <v>8940</v>
      </c>
      <c r="B7184" t="s">
        <v>19</v>
      </c>
      <c r="C7184" t="s">
        <v>8</v>
      </c>
      <c r="D7184" t="s">
        <v>9</v>
      </c>
      <c r="E7184" t="s">
        <v>10</v>
      </c>
      <c r="F7184" t="s">
        <v>10</v>
      </c>
      <c r="G7184" t="str">
        <f>IF(C7184="Pending",B7184,C7184)</f>
        <v>Chardonnay B</v>
      </c>
      <c r="H7184">
        <f t="shared" si="100"/>
        <v>0</v>
      </c>
    </row>
    <row r="7185" spans="1:8" x14ac:dyDescent="0.2">
      <c r="A7185" t="s">
        <v>8940</v>
      </c>
      <c r="B7185" t="s">
        <v>20</v>
      </c>
      <c r="C7185" t="s">
        <v>8</v>
      </c>
      <c r="D7185" t="s">
        <v>9</v>
      </c>
      <c r="E7185" t="s">
        <v>10</v>
      </c>
      <c r="F7185" t="s">
        <v>10</v>
      </c>
      <c r="G7185" t="str">
        <f>IF(C7185="Pending",B7185,C7185)</f>
        <v>Chasselas B</v>
      </c>
      <c r="H7185">
        <f t="shared" si="100"/>
        <v>0</v>
      </c>
    </row>
    <row r="7186" spans="1:8" x14ac:dyDescent="0.2">
      <c r="A7186" t="s">
        <v>8940</v>
      </c>
      <c r="B7186" t="s">
        <v>253</v>
      </c>
      <c r="C7186" t="s">
        <v>8</v>
      </c>
      <c r="D7186" t="s">
        <v>9</v>
      </c>
      <c r="E7186" t="s">
        <v>10</v>
      </c>
      <c r="F7186" t="s">
        <v>10</v>
      </c>
      <c r="G7186" t="str">
        <f>IF(C7186="Pending",B7186,C7186)</f>
        <v>Chenin B</v>
      </c>
      <c r="H7186">
        <f t="shared" si="100"/>
        <v>0</v>
      </c>
    </row>
    <row r="7187" spans="1:8" x14ac:dyDescent="0.2">
      <c r="A7187" t="s">
        <v>8940</v>
      </c>
      <c r="B7187" t="s">
        <v>1030</v>
      </c>
      <c r="C7187" t="s">
        <v>8</v>
      </c>
      <c r="D7187" t="s">
        <v>9</v>
      </c>
      <c r="E7187" t="s">
        <v>10</v>
      </c>
      <c r="F7187" t="s">
        <v>10</v>
      </c>
      <c r="G7187" t="str">
        <f>IF(C7187="Pending",B7187,C7187)</f>
        <v>Colombard B</v>
      </c>
      <c r="H7187">
        <f t="shared" si="100"/>
        <v>0</v>
      </c>
    </row>
    <row r="7188" spans="1:8" x14ac:dyDescent="0.2">
      <c r="A7188" t="s">
        <v>8940</v>
      </c>
      <c r="B7188" t="s">
        <v>1975</v>
      </c>
      <c r="C7188" t="s">
        <v>8</v>
      </c>
      <c r="D7188" t="s">
        <v>9</v>
      </c>
      <c r="E7188" t="s">
        <v>10</v>
      </c>
      <c r="F7188" t="s">
        <v>10</v>
      </c>
      <c r="G7188" t="str">
        <f>IF(C7188="Pending",B7188,C7188)</f>
        <v>Danlas B</v>
      </c>
      <c r="H7188">
        <f t="shared" si="100"/>
        <v>0</v>
      </c>
    </row>
    <row r="7189" spans="1:8" x14ac:dyDescent="0.2">
      <c r="A7189" t="s">
        <v>8940</v>
      </c>
      <c r="B7189" t="s">
        <v>287</v>
      </c>
      <c r="C7189" t="s">
        <v>8</v>
      </c>
      <c r="D7189" t="s">
        <v>9</v>
      </c>
      <c r="E7189" t="s">
        <v>10</v>
      </c>
      <c r="F7189" t="s">
        <v>10</v>
      </c>
      <c r="G7189" t="str">
        <f>IF(C7189="Pending",B7189,C7189)</f>
        <v>Dattier de Beyrouth B</v>
      </c>
      <c r="H7189">
        <f t="shared" si="100"/>
        <v>0</v>
      </c>
    </row>
    <row r="7190" spans="1:8" x14ac:dyDescent="0.2">
      <c r="A7190" t="s">
        <v>8940</v>
      </c>
      <c r="B7190" t="s">
        <v>8943</v>
      </c>
      <c r="C7190" t="s">
        <v>8</v>
      </c>
      <c r="D7190" t="s">
        <v>9</v>
      </c>
      <c r="E7190" t="s">
        <v>10</v>
      </c>
      <c r="F7190" t="s">
        <v>10</v>
      </c>
      <c r="G7190" t="str">
        <f>IF(C7190="Pending",B7190,C7190)</f>
        <v>Ducomander B</v>
      </c>
      <c r="H7190">
        <f t="shared" si="100"/>
        <v>0</v>
      </c>
    </row>
    <row r="7191" spans="1:8" x14ac:dyDescent="0.2">
      <c r="A7191" t="s">
        <v>8940</v>
      </c>
      <c r="B7191" t="s">
        <v>8944</v>
      </c>
      <c r="C7191" t="s">
        <v>8</v>
      </c>
      <c r="D7191" t="s">
        <v>9</v>
      </c>
      <c r="E7191" t="s">
        <v>10</v>
      </c>
      <c r="F7191" t="s">
        <v>10</v>
      </c>
      <c r="G7191" t="str">
        <f>IF(C7191="Pending",B7191,C7191)</f>
        <v>Falso Pinot B</v>
      </c>
      <c r="H7191">
        <f t="shared" si="100"/>
        <v>0</v>
      </c>
    </row>
    <row r="7192" spans="1:8" x14ac:dyDescent="0.2">
      <c r="A7192" t="s">
        <v>8940</v>
      </c>
      <c r="B7192" t="s">
        <v>1063</v>
      </c>
      <c r="C7192" t="s">
        <v>8</v>
      </c>
      <c r="D7192" t="s">
        <v>9</v>
      </c>
      <c r="E7192" t="s">
        <v>10</v>
      </c>
      <c r="F7192" t="s">
        <v>10</v>
      </c>
      <c r="G7192" t="str">
        <f>IF(C7192="Pending",B7192,C7192)</f>
        <v>Folle Blanche B</v>
      </c>
      <c r="H7192">
        <f t="shared" si="100"/>
        <v>0</v>
      </c>
    </row>
    <row r="7193" spans="1:8" x14ac:dyDescent="0.2">
      <c r="A7193" t="s">
        <v>8940</v>
      </c>
      <c r="B7193" t="s">
        <v>344</v>
      </c>
      <c r="C7193" t="s">
        <v>8</v>
      </c>
      <c r="D7193" t="s">
        <v>9</v>
      </c>
      <c r="E7193" t="s">
        <v>10</v>
      </c>
      <c r="F7193" t="s">
        <v>10</v>
      </c>
      <c r="G7193" t="str">
        <f>IF(C7193="Pending",B7193,C7193)</f>
        <v>Gewürztraminer Rs</v>
      </c>
      <c r="H7193">
        <f t="shared" si="100"/>
        <v>0</v>
      </c>
    </row>
    <row r="7194" spans="1:8" x14ac:dyDescent="0.2">
      <c r="A7194" t="s">
        <v>8940</v>
      </c>
      <c r="B7194" t="s">
        <v>8946</v>
      </c>
      <c r="C7194" t="s">
        <v>8</v>
      </c>
      <c r="D7194" t="s">
        <v>9</v>
      </c>
      <c r="E7194" t="s">
        <v>10</v>
      </c>
      <c r="F7194" t="s">
        <v>10</v>
      </c>
      <c r="G7194" t="str">
        <f>IF(C7194="Pending",B7194,C7194)</f>
        <v>Gross Manseng B</v>
      </c>
      <c r="H7194">
        <f t="shared" si="100"/>
        <v>0</v>
      </c>
    </row>
    <row r="7195" spans="1:8" x14ac:dyDescent="0.2">
      <c r="A7195" t="s">
        <v>8940</v>
      </c>
      <c r="B7195" t="s">
        <v>378</v>
      </c>
      <c r="C7195" t="s">
        <v>8</v>
      </c>
      <c r="D7195" t="s">
        <v>9</v>
      </c>
      <c r="E7195" t="s">
        <v>10</v>
      </c>
      <c r="F7195" t="s">
        <v>10</v>
      </c>
      <c r="G7195" t="str">
        <f>IF(C7195="Pending",B7195,C7195)</f>
        <v>Italia B</v>
      </c>
      <c r="H7195">
        <f t="shared" si="100"/>
        <v>0</v>
      </c>
    </row>
    <row r="7196" spans="1:8" x14ac:dyDescent="0.2">
      <c r="A7196" t="s">
        <v>8940</v>
      </c>
      <c r="B7196" t="s">
        <v>8948</v>
      </c>
      <c r="C7196" t="s">
        <v>8</v>
      </c>
      <c r="D7196" t="s">
        <v>9</v>
      </c>
      <c r="E7196" t="s">
        <v>10</v>
      </c>
      <c r="F7196" t="s">
        <v>10</v>
      </c>
      <c r="G7196" t="str">
        <f>IF(C7196="Pending",B7196,C7196)</f>
        <v>Maravilla de Abril B</v>
      </c>
      <c r="H7196">
        <f t="shared" si="100"/>
        <v>0</v>
      </c>
    </row>
    <row r="7197" spans="1:8" x14ac:dyDescent="0.2">
      <c r="A7197" t="s">
        <v>8940</v>
      </c>
      <c r="B7197" t="s">
        <v>415</v>
      </c>
      <c r="C7197" t="s">
        <v>8</v>
      </c>
      <c r="D7197" t="s">
        <v>9</v>
      </c>
      <c r="E7197" t="s">
        <v>10</v>
      </c>
      <c r="F7197" t="s">
        <v>10</v>
      </c>
      <c r="G7197" t="str">
        <f>IF(C7197="Pending",B7197,C7197)</f>
        <v>Marsanne B</v>
      </c>
      <c r="H7197">
        <f t="shared" si="100"/>
        <v>0</v>
      </c>
    </row>
    <row r="7198" spans="1:8" x14ac:dyDescent="0.2">
      <c r="A7198" t="s">
        <v>8940</v>
      </c>
      <c r="B7198" t="s">
        <v>8949</v>
      </c>
      <c r="C7198" t="s">
        <v>8</v>
      </c>
      <c r="D7198" t="s">
        <v>9</v>
      </c>
      <c r="E7198" t="s">
        <v>10</v>
      </c>
      <c r="F7198" t="s">
        <v>10</v>
      </c>
      <c r="G7198" t="str">
        <f>IF(C7198="Pending",B7198,C7198)</f>
        <v>Moscatel Blanco B</v>
      </c>
      <c r="H7198">
        <f t="shared" si="100"/>
        <v>0</v>
      </c>
    </row>
    <row r="7199" spans="1:8" x14ac:dyDescent="0.2">
      <c r="A7199" t="s">
        <v>8940</v>
      </c>
      <c r="B7199" t="s">
        <v>441</v>
      </c>
      <c r="C7199" t="s">
        <v>8</v>
      </c>
      <c r="D7199" t="s">
        <v>9</v>
      </c>
      <c r="E7199" t="s">
        <v>10</v>
      </c>
      <c r="F7199" t="s">
        <v>10</v>
      </c>
      <c r="G7199" t="str">
        <f>IF(C7199="Pending",B7199,C7199)</f>
        <v>Moscatel de Alejandria B</v>
      </c>
      <c r="H7199">
        <f t="shared" si="100"/>
        <v>0</v>
      </c>
    </row>
    <row r="7200" spans="1:8" x14ac:dyDescent="0.2">
      <c r="A7200" t="s">
        <v>8940</v>
      </c>
      <c r="B7200" t="s">
        <v>450</v>
      </c>
      <c r="C7200" t="s">
        <v>8</v>
      </c>
      <c r="D7200" t="s">
        <v>9</v>
      </c>
      <c r="E7200" t="s">
        <v>10</v>
      </c>
      <c r="F7200" t="s">
        <v>10</v>
      </c>
      <c r="G7200" t="str">
        <f>IF(C7200="Pending",B7200,C7200)</f>
        <v>Moscato Bianco B</v>
      </c>
      <c r="H7200">
        <f t="shared" si="100"/>
        <v>0</v>
      </c>
    </row>
    <row r="7201" spans="1:8" x14ac:dyDescent="0.2">
      <c r="A7201" t="s">
        <v>8940</v>
      </c>
      <c r="B7201" t="s">
        <v>1431</v>
      </c>
      <c r="C7201" t="s">
        <v>8</v>
      </c>
      <c r="D7201" t="s">
        <v>9</v>
      </c>
      <c r="E7201" t="s">
        <v>10</v>
      </c>
      <c r="F7201" t="s">
        <v>10</v>
      </c>
      <c r="G7201" t="str">
        <f>IF(C7201="Pending",B7201,C7201)</f>
        <v>Muscat à petits grains blancs B</v>
      </c>
      <c r="H7201">
        <f t="shared" si="100"/>
        <v>0</v>
      </c>
    </row>
    <row r="7202" spans="1:8" x14ac:dyDescent="0.2">
      <c r="A7202" t="s">
        <v>8940</v>
      </c>
      <c r="B7202" t="s">
        <v>8950</v>
      </c>
      <c r="C7202" t="s">
        <v>8</v>
      </c>
      <c r="D7202" t="s">
        <v>9</v>
      </c>
      <c r="E7202" t="s">
        <v>10</v>
      </c>
      <c r="F7202" t="s">
        <v>10</v>
      </c>
      <c r="G7202" t="str">
        <f>IF(C7202="Pending",B7202,C7202)</f>
        <v>Muscat de Frontignan B</v>
      </c>
      <c r="H7202">
        <f t="shared" si="100"/>
        <v>0</v>
      </c>
    </row>
    <row r="7203" spans="1:8" x14ac:dyDescent="0.2">
      <c r="A7203" t="s">
        <v>8940</v>
      </c>
      <c r="B7203" t="s">
        <v>2071</v>
      </c>
      <c r="C7203" t="s">
        <v>8</v>
      </c>
      <c r="D7203" t="s">
        <v>9</v>
      </c>
      <c r="E7203" t="s">
        <v>10</v>
      </c>
      <c r="F7203" t="s">
        <v>10</v>
      </c>
      <c r="G7203" t="str">
        <f>IF(C7203="Pending",B7203,C7203)</f>
        <v>Muscat Ottonel B</v>
      </c>
      <c r="H7203">
        <f t="shared" si="100"/>
        <v>0</v>
      </c>
    </row>
    <row r="7204" spans="1:8" x14ac:dyDescent="0.2">
      <c r="A7204" t="s">
        <v>8940</v>
      </c>
      <c r="B7204" t="s">
        <v>2090</v>
      </c>
      <c r="C7204" t="s">
        <v>8</v>
      </c>
      <c r="D7204" t="s">
        <v>9</v>
      </c>
      <c r="E7204" t="s">
        <v>10</v>
      </c>
      <c r="F7204" t="s">
        <v>10</v>
      </c>
      <c r="G7204" t="str">
        <f>IF(C7204="Pending",B7204,C7204)</f>
        <v>Ora B</v>
      </c>
      <c r="H7204">
        <f t="shared" si="100"/>
        <v>0</v>
      </c>
    </row>
    <row r="7205" spans="1:8" x14ac:dyDescent="0.2">
      <c r="A7205" t="s">
        <v>8940</v>
      </c>
      <c r="B7205" t="s">
        <v>8951</v>
      </c>
      <c r="C7205" t="s">
        <v>8</v>
      </c>
      <c r="D7205" t="s">
        <v>9</v>
      </c>
      <c r="E7205" t="s">
        <v>10</v>
      </c>
      <c r="F7205" t="s">
        <v>10</v>
      </c>
      <c r="G7205" t="str">
        <f>IF(C7205="Pending",B7205,C7205)</f>
        <v>Pedro Ximenez B</v>
      </c>
      <c r="H7205">
        <f t="shared" si="100"/>
        <v>0</v>
      </c>
    </row>
    <row r="7206" spans="1:8" x14ac:dyDescent="0.2">
      <c r="A7206" t="s">
        <v>8940</v>
      </c>
      <c r="B7206" t="s">
        <v>2416</v>
      </c>
      <c r="C7206" t="s">
        <v>8</v>
      </c>
      <c r="D7206" t="s">
        <v>9</v>
      </c>
      <c r="E7206" t="s">
        <v>10</v>
      </c>
      <c r="F7206" t="s">
        <v>10</v>
      </c>
      <c r="G7206" t="str">
        <f>IF(C7206="Pending",B7206,C7206)</f>
        <v>Perdea B</v>
      </c>
      <c r="H7206">
        <f t="shared" si="100"/>
        <v>0</v>
      </c>
    </row>
    <row r="7207" spans="1:8" x14ac:dyDescent="0.2">
      <c r="A7207" t="s">
        <v>8940</v>
      </c>
      <c r="B7207" t="s">
        <v>8952</v>
      </c>
      <c r="C7207" t="s">
        <v>8</v>
      </c>
      <c r="D7207" t="s">
        <v>9</v>
      </c>
      <c r="E7207" t="s">
        <v>10</v>
      </c>
      <c r="F7207" t="s">
        <v>10</v>
      </c>
      <c r="G7207" t="str">
        <f>IF(C7207="Pending",B7207,C7207)</f>
        <v>Picapol B</v>
      </c>
      <c r="H7207">
        <f t="shared" si="100"/>
        <v>0</v>
      </c>
    </row>
    <row r="7208" spans="1:8" x14ac:dyDescent="0.2">
      <c r="A7208" t="s">
        <v>8940</v>
      </c>
      <c r="B7208" t="s">
        <v>508</v>
      </c>
      <c r="C7208" t="s">
        <v>8</v>
      </c>
      <c r="D7208" t="s">
        <v>9</v>
      </c>
      <c r="E7208" t="s">
        <v>10</v>
      </c>
      <c r="F7208" t="s">
        <v>10</v>
      </c>
      <c r="G7208" t="str">
        <f>IF(C7208="Pending",B7208,C7208)</f>
        <v>Pinot blanco B</v>
      </c>
      <c r="H7208">
        <f t="shared" si="100"/>
        <v>0</v>
      </c>
    </row>
    <row r="7209" spans="1:8" x14ac:dyDescent="0.2">
      <c r="A7209" t="s">
        <v>8940</v>
      </c>
      <c r="B7209" t="s">
        <v>512</v>
      </c>
      <c r="C7209" t="s">
        <v>8</v>
      </c>
      <c r="D7209" t="s">
        <v>9</v>
      </c>
      <c r="E7209" t="s">
        <v>10</v>
      </c>
      <c r="F7209" t="s">
        <v>10</v>
      </c>
      <c r="G7209" t="str">
        <f>IF(C7209="Pending",B7209,C7209)</f>
        <v>Pinot Gris G</v>
      </c>
      <c r="H7209">
        <f t="shared" si="100"/>
        <v>0</v>
      </c>
    </row>
    <row r="7210" spans="1:8" x14ac:dyDescent="0.2">
      <c r="A7210" t="s">
        <v>8940</v>
      </c>
      <c r="B7210" t="s">
        <v>75</v>
      </c>
      <c r="C7210" t="s">
        <v>8</v>
      </c>
      <c r="D7210" t="s">
        <v>9</v>
      </c>
      <c r="E7210" t="s">
        <v>10</v>
      </c>
      <c r="F7210" t="s">
        <v>10</v>
      </c>
      <c r="G7210" t="str">
        <f>IF(C7210="Pending",B7210,C7210)</f>
        <v>Riesling B</v>
      </c>
      <c r="H7210">
        <f t="shared" si="100"/>
        <v>0</v>
      </c>
    </row>
    <row r="7211" spans="1:8" x14ac:dyDescent="0.2">
      <c r="A7211" t="s">
        <v>8940</v>
      </c>
      <c r="B7211" t="s">
        <v>2452</v>
      </c>
      <c r="C7211" t="s">
        <v>8</v>
      </c>
      <c r="D7211" t="s">
        <v>9</v>
      </c>
      <c r="E7211" t="s">
        <v>10</v>
      </c>
      <c r="F7211" t="s">
        <v>10</v>
      </c>
      <c r="G7211" t="str">
        <f>IF(C7211="Pending",B7211,C7211)</f>
        <v>Riesling Italico B</v>
      </c>
      <c r="H7211">
        <f t="shared" si="100"/>
        <v>0</v>
      </c>
    </row>
    <row r="7212" spans="1:8" x14ac:dyDescent="0.2">
      <c r="A7212" t="s">
        <v>8940</v>
      </c>
      <c r="B7212" t="s">
        <v>6310</v>
      </c>
      <c r="C7212" t="s">
        <v>8</v>
      </c>
      <c r="D7212" t="s">
        <v>9</v>
      </c>
      <c r="E7212" t="s">
        <v>10</v>
      </c>
      <c r="F7212" t="s">
        <v>10</v>
      </c>
      <c r="G7212" t="str">
        <f>IF(C7212="Pending",B7212,C7212)</f>
        <v>Riesling Renano B</v>
      </c>
      <c r="H7212">
        <f t="shared" si="100"/>
        <v>0</v>
      </c>
    </row>
    <row r="7213" spans="1:8" x14ac:dyDescent="0.2">
      <c r="A7213" t="s">
        <v>8940</v>
      </c>
      <c r="B7213" t="s">
        <v>63</v>
      </c>
      <c r="C7213" t="s">
        <v>8</v>
      </c>
      <c r="D7213" t="s">
        <v>9</v>
      </c>
      <c r="E7213" t="s">
        <v>10</v>
      </c>
      <c r="F7213" t="s">
        <v>10</v>
      </c>
      <c r="G7213" t="str">
        <f>IF(C7213="Pending",B7213,C7213)</f>
        <v>Roussanne B</v>
      </c>
      <c r="H7213">
        <f t="shared" si="100"/>
        <v>0</v>
      </c>
    </row>
    <row r="7214" spans="1:8" x14ac:dyDescent="0.2">
      <c r="A7214" t="s">
        <v>8940</v>
      </c>
      <c r="B7214" t="s">
        <v>8955</v>
      </c>
      <c r="C7214" t="s">
        <v>8</v>
      </c>
      <c r="D7214" t="s">
        <v>9</v>
      </c>
      <c r="E7214" t="s">
        <v>10</v>
      </c>
      <c r="F7214" t="s">
        <v>10</v>
      </c>
      <c r="G7214" t="str">
        <f>IF(C7214="Pending",B7214,C7214)</f>
        <v>Rubi B</v>
      </c>
      <c r="H7214">
        <f t="shared" si="100"/>
        <v>0</v>
      </c>
    </row>
    <row r="7215" spans="1:8" x14ac:dyDescent="0.2">
      <c r="A7215" t="s">
        <v>8940</v>
      </c>
      <c r="B7215" t="s">
        <v>8956</v>
      </c>
      <c r="C7215" t="s">
        <v>8</v>
      </c>
      <c r="D7215" t="s">
        <v>9</v>
      </c>
      <c r="E7215" t="s">
        <v>10</v>
      </c>
      <c r="F7215" t="s">
        <v>10</v>
      </c>
      <c r="G7215" t="str">
        <f>IF(C7215="Pending",B7215,C7215)</f>
        <v>Sauvignon Blanco B</v>
      </c>
      <c r="H7215">
        <f t="shared" si="100"/>
        <v>0</v>
      </c>
    </row>
    <row r="7216" spans="1:8" x14ac:dyDescent="0.2">
      <c r="A7216" t="s">
        <v>8940</v>
      </c>
      <c r="B7216" t="s">
        <v>2615</v>
      </c>
      <c r="C7216" t="s">
        <v>8</v>
      </c>
      <c r="D7216" t="s">
        <v>9</v>
      </c>
      <c r="E7216" t="s">
        <v>10</v>
      </c>
      <c r="F7216" t="s">
        <v>10</v>
      </c>
      <c r="G7216" t="str">
        <f>IF(C7216="Pending",B7216,C7216)</f>
        <v>Sauvignon Gris G</v>
      </c>
      <c r="H7216">
        <f t="shared" si="100"/>
        <v>0</v>
      </c>
    </row>
    <row r="7217" spans="1:8" x14ac:dyDescent="0.2">
      <c r="A7217" t="s">
        <v>8940</v>
      </c>
      <c r="B7217" t="s">
        <v>1285</v>
      </c>
      <c r="C7217" t="s">
        <v>8</v>
      </c>
      <c r="D7217" t="s">
        <v>9</v>
      </c>
      <c r="E7217" t="s">
        <v>10</v>
      </c>
      <c r="F7217" t="s">
        <v>10</v>
      </c>
      <c r="G7217" t="str">
        <f>IF(C7217="Pending",B7217,C7217)</f>
        <v>Semillon B</v>
      </c>
      <c r="H7217">
        <f t="shared" si="100"/>
        <v>0</v>
      </c>
    </row>
    <row r="7218" spans="1:8" x14ac:dyDescent="0.2">
      <c r="A7218" t="s">
        <v>8940</v>
      </c>
      <c r="B7218" t="s">
        <v>3251</v>
      </c>
      <c r="C7218" t="s">
        <v>8</v>
      </c>
      <c r="D7218" t="s">
        <v>9</v>
      </c>
      <c r="E7218" t="s">
        <v>10</v>
      </c>
      <c r="F7218" t="s">
        <v>10</v>
      </c>
      <c r="G7218" t="str">
        <f>IF(C7218="Pending",B7218,C7218)</f>
        <v>Silvaner B</v>
      </c>
      <c r="H7218">
        <f t="shared" si="100"/>
        <v>0</v>
      </c>
    </row>
    <row r="7219" spans="1:8" x14ac:dyDescent="0.2">
      <c r="A7219" t="s">
        <v>8940</v>
      </c>
      <c r="B7219" t="s">
        <v>1131</v>
      </c>
      <c r="C7219" t="s">
        <v>8</v>
      </c>
      <c r="D7219" t="s">
        <v>9</v>
      </c>
      <c r="E7219" t="s">
        <v>10</v>
      </c>
      <c r="F7219" t="s">
        <v>10</v>
      </c>
      <c r="G7219" t="str">
        <f>IF(C7219="Pending",B7219,C7219)</f>
        <v>Torrontes B</v>
      </c>
      <c r="H7219">
        <f t="shared" si="100"/>
        <v>0</v>
      </c>
    </row>
    <row r="7220" spans="1:8" x14ac:dyDescent="0.2">
      <c r="A7220" t="s">
        <v>8940</v>
      </c>
      <c r="B7220" t="s">
        <v>1273</v>
      </c>
      <c r="C7220" t="s">
        <v>8</v>
      </c>
      <c r="D7220" t="s">
        <v>9</v>
      </c>
      <c r="E7220" t="s">
        <v>10</v>
      </c>
      <c r="F7220" t="s">
        <v>10</v>
      </c>
      <c r="G7220" t="str">
        <f>IF(C7220="Pending",B7220,C7220)</f>
        <v>Traminer B</v>
      </c>
      <c r="H7220">
        <f t="shared" si="100"/>
        <v>0</v>
      </c>
    </row>
    <row r="7221" spans="1:8" x14ac:dyDescent="0.2">
      <c r="A7221" t="s">
        <v>8940</v>
      </c>
      <c r="B7221" t="s">
        <v>1333</v>
      </c>
      <c r="C7221" t="s">
        <v>8</v>
      </c>
      <c r="D7221" t="s">
        <v>9</v>
      </c>
      <c r="E7221" t="s">
        <v>10</v>
      </c>
      <c r="F7221" t="s">
        <v>10</v>
      </c>
      <c r="G7221" t="str">
        <f>IF(C7221="Pending",B7221,C7221)</f>
        <v>Trebbiano B</v>
      </c>
      <c r="H7221">
        <f t="shared" si="100"/>
        <v>0</v>
      </c>
    </row>
    <row r="7222" spans="1:8" x14ac:dyDescent="0.2">
      <c r="A7222" t="s">
        <v>8940</v>
      </c>
      <c r="B7222" t="s">
        <v>45</v>
      </c>
      <c r="C7222" t="s">
        <v>8</v>
      </c>
      <c r="D7222" t="s">
        <v>9</v>
      </c>
      <c r="E7222" t="s">
        <v>10</v>
      </c>
      <c r="F7222" t="s">
        <v>10</v>
      </c>
      <c r="G7222" t="str">
        <f>IF(C7222="Pending",B7222,C7222)</f>
        <v>Ugni Blanc B</v>
      </c>
      <c r="H7222">
        <f t="shared" si="100"/>
        <v>0</v>
      </c>
    </row>
    <row r="7223" spans="1:8" x14ac:dyDescent="0.2">
      <c r="A7223" t="s">
        <v>8940</v>
      </c>
      <c r="B7223" t="s">
        <v>638</v>
      </c>
      <c r="C7223" t="s">
        <v>8</v>
      </c>
      <c r="D7223" t="s">
        <v>9</v>
      </c>
      <c r="E7223" t="s">
        <v>10</v>
      </c>
      <c r="F7223" t="s">
        <v>10</v>
      </c>
      <c r="G7223" t="str">
        <f>IF(C7223="Pending",B7223,C7223)</f>
        <v>Viognier B</v>
      </c>
      <c r="H7223">
        <f t="shared" si="100"/>
        <v>0</v>
      </c>
    </row>
    <row r="7224" spans="1:8" x14ac:dyDescent="0.2">
      <c r="A7224" t="s">
        <v>2208</v>
      </c>
      <c r="B7224" t="s">
        <v>511</v>
      </c>
      <c r="C7224" t="s">
        <v>513</v>
      </c>
      <c r="D7224" t="s">
        <v>9</v>
      </c>
      <c r="E7224" t="s">
        <v>2210</v>
      </c>
      <c r="F7224" t="s">
        <v>2426</v>
      </c>
      <c r="G7224" t="str">
        <f>IF(C7224="Pending",B7224,C7224)</f>
        <v>PINOT GRIS</v>
      </c>
      <c r="H7224">
        <f t="shared" si="100"/>
        <v>0</v>
      </c>
    </row>
    <row r="7225" spans="1:8" x14ac:dyDescent="0.2">
      <c r="A7225" t="s">
        <v>5012</v>
      </c>
      <c r="B7225" t="s">
        <v>511</v>
      </c>
      <c r="C7225" t="s">
        <v>6274</v>
      </c>
      <c r="D7225" t="s">
        <v>9</v>
      </c>
      <c r="E7225" t="s">
        <v>2210</v>
      </c>
      <c r="F7225" t="s">
        <v>2426</v>
      </c>
      <c r="G7225" t="str">
        <f>IF(C7225="Pending",B7225,C7225)</f>
        <v>PINOT GRIGIO G.</v>
      </c>
      <c r="H7225">
        <f t="shared" si="100"/>
        <v>0</v>
      </c>
    </row>
    <row r="7226" spans="1:8" x14ac:dyDescent="0.2">
      <c r="A7226" t="s">
        <v>8278</v>
      </c>
      <c r="B7226" t="s">
        <v>511</v>
      </c>
      <c r="C7226" t="s">
        <v>8333</v>
      </c>
      <c r="D7226" t="s">
        <v>9</v>
      </c>
      <c r="E7226" t="s">
        <v>2210</v>
      </c>
      <c r="F7226" t="s">
        <v>2426</v>
      </c>
      <c r="G7226" t="str">
        <f>IF(C7226="Pending",B7226,C7226)</f>
        <v>Rulandské šedé</v>
      </c>
      <c r="H7226">
        <f t="shared" si="100"/>
        <v>0</v>
      </c>
    </row>
    <row r="7227" spans="1:8" x14ac:dyDescent="0.2">
      <c r="A7227" t="s">
        <v>8555</v>
      </c>
      <c r="B7227" t="s">
        <v>512</v>
      </c>
      <c r="C7227" t="s">
        <v>8704</v>
      </c>
      <c r="D7227" t="s">
        <v>9</v>
      </c>
      <c r="E7227" t="s">
        <v>2210</v>
      </c>
      <c r="F7227" t="s">
        <v>2426</v>
      </c>
      <c r="G7227" t="str">
        <f>IF(C7227="Pending",B7227,C7227)</f>
        <v>Pinot Gris /Malvoisie / Grauburgunder</v>
      </c>
      <c r="H7227">
        <f t="shared" si="100"/>
        <v>0</v>
      </c>
    </row>
    <row r="7228" spans="1:8" x14ac:dyDescent="0.2">
      <c r="A7228" t="s">
        <v>8555</v>
      </c>
      <c r="B7228" t="s">
        <v>8729</v>
      </c>
      <c r="C7228" t="s">
        <v>1919</v>
      </c>
      <c r="D7228" t="s">
        <v>9</v>
      </c>
      <c r="E7228" t="s">
        <v>2210</v>
      </c>
      <c r="F7228" t="s">
        <v>2426</v>
      </c>
      <c r="G7228" t="str">
        <f>IF(C7228="Pending",B7228,C7228)</f>
        <v>SOUVIGNIER GRIS</v>
      </c>
      <c r="H7228">
        <f t="shared" si="100"/>
        <v>0</v>
      </c>
    </row>
    <row r="7229" spans="1:8" x14ac:dyDescent="0.2">
      <c r="A7229" t="s">
        <v>2208</v>
      </c>
      <c r="B7229" t="s">
        <v>2214</v>
      </c>
      <c r="C7229" t="s">
        <v>2215</v>
      </c>
      <c r="D7229" t="s">
        <v>9</v>
      </c>
      <c r="E7229" t="s">
        <v>2216</v>
      </c>
      <c r="F7229" t="s">
        <v>2217</v>
      </c>
      <c r="G7229" t="str">
        <f>IF(C7229="Pending",B7229,C7229)</f>
        <v>IAC 871 - 13 A Dona</v>
      </c>
      <c r="H7229">
        <f t="shared" si="100"/>
        <v>0</v>
      </c>
    </row>
    <row r="7230" spans="1:8" x14ac:dyDescent="0.2">
      <c r="A7230" t="s">
        <v>2208</v>
      </c>
      <c r="B7230" t="s">
        <v>2234</v>
      </c>
      <c r="C7230" t="s">
        <v>8</v>
      </c>
      <c r="D7230" t="s">
        <v>9</v>
      </c>
      <c r="E7230" t="s">
        <v>2216</v>
      </c>
      <c r="F7230" t="s">
        <v>2217</v>
      </c>
      <c r="G7230" t="str">
        <f>IF(C7230="Pending",B7230,C7230)</f>
        <v>Beni Fuji</v>
      </c>
      <c r="H7230">
        <f t="shared" si="100"/>
        <v>0</v>
      </c>
    </row>
    <row r="7231" spans="1:8" x14ac:dyDescent="0.2">
      <c r="A7231" t="s">
        <v>2208</v>
      </c>
      <c r="B7231" t="s">
        <v>2235</v>
      </c>
      <c r="C7231" t="s">
        <v>2235</v>
      </c>
      <c r="D7231" t="s">
        <v>9</v>
      </c>
      <c r="E7231" t="s">
        <v>2216</v>
      </c>
      <c r="F7231" t="s">
        <v>2217</v>
      </c>
      <c r="G7231" t="str">
        <f>IF(C7231="Pending",B7231,C7231)</f>
        <v>Benitaka</v>
      </c>
      <c r="H7231">
        <f t="shared" si="100"/>
        <v>0</v>
      </c>
    </row>
    <row r="7232" spans="1:8" x14ac:dyDescent="0.2">
      <c r="A7232" t="s">
        <v>2208</v>
      </c>
      <c r="B7232" t="s">
        <v>2253</v>
      </c>
      <c r="C7232" t="s">
        <v>2253</v>
      </c>
      <c r="D7232" t="s">
        <v>9</v>
      </c>
      <c r="E7232" t="s">
        <v>2216</v>
      </c>
      <c r="F7232" t="s">
        <v>2217</v>
      </c>
      <c r="G7232" t="str">
        <f>IF(C7232="Pending",B7232,C7232)</f>
        <v>BRS Isis</v>
      </c>
      <c r="H7232">
        <f t="shared" si="100"/>
        <v>0</v>
      </c>
    </row>
    <row r="7233" spans="1:8" x14ac:dyDescent="0.2">
      <c r="A7233" t="s">
        <v>2208</v>
      </c>
      <c r="B7233" t="s">
        <v>194</v>
      </c>
      <c r="C7233" t="s">
        <v>8</v>
      </c>
      <c r="D7233" t="s">
        <v>9</v>
      </c>
      <c r="E7233" t="s">
        <v>10</v>
      </c>
      <c r="F7233" t="s">
        <v>2217</v>
      </c>
      <c r="G7233" t="str">
        <f>IF(C7233="Pending",B7233,C7233)</f>
        <v>Cardinal</v>
      </c>
      <c r="H7233">
        <f t="shared" si="100"/>
        <v>0</v>
      </c>
    </row>
    <row r="7234" spans="1:8" x14ac:dyDescent="0.2">
      <c r="A7234" t="s">
        <v>2208</v>
      </c>
      <c r="B7234" t="s">
        <v>2305</v>
      </c>
      <c r="C7234" t="s">
        <v>8</v>
      </c>
      <c r="D7234" t="s">
        <v>9</v>
      </c>
      <c r="E7234" t="s">
        <v>2216</v>
      </c>
      <c r="F7234" t="s">
        <v>2217</v>
      </c>
      <c r="G7234" t="str">
        <f>IF(C7234="Pending",B7234,C7234)</f>
        <v>Crimson Seedless</v>
      </c>
      <c r="H7234">
        <f t="shared" ref="H7234:H7297" si="101">IF(OR(RIGHT(B7234,1) = "N",RIGHT(C7234,1)="N"),1,0)</f>
        <v>0</v>
      </c>
    </row>
    <row r="7235" spans="1:8" x14ac:dyDescent="0.2">
      <c r="A7235" t="s">
        <v>2208</v>
      </c>
      <c r="B7235" t="s">
        <v>2312</v>
      </c>
      <c r="C7235" t="s">
        <v>8</v>
      </c>
      <c r="D7235" t="s">
        <v>9</v>
      </c>
      <c r="E7235" t="s">
        <v>10</v>
      </c>
      <c r="F7235" t="s">
        <v>2217</v>
      </c>
      <c r="G7235" t="str">
        <f>IF(C7235="Pending",B7235,C7235)</f>
        <v>Delaware</v>
      </c>
      <c r="H7235">
        <f t="shared" si="101"/>
        <v>0</v>
      </c>
    </row>
    <row r="7236" spans="1:8" x14ac:dyDescent="0.2">
      <c r="A7236" t="s">
        <v>2208</v>
      </c>
      <c r="B7236" t="s">
        <v>2314</v>
      </c>
      <c r="C7236" t="s">
        <v>2314</v>
      </c>
      <c r="D7236" t="s">
        <v>9</v>
      </c>
      <c r="E7236" t="s">
        <v>2216</v>
      </c>
      <c r="F7236" t="s">
        <v>2217</v>
      </c>
      <c r="G7236" t="str">
        <f>IF(C7236="Pending",B7236,C7236)</f>
        <v>Dona Zila</v>
      </c>
      <c r="H7236">
        <f t="shared" si="101"/>
        <v>0</v>
      </c>
    </row>
    <row r="7237" spans="1:8" x14ac:dyDescent="0.2">
      <c r="A7237" t="s">
        <v>2208</v>
      </c>
      <c r="B7237" t="s">
        <v>320</v>
      </c>
      <c r="C7237" t="s">
        <v>8</v>
      </c>
      <c r="D7237" t="s">
        <v>9</v>
      </c>
      <c r="E7237" t="s">
        <v>2216</v>
      </c>
      <c r="F7237" t="s">
        <v>2217</v>
      </c>
      <c r="G7237" t="str">
        <f>IF(C7237="Pending",B7237,C7237)</f>
        <v>Flame seedless</v>
      </c>
      <c r="H7237">
        <f t="shared" si="101"/>
        <v>0</v>
      </c>
    </row>
    <row r="7238" spans="1:8" x14ac:dyDescent="0.2">
      <c r="A7238" t="s">
        <v>2208</v>
      </c>
      <c r="B7238" t="s">
        <v>2330</v>
      </c>
      <c r="C7238" t="s">
        <v>2331</v>
      </c>
      <c r="D7238" t="s">
        <v>9</v>
      </c>
      <c r="E7238" t="s">
        <v>2210</v>
      </c>
      <c r="F7238" t="s">
        <v>2217</v>
      </c>
      <c r="G7238" t="str">
        <f>IF(C7238="Pending",B7238,C7238)</f>
        <v>Gewustraminer</v>
      </c>
      <c r="H7238">
        <f t="shared" si="101"/>
        <v>0</v>
      </c>
    </row>
    <row r="7239" spans="1:8" x14ac:dyDescent="0.2">
      <c r="A7239" t="s">
        <v>2208</v>
      </c>
      <c r="B7239" t="s">
        <v>343</v>
      </c>
      <c r="C7239" t="s">
        <v>8</v>
      </c>
      <c r="D7239" t="s">
        <v>9</v>
      </c>
      <c r="E7239" t="s">
        <v>2210</v>
      </c>
      <c r="F7239" t="s">
        <v>2217</v>
      </c>
      <c r="G7239" t="str">
        <f>IF(C7239="Pending",B7239,C7239)</f>
        <v>Gewürztraminer</v>
      </c>
      <c r="H7239">
        <f t="shared" si="101"/>
        <v>0</v>
      </c>
    </row>
    <row r="7240" spans="1:8" x14ac:dyDescent="0.2">
      <c r="A7240" t="s">
        <v>2208</v>
      </c>
      <c r="B7240" t="s">
        <v>2332</v>
      </c>
      <c r="C7240" t="s">
        <v>2332</v>
      </c>
      <c r="D7240" t="s">
        <v>9</v>
      </c>
      <c r="E7240" t="s">
        <v>2210</v>
      </c>
      <c r="F7240" t="s">
        <v>2217</v>
      </c>
      <c r="G7240" t="str">
        <f>IF(C7240="Pending",B7240,C7240)</f>
        <v>Goethe</v>
      </c>
      <c r="H7240">
        <f t="shared" si="101"/>
        <v>0</v>
      </c>
    </row>
    <row r="7241" spans="1:8" x14ac:dyDescent="0.2">
      <c r="A7241" t="s">
        <v>2208</v>
      </c>
      <c r="B7241" t="s">
        <v>432</v>
      </c>
      <c r="C7241" t="s">
        <v>8</v>
      </c>
      <c r="D7241" t="s">
        <v>9</v>
      </c>
      <c r="E7241" t="s">
        <v>10</v>
      </c>
      <c r="F7241" t="s">
        <v>2217</v>
      </c>
      <c r="G7241" t="str">
        <f>IF(C7241="Pending",B7241,C7241)</f>
        <v>Molinera</v>
      </c>
      <c r="H7241">
        <f t="shared" si="101"/>
        <v>0</v>
      </c>
    </row>
    <row r="7242" spans="1:8" x14ac:dyDescent="0.2">
      <c r="A7242" t="s">
        <v>2208</v>
      </c>
      <c r="B7242" t="s">
        <v>2406</v>
      </c>
      <c r="C7242" t="s">
        <v>2406</v>
      </c>
      <c r="D7242" t="s">
        <v>9</v>
      </c>
      <c r="E7242" t="s">
        <v>2216</v>
      </c>
      <c r="F7242" t="s">
        <v>2217</v>
      </c>
      <c r="G7242" t="str">
        <f>IF(C7242="Pending",B7242,C7242)</f>
        <v>Niagara Rosada</v>
      </c>
      <c r="H7242">
        <f t="shared" si="101"/>
        <v>0</v>
      </c>
    </row>
    <row r="7243" spans="1:8" x14ac:dyDescent="0.2">
      <c r="A7243" t="s">
        <v>2208</v>
      </c>
      <c r="B7243" t="s">
        <v>2431</v>
      </c>
      <c r="C7243" t="s">
        <v>2432</v>
      </c>
      <c r="D7243" t="s">
        <v>9</v>
      </c>
      <c r="E7243" t="s">
        <v>2210</v>
      </c>
      <c r="F7243" t="s">
        <v>2217</v>
      </c>
      <c r="G7243" t="str">
        <f>IF(C7243="Pending",B7243,C7243)</f>
        <v>IAC 842 - 4v - Piratininga</v>
      </c>
      <c r="H7243">
        <f t="shared" si="101"/>
        <v>0</v>
      </c>
    </row>
    <row r="7244" spans="1:8" x14ac:dyDescent="0.2">
      <c r="A7244" t="s">
        <v>2208</v>
      </c>
      <c r="B7244" t="s">
        <v>2443</v>
      </c>
      <c r="C7244" t="s">
        <v>8</v>
      </c>
      <c r="D7244" t="s">
        <v>9</v>
      </c>
      <c r="E7244" t="s">
        <v>2216</v>
      </c>
      <c r="F7244" t="s">
        <v>2217</v>
      </c>
      <c r="G7244" t="str">
        <f>IF(C7244="Pending",B7244,C7244)</f>
        <v>Red Globe</v>
      </c>
      <c r="H7244">
        <f t="shared" si="101"/>
        <v>0</v>
      </c>
    </row>
    <row r="7245" spans="1:8" x14ac:dyDescent="0.2">
      <c r="A7245" t="s">
        <v>2208</v>
      </c>
      <c r="B7245" t="s">
        <v>2445</v>
      </c>
      <c r="C7245" t="s">
        <v>8</v>
      </c>
      <c r="D7245" t="s">
        <v>9</v>
      </c>
      <c r="E7245" t="s">
        <v>2216</v>
      </c>
      <c r="F7245" t="s">
        <v>2217</v>
      </c>
      <c r="G7245" t="str">
        <f>IF(C7245="Pending",B7245,C7245)</f>
        <v>Red Meire</v>
      </c>
      <c r="H7245">
        <f t="shared" si="101"/>
        <v>0</v>
      </c>
    </row>
    <row r="7246" spans="1:8" x14ac:dyDescent="0.2">
      <c r="A7246" t="s">
        <v>2208</v>
      </c>
      <c r="B7246" t="s">
        <v>2458</v>
      </c>
      <c r="C7246" t="s">
        <v>8</v>
      </c>
      <c r="D7246" t="s">
        <v>9</v>
      </c>
      <c r="E7246" t="s">
        <v>2216</v>
      </c>
      <c r="F7246" t="s">
        <v>2217</v>
      </c>
      <c r="G7246" t="str">
        <f>IF(C7246="Pending",B7246,C7246)</f>
        <v>Rubi</v>
      </c>
      <c r="H7246">
        <f t="shared" si="101"/>
        <v>0</v>
      </c>
    </row>
    <row r="7247" spans="1:8" x14ac:dyDescent="0.2">
      <c r="A7247" t="s">
        <v>2208</v>
      </c>
      <c r="B7247" t="s">
        <v>555</v>
      </c>
      <c r="C7247" t="s">
        <v>8</v>
      </c>
      <c r="D7247" t="s">
        <v>9</v>
      </c>
      <c r="E7247" t="s">
        <v>2210</v>
      </c>
      <c r="F7247" t="s">
        <v>2217</v>
      </c>
      <c r="G7247" t="str">
        <f>IF(C7247="Pending",B7247,C7247)</f>
        <v>Sauvignon Gris</v>
      </c>
      <c r="H7247">
        <f t="shared" si="101"/>
        <v>0</v>
      </c>
    </row>
    <row r="7248" spans="1:8" x14ac:dyDescent="0.2">
      <c r="A7248" t="s">
        <v>2208</v>
      </c>
      <c r="B7248" t="s">
        <v>2475</v>
      </c>
      <c r="C7248" t="s">
        <v>2476</v>
      </c>
      <c r="D7248" t="s">
        <v>9</v>
      </c>
      <c r="E7248" t="s">
        <v>2216</v>
      </c>
      <c r="F7248" t="s">
        <v>2217</v>
      </c>
      <c r="G7248" t="str">
        <f>IF(C7248="Pending",B7248,C7248)</f>
        <v>Tieta</v>
      </c>
      <c r="H7248">
        <f t="shared" si="101"/>
        <v>0</v>
      </c>
    </row>
    <row r="7249" spans="1:8" x14ac:dyDescent="0.2">
      <c r="A7249" t="s">
        <v>2208</v>
      </c>
      <c r="B7249" t="s">
        <v>2494</v>
      </c>
      <c r="C7249" t="s">
        <v>8</v>
      </c>
      <c r="D7249" t="s">
        <v>9</v>
      </c>
      <c r="E7249" t="s">
        <v>2216</v>
      </c>
      <c r="F7249" t="s">
        <v>2217</v>
      </c>
      <c r="G7249" t="str">
        <f>IF(C7249="Pending",B7249,C7249)</f>
        <v>Tardia de Caxias</v>
      </c>
      <c r="H7249">
        <f t="shared" si="101"/>
        <v>0</v>
      </c>
    </row>
    <row r="7250" spans="1:8" x14ac:dyDescent="0.2">
      <c r="A7250" t="s">
        <v>2208</v>
      </c>
      <c r="B7250" t="s">
        <v>2498</v>
      </c>
      <c r="C7250" t="s">
        <v>8</v>
      </c>
      <c r="D7250" t="s">
        <v>9</v>
      </c>
      <c r="E7250" t="s">
        <v>2216</v>
      </c>
      <c r="F7250" t="s">
        <v>2217</v>
      </c>
      <c r="G7250" t="str">
        <f>IF(C7250="Pending",B7250,C7250)</f>
        <v>Timco</v>
      </c>
      <c r="H7250">
        <f t="shared" si="101"/>
        <v>0</v>
      </c>
    </row>
    <row r="7251" spans="1:8" x14ac:dyDescent="0.2">
      <c r="A7251" t="s">
        <v>2524</v>
      </c>
      <c r="B7251" t="s">
        <v>2581</v>
      </c>
      <c r="C7251" t="s">
        <v>8</v>
      </c>
      <c r="D7251" t="s">
        <v>9</v>
      </c>
      <c r="E7251" t="s">
        <v>10</v>
      </c>
      <c r="F7251" t="s">
        <v>2217</v>
      </c>
      <c r="G7251" t="str">
        <f>IF(C7251="Pending",B7251,C7251)</f>
        <v>Misket Kailashki Rs</v>
      </c>
      <c r="H7251">
        <f t="shared" si="101"/>
        <v>0</v>
      </c>
    </row>
    <row r="7252" spans="1:8" x14ac:dyDescent="0.2">
      <c r="A7252" t="s">
        <v>2524</v>
      </c>
      <c r="B7252" t="s">
        <v>2582</v>
      </c>
      <c r="C7252" t="s">
        <v>8</v>
      </c>
      <c r="D7252" t="s">
        <v>9</v>
      </c>
      <c r="E7252" t="s">
        <v>10</v>
      </c>
      <c r="F7252" t="s">
        <v>2217</v>
      </c>
      <c r="G7252" t="str">
        <f>IF(C7252="Pending",B7252,C7252)</f>
        <v>Misket Markovski RS</v>
      </c>
      <c r="H7252">
        <f t="shared" si="101"/>
        <v>0</v>
      </c>
    </row>
    <row r="7253" spans="1:8" x14ac:dyDescent="0.2">
      <c r="A7253" t="s">
        <v>2524</v>
      </c>
      <c r="B7253" t="s">
        <v>2583</v>
      </c>
      <c r="C7253" t="s">
        <v>8</v>
      </c>
      <c r="D7253" t="s">
        <v>9</v>
      </c>
      <c r="E7253" t="s">
        <v>10</v>
      </c>
      <c r="F7253" t="s">
        <v>2217</v>
      </c>
      <c r="G7253" t="str">
        <f>IF(C7253="Pending",B7253,C7253)</f>
        <v>Misket Sandanski Rs</v>
      </c>
      <c r="H7253">
        <f t="shared" si="101"/>
        <v>0</v>
      </c>
    </row>
    <row r="7254" spans="1:8" x14ac:dyDescent="0.2">
      <c r="A7254" t="s">
        <v>2524</v>
      </c>
      <c r="B7254" t="s">
        <v>2584</v>
      </c>
      <c r="C7254" t="s">
        <v>8</v>
      </c>
      <c r="D7254" t="s">
        <v>9</v>
      </c>
      <c r="E7254" t="s">
        <v>10</v>
      </c>
      <c r="F7254" t="s">
        <v>2217</v>
      </c>
      <c r="G7254" t="str">
        <f>IF(C7254="Pending",B7254,C7254)</f>
        <v>Misket Sungurlarski Rs</v>
      </c>
      <c r="H7254">
        <f t="shared" si="101"/>
        <v>0</v>
      </c>
    </row>
    <row r="7255" spans="1:8" x14ac:dyDescent="0.2">
      <c r="A7255" t="s">
        <v>2524</v>
      </c>
      <c r="B7255" t="s">
        <v>1168</v>
      </c>
      <c r="C7255" t="s">
        <v>8</v>
      </c>
      <c r="D7255" t="s">
        <v>9</v>
      </c>
      <c r="E7255" t="s">
        <v>10</v>
      </c>
      <c r="F7255" t="s">
        <v>2217</v>
      </c>
      <c r="G7255" t="str">
        <f>IF(C7255="Pending",B7255,C7255)</f>
        <v>Moschofilero</v>
      </c>
      <c r="H7255">
        <f t="shared" si="101"/>
        <v>0</v>
      </c>
    </row>
    <row r="7256" spans="1:8" x14ac:dyDescent="0.2">
      <c r="A7256" t="s">
        <v>2524</v>
      </c>
      <c r="B7256" t="s">
        <v>2598</v>
      </c>
      <c r="C7256" t="s">
        <v>8</v>
      </c>
      <c r="D7256" t="s">
        <v>9</v>
      </c>
      <c r="E7256" t="s">
        <v>10</v>
      </c>
      <c r="F7256" t="s">
        <v>2217</v>
      </c>
      <c r="G7256" t="str">
        <f>IF(C7256="Pending",B7256,C7256)</f>
        <v>Piquepoul gris</v>
      </c>
      <c r="H7256">
        <f t="shared" si="101"/>
        <v>0</v>
      </c>
    </row>
    <row r="7257" spans="1:8" x14ac:dyDescent="0.2">
      <c r="A7257" t="s">
        <v>5012</v>
      </c>
      <c r="C7257" t="s">
        <v>5021</v>
      </c>
      <c r="D7257" t="s">
        <v>9</v>
      </c>
      <c r="E7257" t="s">
        <v>2210</v>
      </c>
      <c r="F7257" t="s">
        <v>2217</v>
      </c>
      <c r="G7257" t="str">
        <f>IF(C7257="Pending",B7257,C7257)</f>
        <v>ALBANA ROSA Rs.</v>
      </c>
      <c r="H7257">
        <f t="shared" si="101"/>
        <v>0</v>
      </c>
    </row>
    <row r="7258" spans="1:8" x14ac:dyDescent="0.2">
      <c r="A7258" t="s">
        <v>5012</v>
      </c>
      <c r="C7258" t="s">
        <v>5041</v>
      </c>
      <c r="D7258" t="s">
        <v>9</v>
      </c>
      <c r="E7258" t="s">
        <v>2216</v>
      </c>
      <c r="F7258" t="s">
        <v>2217</v>
      </c>
      <c r="G7258" t="str">
        <f>IF(C7258="Pending",B7258,C7258)</f>
        <v>ARGENTINA Rs.</v>
      </c>
      <c r="H7258">
        <f t="shared" si="101"/>
        <v>0</v>
      </c>
    </row>
    <row r="7259" spans="1:8" x14ac:dyDescent="0.2">
      <c r="A7259" t="s">
        <v>5012</v>
      </c>
      <c r="C7259" t="s">
        <v>5052</v>
      </c>
      <c r="D7259" t="s">
        <v>9</v>
      </c>
      <c r="E7259" t="s">
        <v>2216</v>
      </c>
      <c r="F7259" t="s">
        <v>2217</v>
      </c>
      <c r="G7259" t="str">
        <f>IF(C7259="Pending",B7259,C7259)</f>
        <v>ARRANINETEEN Rs.</v>
      </c>
      <c r="H7259">
        <f t="shared" si="101"/>
        <v>0</v>
      </c>
    </row>
    <row r="7260" spans="1:8" x14ac:dyDescent="0.2">
      <c r="A7260" t="s">
        <v>5012</v>
      </c>
      <c r="C7260" t="s">
        <v>5082</v>
      </c>
      <c r="D7260" t="s">
        <v>9</v>
      </c>
      <c r="E7260" t="s">
        <v>2216</v>
      </c>
      <c r="F7260" t="s">
        <v>2217</v>
      </c>
      <c r="G7260" t="str">
        <f>IF(C7260="Pending",B7260,C7260)</f>
        <v>BARESANA ROSA Rs.</v>
      </c>
      <c r="H7260">
        <f t="shared" si="101"/>
        <v>0</v>
      </c>
    </row>
    <row r="7261" spans="1:8" x14ac:dyDescent="0.2">
      <c r="A7261" t="s">
        <v>5012</v>
      </c>
      <c r="C7261" t="s">
        <v>5104</v>
      </c>
      <c r="D7261" t="s">
        <v>9</v>
      </c>
      <c r="E7261" t="s">
        <v>2216</v>
      </c>
      <c r="F7261" t="s">
        <v>2217</v>
      </c>
      <c r="G7261" t="str">
        <f>IF(C7261="Pending",B7261,C7261)</f>
        <v>BLUSH SEEDLESS Rs.</v>
      </c>
      <c r="H7261">
        <f t="shared" si="101"/>
        <v>0</v>
      </c>
    </row>
    <row r="7262" spans="1:8" x14ac:dyDescent="0.2">
      <c r="A7262" t="s">
        <v>5012</v>
      </c>
      <c r="C7262" t="s">
        <v>5212</v>
      </c>
      <c r="D7262" t="s">
        <v>9</v>
      </c>
      <c r="E7262" t="s">
        <v>2216</v>
      </c>
      <c r="F7262" t="s">
        <v>2217</v>
      </c>
      <c r="G7262" t="str">
        <f>IF(C7262="Pending",B7262,C7262)</f>
        <v>DORIA SEEDLESS Rs.</v>
      </c>
      <c r="H7262">
        <f t="shared" si="101"/>
        <v>0</v>
      </c>
    </row>
    <row r="7263" spans="1:8" x14ac:dyDescent="0.2">
      <c r="A7263" t="s">
        <v>5012</v>
      </c>
      <c r="C7263" t="s">
        <v>5234</v>
      </c>
      <c r="D7263" t="s">
        <v>9</v>
      </c>
      <c r="E7263" t="s">
        <v>2216</v>
      </c>
      <c r="F7263" t="s">
        <v>2217</v>
      </c>
      <c r="G7263" t="str">
        <f>IF(C7263="Pending",B7263,C7263)</f>
        <v>FIAMMETTA Rs.</v>
      </c>
      <c r="H7263">
        <f t="shared" si="101"/>
        <v>0</v>
      </c>
    </row>
    <row r="7264" spans="1:8" x14ac:dyDescent="0.2">
      <c r="A7264" t="s">
        <v>5012</v>
      </c>
      <c r="C7264" t="s">
        <v>5308</v>
      </c>
      <c r="D7264" t="s">
        <v>9</v>
      </c>
      <c r="E7264" t="s">
        <v>2216</v>
      </c>
      <c r="F7264" t="s">
        <v>2217</v>
      </c>
      <c r="G7264" t="str">
        <f>IF(C7264="Pending",B7264,C7264)</f>
        <v>IFG EIGHTEEN Rs.</v>
      </c>
      <c r="H7264">
        <f t="shared" si="101"/>
        <v>0</v>
      </c>
    </row>
    <row r="7265" spans="1:8" x14ac:dyDescent="0.2">
      <c r="A7265" t="s">
        <v>5012</v>
      </c>
      <c r="C7265" t="s">
        <v>5312</v>
      </c>
      <c r="D7265" t="s">
        <v>9</v>
      </c>
      <c r="E7265" t="s">
        <v>2216</v>
      </c>
      <c r="F7265" t="s">
        <v>2217</v>
      </c>
      <c r="G7265" t="str">
        <f>IF(C7265="Pending",B7265,C7265)</f>
        <v>IFG FOUR Rs.</v>
      </c>
      <c r="H7265">
        <f t="shared" si="101"/>
        <v>0</v>
      </c>
    </row>
    <row r="7266" spans="1:8" x14ac:dyDescent="0.2">
      <c r="A7266" t="s">
        <v>5012</v>
      </c>
      <c r="C7266" t="s">
        <v>5313</v>
      </c>
      <c r="D7266" t="s">
        <v>9</v>
      </c>
      <c r="E7266" t="s">
        <v>2216</v>
      </c>
      <c r="F7266" t="s">
        <v>2217</v>
      </c>
      <c r="G7266" t="str">
        <f>IF(C7266="Pending",B7266,C7266)</f>
        <v>IFG FOURTEEN Rs.</v>
      </c>
      <c r="H7266">
        <f t="shared" si="101"/>
        <v>0</v>
      </c>
    </row>
    <row r="7267" spans="1:8" x14ac:dyDescent="0.2">
      <c r="A7267" t="s">
        <v>5012</v>
      </c>
      <c r="C7267" t="s">
        <v>5314</v>
      </c>
      <c r="D7267" t="s">
        <v>9</v>
      </c>
      <c r="E7267" t="s">
        <v>2216</v>
      </c>
      <c r="F7267" t="s">
        <v>2217</v>
      </c>
      <c r="G7267" t="str">
        <f>IF(C7267="Pending",B7267,C7267)</f>
        <v>IFG NINE Rs.</v>
      </c>
      <c r="H7267">
        <f t="shared" si="101"/>
        <v>0</v>
      </c>
    </row>
    <row r="7268" spans="1:8" x14ac:dyDescent="0.2">
      <c r="A7268" t="s">
        <v>5012</v>
      </c>
      <c r="C7268" t="s">
        <v>5315</v>
      </c>
      <c r="D7268" t="s">
        <v>9</v>
      </c>
      <c r="E7268" t="s">
        <v>2216</v>
      </c>
      <c r="F7268" t="s">
        <v>2217</v>
      </c>
      <c r="G7268" t="str">
        <f>IF(C7268="Pending",B7268,C7268)</f>
        <v>IFG NINETEEN Rs.</v>
      </c>
      <c r="H7268">
        <f t="shared" si="101"/>
        <v>0</v>
      </c>
    </row>
    <row r="7269" spans="1:8" x14ac:dyDescent="0.2">
      <c r="A7269" t="s">
        <v>5012</v>
      </c>
      <c r="C7269" t="s">
        <v>5325</v>
      </c>
      <c r="D7269" t="s">
        <v>9</v>
      </c>
      <c r="E7269" t="s">
        <v>2216</v>
      </c>
      <c r="F7269" t="s">
        <v>2217</v>
      </c>
      <c r="G7269" t="str">
        <f>IF(C7269="Pending",B7269,C7269)</f>
        <v>IFG TWENTY ONE Rs.</v>
      </c>
      <c r="H7269">
        <f t="shared" si="101"/>
        <v>0</v>
      </c>
    </row>
    <row r="7270" spans="1:8" x14ac:dyDescent="0.2">
      <c r="A7270" t="s">
        <v>5012</v>
      </c>
      <c r="C7270" t="s">
        <v>5329</v>
      </c>
      <c r="D7270" t="s">
        <v>9</v>
      </c>
      <c r="E7270" t="s">
        <v>2216</v>
      </c>
      <c r="F7270" t="s">
        <v>2217</v>
      </c>
      <c r="G7270" t="str">
        <f>IF(C7270="Pending",B7270,C7270)</f>
        <v>IMPERATRICE Rs.</v>
      </c>
      <c r="H7270">
        <f t="shared" si="101"/>
        <v>0</v>
      </c>
    </row>
    <row r="7271" spans="1:8" x14ac:dyDescent="0.2">
      <c r="A7271" t="s">
        <v>5012</v>
      </c>
      <c r="C7271" t="s">
        <v>5373</v>
      </c>
      <c r="D7271" t="s">
        <v>9</v>
      </c>
      <c r="E7271" t="s">
        <v>2210</v>
      </c>
      <c r="F7271" t="s">
        <v>2217</v>
      </c>
      <c r="G7271" t="str">
        <f>IF(C7271="Pending",B7271,C7271)</f>
        <v>LICRONAXU ROSA Rs.</v>
      </c>
      <c r="H7271">
        <f t="shared" si="101"/>
        <v>0</v>
      </c>
    </row>
    <row r="7272" spans="1:8" x14ac:dyDescent="0.2">
      <c r="A7272" t="s">
        <v>5012</v>
      </c>
      <c r="C7272" t="s">
        <v>5403</v>
      </c>
      <c r="D7272" t="s">
        <v>9</v>
      </c>
      <c r="E7272" t="s">
        <v>2210</v>
      </c>
      <c r="F7272" t="s">
        <v>2217</v>
      </c>
      <c r="G7272" t="str">
        <f>IF(C7272="Pending",B7272,C7272)</f>
        <v>MALVASIA ROSA Rs.</v>
      </c>
      <c r="H7272">
        <f t="shared" si="101"/>
        <v>0</v>
      </c>
    </row>
    <row r="7273" spans="1:8" x14ac:dyDescent="0.2">
      <c r="A7273" t="s">
        <v>5012</v>
      </c>
      <c r="C7273" t="s">
        <v>5408</v>
      </c>
      <c r="D7273" t="s">
        <v>9</v>
      </c>
      <c r="E7273" t="s">
        <v>2210</v>
      </c>
      <c r="F7273" t="s">
        <v>2217</v>
      </c>
      <c r="G7273" t="str">
        <f>IF(C7273="Pending",B7273,C7273)</f>
        <v>MANZONI ROSA Rs.</v>
      </c>
      <c r="H7273">
        <f t="shared" si="101"/>
        <v>0</v>
      </c>
    </row>
    <row r="7274" spans="1:8" x14ac:dyDescent="0.2">
      <c r="A7274" t="s">
        <v>5012</v>
      </c>
      <c r="C7274" t="s">
        <v>5456</v>
      </c>
      <c r="D7274" t="s">
        <v>9</v>
      </c>
      <c r="E7274" t="s">
        <v>2210</v>
      </c>
      <c r="F7274" t="s">
        <v>2217</v>
      </c>
      <c r="G7274" t="str">
        <f>IF(C7274="Pending",B7274,C7274)</f>
        <v>MOSCATO ROSA Rs.</v>
      </c>
      <c r="H7274">
        <f t="shared" si="101"/>
        <v>0</v>
      </c>
    </row>
    <row r="7275" spans="1:8" x14ac:dyDescent="0.2">
      <c r="A7275" t="s">
        <v>5012</v>
      </c>
      <c r="C7275" t="s">
        <v>5457</v>
      </c>
      <c r="D7275" t="s">
        <v>9</v>
      </c>
      <c r="E7275" t="s">
        <v>2216</v>
      </c>
      <c r="F7275" t="s">
        <v>2217</v>
      </c>
      <c r="G7275" t="str">
        <f>IF(C7275="Pending",B7275,C7275)</f>
        <v>MOSCATUEL Rs.</v>
      </c>
      <c r="H7275">
        <f t="shared" si="101"/>
        <v>0</v>
      </c>
    </row>
    <row r="7276" spans="1:8" x14ac:dyDescent="0.2">
      <c r="A7276" t="s">
        <v>5012</v>
      </c>
      <c r="C7276" t="s">
        <v>5467</v>
      </c>
      <c r="D7276" t="s">
        <v>9</v>
      </c>
      <c r="E7276" t="s">
        <v>2216</v>
      </c>
      <c r="F7276" t="s">
        <v>2217</v>
      </c>
      <c r="G7276" t="str">
        <f>IF(C7276="Pending",B7276,C7276)</f>
        <v>NAVSEL 2 R.</v>
      </c>
      <c r="H7276">
        <f t="shared" si="101"/>
        <v>0</v>
      </c>
    </row>
    <row r="7277" spans="1:8" x14ac:dyDescent="0.2">
      <c r="A7277" t="s">
        <v>5012</v>
      </c>
      <c r="C7277" t="s">
        <v>5468</v>
      </c>
      <c r="D7277" t="s">
        <v>9</v>
      </c>
      <c r="E7277" t="s">
        <v>2216</v>
      </c>
      <c r="F7277" t="s">
        <v>2217</v>
      </c>
      <c r="G7277" t="str">
        <f>IF(C7277="Pending",B7277,C7277)</f>
        <v>NAVSEL 3 R.</v>
      </c>
      <c r="H7277">
        <f t="shared" si="101"/>
        <v>0</v>
      </c>
    </row>
    <row r="7278" spans="1:8" x14ac:dyDescent="0.2">
      <c r="A7278" t="s">
        <v>5012</v>
      </c>
      <c r="C7278" t="s">
        <v>5498</v>
      </c>
      <c r="D7278" t="s">
        <v>9</v>
      </c>
      <c r="E7278" t="s">
        <v>2216</v>
      </c>
      <c r="F7278" t="s">
        <v>2217</v>
      </c>
      <c r="G7278" t="str">
        <f>IF(C7278="Pending",B7278,C7278)</f>
        <v>NOICA Rs.</v>
      </c>
      <c r="H7278">
        <f t="shared" si="101"/>
        <v>0</v>
      </c>
    </row>
    <row r="7279" spans="1:8" x14ac:dyDescent="0.2">
      <c r="A7279" t="s">
        <v>5012</v>
      </c>
      <c r="C7279" t="s">
        <v>5526</v>
      </c>
      <c r="D7279" t="s">
        <v>9</v>
      </c>
      <c r="E7279" t="s">
        <v>2216</v>
      </c>
      <c r="F7279" t="s">
        <v>2217</v>
      </c>
      <c r="G7279" t="str">
        <f>IF(C7279="Pending",B7279,C7279)</f>
        <v>PATRIZIA Rs.</v>
      </c>
      <c r="H7279">
        <f t="shared" si="101"/>
        <v>0</v>
      </c>
    </row>
    <row r="7280" spans="1:8" x14ac:dyDescent="0.2">
      <c r="A7280" t="s">
        <v>5012</v>
      </c>
      <c r="C7280" t="s">
        <v>5586</v>
      </c>
      <c r="D7280" t="s">
        <v>9</v>
      </c>
      <c r="E7280" t="s">
        <v>2216</v>
      </c>
      <c r="F7280" t="s">
        <v>2217</v>
      </c>
      <c r="G7280" t="str">
        <f>IF(C7280="Pending",B7280,C7280)</f>
        <v>RED GLOBE Rs.</v>
      </c>
      <c r="H7280">
        <f t="shared" si="101"/>
        <v>0</v>
      </c>
    </row>
    <row r="7281" spans="1:8" x14ac:dyDescent="0.2">
      <c r="A7281" t="s">
        <v>5012</v>
      </c>
      <c r="C7281" t="s">
        <v>5597</v>
      </c>
      <c r="D7281" t="s">
        <v>9</v>
      </c>
      <c r="E7281" t="s">
        <v>2210</v>
      </c>
      <c r="F7281" t="s">
        <v>2217</v>
      </c>
      <c r="G7281" t="str">
        <f>IF(C7281="Pending",B7281,C7281)</f>
        <v>RONDINELLA Rs.</v>
      </c>
      <c r="H7281">
        <f t="shared" si="101"/>
        <v>0</v>
      </c>
    </row>
    <row r="7282" spans="1:8" x14ac:dyDescent="0.2">
      <c r="A7282" t="s">
        <v>5012</v>
      </c>
      <c r="C7282" t="s">
        <v>5598</v>
      </c>
      <c r="D7282" t="s">
        <v>9</v>
      </c>
      <c r="E7282" t="s">
        <v>2210</v>
      </c>
      <c r="F7282" t="s">
        <v>2217</v>
      </c>
      <c r="G7282" t="str">
        <f>IF(C7282="Pending",B7282,C7282)</f>
        <v>ROSCIOLA Rs.</v>
      </c>
      <c r="H7282">
        <f t="shared" si="101"/>
        <v>0</v>
      </c>
    </row>
    <row r="7283" spans="1:8" x14ac:dyDescent="0.2">
      <c r="A7283" t="s">
        <v>5012</v>
      </c>
      <c r="C7283" t="s">
        <v>5599</v>
      </c>
      <c r="D7283" t="s">
        <v>9</v>
      </c>
      <c r="E7283" t="s">
        <v>2210</v>
      </c>
      <c r="F7283" t="s">
        <v>2217</v>
      </c>
      <c r="G7283" t="str">
        <f>IF(C7283="Pending",B7283,C7283)</f>
        <v>ROSONADU Rs.</v>
      </c>
      <c r="H7283">
        <f t="shared" si="101"/>
        <v>0</v>
      </c>
    </row>
    <row r="7284" spans="1:8" x14ac:dyDescent="0.2">
      <c r="A7284" t="s">
        <v>5012</v>
      </c>
      <c r="C7284" t="s">
        <v>5603</v>
      </c>
      <c r="D7284" t="s">
        <v>9</v>
      </c>
      <c r="E7284" t="s">
        <v>2210</v>
      </c>
      <c r="F7284" t="s">
        <v>2217</v>
      </c>
      <c r="G7284" t="str">
        <f>IF(C7284="Pending",B7284,C7284)</f>
        <v>ROSSETTA DI MONTAGNA Rs.</v>
      </c>
      <c r="H7284">
        <f t="shared" si="101"/>
        <v>0</v>
      </c>
    </row>
    <row r="7285" spans="1:8" x14ac:dyDescent="0.2">
      <c r="A7285" t="s">
        <v>5012</v>
      </c>
      <c r="C7285" t="s">
        <v>5678</v>
      </c>
      <c r="D7285" t="s">
        <v>9</v>
      </c>
      <c r="E7285" t="s">
        <v>2216</v>
      </c>
      <c r="F7285" t="s">
        <v>2217</v>
      </c>
      <c r="G7285" t="str">
        <f>IF(C7285="Pending",B7285,C7285)</f>
        <v>STAR LIGHT</v>
      </c>
      <c r="H7285">
        <f t="shared" si="101"/>
        <v>0</v>
      </c>
    </row>
    <row r="7286" spans="1:8" x14ac:dyDescent="0.2">
      <c r="A7286" t="s">
        <v>5012</v>
      </c>
      <c r="C7286" t="s">
        <v>5679</v>
      </c>
      <c r="D7286" t="s">
        <v>9</v>
      </c>
      <c r="E7286" t="s">
        <v>2216</v>
      </c>
      <c r="F7286" t="s">
        <v>2217</v>
      </c>
      <c r="G7286" t="str">
        <f>IF(C7286="Pending",B7286,C7286)</f>
        <v>STRAWGRAPE Rs.</v>
      </c>
      <c r="H7286">
        <f t="shared" si="101"/>
        <v>0</v>
      </c>
    </row>
    <row r="7287" spans="1:8" x14ac:dyDescent="0.2">
      <c r="A7287" t="s">
        <v>5012</v>
      </c>
      <c r="C7287" t="s">
        <v>5684</v>
      </c>
      <c r="D7287" t="s">
        <v>9</v>
      </c>
      <c r="E7287" t="s">
        <v>2216</v>
      </c>
      <c r="F7287" t="s">
        <v>2217</v>
      </c>
      <c r="G7287" t="str">
        <f>IF(C7287="Pending",B7287,C7287)</f>
        <v>SUGRAFOURTEEN Rs.</v>
      </c>
      <c r="H7287">
        <f t="shared" si="101"/>
        <v>0</v>
      </c>
    </row>
    <row r="7288" spans="1:8" x14ac:dyDescent="0.2">
      <c r="A7288" t="s">
        <v>5012</v>
      </c>
      <c r="C7288" t="s">
        <v>5693</v>
      </c>
      <c r="D7288" t="s">
        <v>9</v>
      </c>
      <c r="E7288" t="s">
        <v>2216</v>
      </c>
      <c r="F7288" t="s">
        <v>2217</v>
      </c>
      <c r="G7288" t="str">
        <f>IF(C7288="Pending",B7288,C7288)</f>
        <v>SUGRATHIRTYTWO Rs.</v>
      </c>
      <c r="H7288">
        <f t="shared" si="101"/>
        <v>0</v>
      </c>
    </row>
    <row r="7289" spans="1:8" x14ac:dyDescent="0.2">
      <c r="A7289" t="s">
        <v>5012</v>
      </c>
      <c r="C7289" t="s">
        <v>5695</v>
      </c>
      <c r="D7289" t="s">
        <v>9</v>
      </c>
      <c r="E7289" t="s">
        <v>2216</v>
      </c>
      <c r="F7289" t="s">
        <v>2217</v>
      </c>
      <c r="G7289" t="str">
        <f>IF(C7289="Pending",B7289,C7289)</f>
        <v>SUPERNOVA SEEDLESS Rs.</v>
      </c>
      <c r="H7289">
        <f t="shared" si="101"/>
        <v>0</v>
      </c>
    </row>
    <row r="7290" spans="1:8" x14ac:dyDescent="0.2">
      <c r="A7290" t="s">
        <v>5012</v>
      </c>
      <c r="C7290" t="s">
        <v>5713</v>
      </c>
      <c r="D7290" t="s">
        <v>9</v>
      </c>
      <c r="E7290" t="s">
        <v>2216</v>
      </c>
      <c r="F7290" t="s">
        <v>2217</v>
      </c>
      <c r="G7290" t="str">
        <f>IF(C7290="Pending",B7290,C7290)</f>
        <v>TITTIACCA ROSA Rs.</v>
      </c>
      <c r="H7290">
        <f t="shared" si="101"/>
        <v>0</v>
      </c>
    </row>
    <row r="7291" spans="1:8" x14ac:dyDescent="0.2">
      <c r="A7291" t="s">
        <v>5012</v>
      </c>
      <c r="B7291" t="s">
        <v>6325</v>
      </c>
      <c r="C7291" t="s">
        <v>6326</v>
      </c>
      <c r="D7291" t="s">
        <v>9</v>
      </c>
      <c r="E7291" t="s">
        <v>2210</v>
      </c>
      <c r="F7291" t="s">
        <v>2217</v>
      </c>
      <c r="G7291" t="str">
        <f>IF(C7291="Pending",B7291,C7291)</f>
        <v>TRAMINER AROMATICO Rs.</v>
      </c>
      <c r="H7291">
        <f t="shared" si="101"/>
        <v>0</v>
      </c>
    </row>
    <row r="7292" spans="1:8" x14ac:dyDescent="0.2">
      <c r="A7292" t="s">
        <v>8278</v>
      </c>
      <c r="B7292" t="s">
        <v>8279</v>
      </c>
      <c r="C7292" t="s">
        <v>8279</v>
      </c>
      <c r="D7292" t="s">
        <v>9</v>
      </c>
      <c r="E7292" t="s">
        <v>2216</v>
      </c>
      <c r="F7292" t="s">
        <v>2217</v>
      </c>
      <c r="G7292" t="str">
        <f>IF(C7292="Pending",B7292,C7292)</f>
        <v>Ametyst</v>
      </c>
      <c r="H7292">
        <f t="shared" si="101"/>
        <v>0</v>
      </c>
    </row>
    <row r="7293" spans="1:8" x14ac:dyDescent="0.2">
      <c r="A7293" t="s">
        <v>8278</v>
      </c>
      <c r="B7293" t="s">
        <v>8289</v>
      </c>
      <c r="C7293" t="s">
        <v>8290</v>
      </c>
      <c r="D7293" t="s">
        <v>9</v>
      </c>
      <c r="E7293" t="s">
        <v>10</v>
      </c>
      <c r="F7293" t="s">
        <v>2217</v>
      </c>
      <c r="G7293" t="str">
        <f>IF(C7293="Pending",B7293,C7293)</f>
        <v>Chrupka červená</v>
      </c>
      <c r="H7293">
        <f t="shared" si="101"/>
        <v>0</v>
      </c>
    </row>
    <row r="7294" spans="1:8" x14ac:dyDescent="0.2">
      <c r="A7294" t="s">
        <v>8278</v>
      </c>
      <c r="B7294" t="s">
        <v>2330</v>
      </c>
      <c r="C7294" t="s">
        <v>8301</v>
      </c>
      <c r="D7294" t="s">
        <v>9</v>
      </c>
      <c r="E7294" t="s">
        <v>2210</v>
      </c>
      <c r="F7294" t="s">
        <v>2217</v>
      </c>
      <c r="G7294" t="str">
        <f>IF(C7294="Pending",B7294,C7294)</f>
        <v>Tramín červený</v>
      </c>
      <c r="H7294">
        <f t="shared" si="101"/>
        <v>0</v>
      </c>
    </row>
    <row r="7295" spans="1:8" x14ac:dyDescent="0.2">
      <c r="A7295" t="s">
        <v>8278</v>
      </c>
      <c r="B7295" t="s">
        <v>8303</v>
      </c>
      <c r="C7295" t="s">
        <v>8304</v>
      </c>
      <c r="D7295" t="s">
        <v>9</v>
      </c>
      <c r="E7295" t="s">
        <v>2210</v>
      </c>
      <c r="F7295" t="s">
        <v>2217</v>
      </c>
      <c r="G7295" t="str">
        <f>IF(C7295="Pending",B7295,C7295)</f>
        <v>Zierfahndler Roth</v>
      </c>
      <c r="H7295">
        <f t="shared" si="101"/>
        <v>0</v>
      </c>
    </row>
    <row r="7296" spans="1:8" x14ac:dyDescent="0.2">
      <c r="A7296" t="s">
        <v>8278</v>
      </c>
      <c r="B7296" t="s">
        <v>8306</v>
      </c>
      <c r="C7296" t="s">
        <v>8306</v>
      </c>
      <c r="D7296" t="s">
        <v>9</v>
      </c>
      <c r="E7296" t="s">
        <v>2210</v>
      </c>
      <c r="F7296" t="s">
        <v>2217</v>
      </c>
      <c r="G7296" t="str">
        <f>IF(C7296="Pending",B7296,C7296)</f>
        <v>Hetera</v>
      </c>
      <c r="H7296">
        <f t="shared" si="101"/>
        <v>0</v>
      </c>
    </row>
    <row r="7297" spans="1:8" x14ac:dyDescent="0.2">
      <c r="A7297" t="s">
        <v>8278</v>
      </c>
      <c r="B7297" t="s">
        <v>8314</v>
      </c>
      <c r="C7297" t="s">
        <v>8314</v>
      </c>
      <c r="D7297" t="s">
        <v>9</v>
      </c>
      <c r="E7297" t="s">
        <v>2210</v>
      </c>
      <c r="F7297" t="s">
        <v>2217</v>
      </c>
      <c r="G7297" t="str">
        <f>IF(C7297="Pending",B7297,C7297)</f>
        <v>Milia</v>
      </c>
      <c r="H7297">
        <f t="shared" si="101"/>
        <v>0</v>
      </c>
    </row>
    <row r="7298" spans="1:8" x14ac:dyDescent="0.2">
      <c r="A7298" t="s">
        <v>8278</v>
      </c>
      <c r="B7298" t="s">
        <v>8327</v>
      </c>
      <c r="C7298" t="s">
        <v>8327</v>
      </c>
      <c r="D7298" t="s">
        <v>9</v>
      </c>
      <c r="E7298" t="s">
        <v>2216</v>
      </c>
      <c r="F7298" t="s">
        <v>2217</v>
      </c>
      <c r="G7298" t="str">
        <f>IF(C7298="Pending",B7298,C7298)</f>
        <v>Onyx</v>
      </c>
      <c r="H7298">
        <f t="shared" ref="H7298:H7361" si="102">IF(OR(RIGHT(B7298,1) = "N",RIGHT(C7298,1)="N"),1,0)</f>
        <v>0</v>
      </c>
    </row>
    <row r="7299" spans="1:8" x14ac:dyDescent="0.2">
      <c r="A7299" t="s">
        <v>8278</v>
      </c>
      <c r="B7299" t="s">
        <v>3496</v>
      </c>
      <c r="C7299" t="s">
        <v>3496</v>
      </c>
      <c r="D7299" t="s">
        <v>9</v>
      </c>
      <c r="E7299" t="s">
        <v>2210</v>
      </c>
      <c r="F7299" t="s">
        <v>2217</v>
      </c>
      <c r="G7299" t="str">
        <f>IF(C7299="Pending",B7299,C7299)</f>
        <v>Pálava</v>
      </c>
      <c r="H7299">
        <f t="shared" si="102"/>
        <v>0</v>
      </c>
    </row>
    <row r="7300" spans="1:8" x14ac:dyDescent="0.2">
      <c r="A7300" t="s">
        <v>8278</v>
      </c>
      <c r="B7300" t="s">
        <v>8338</v>
      </c>
      <c r="C7300" t="s">
        <v>8338</v>
      </c>
      <c r="D7300" t="s">
        <v>9</v>
      </c>
      <c r="E7300" t="s">
        <v>2216</v>
      </c>
      <c r="F7300" t="s">
        <v>2217</v>
      </c>
      <c r="G7300" t="str">
        <f>IF(C7300="Pending",B7300,C7300)</f>
        <v>Rhea</v>
      </c>
      <c r="H7300">
        <f t="shared" si="102"/>
        <v>0</v>
      </c>
    </row>
    <row r="7301" spans="1:8" x14ac:dyDescent="0.2">
      <c r="A7301" t="s">
        <v>8278</v>
      </c>
      <c r="B7301" t="s">
        <v>8343</v>
      </c>
      <c r="C7301" t="s">
        <v>8343</v>
      </c>
      <c r="D7301" t="s">
        <v>9</v>
      </c>
      <c r="E7301" t="s">
        <v>2210</v>
      </c>
      <c r="F7301" t="s">
        <v>2217</v>
      </c>
      <c r="G7301" t="str">
        <f>IF(C7301="Pending",B7301,C7301)</f>
        <v>Rizling rituál</v>
      </c>
      <c r="H7301">
        <f t="shared" si="102"/>
        <v>0</v>
      </c>
    </row>
    <row r="7302" spans="1:8" x14ac:dyDescent="0.2">
      <c r="A7302" t="s">
        <v>8278</v>
      </c>
      <c r="B7302" t="s">
        <v>8358</v>
      </c>
      <c r="C7302" t="s">
        <v>8358</v>
      </c>
      <c r="D7302" t="s">
        <v>9</v>
      </c>
      <c r="E7302" t="s">
        <v>2210</v>
      </c>
      <c r="F7302" t="s">
        <v>2217</v>
      </c>
      <c r="G7302" t="str">
        <f>IF(C7302="Pending",B7302,C7302)</f>
        <v>Silvaner Rot</v>
      </c>
      <c r="H7302">
        <f t="shared" si="102"/>
        <v>0</v>
      </c>
    </row>
    <row r="7303" spans="1:8" x14ac:dyDescent="0.2">
      <c r="A7303" t="s">
        <v>8278</v>
      </c>
      <c r="B7303" t="s">
        <v>8365</v>
      </c>
      <c r="C7303" t="s">
        <v>8366</v>
      </c>
      <c r="D7303" t="s">
        <v>9</v>
      </c>
      <c r="E7303" t="s">
        <v>2210</v>
      </c>
      <c r="F7303" t="s">
        <v>2217</v>
      </c>
      <c r="G7303" t="str">
        <f>IF(C7303="Pending",B7303,C7303)</f>
        <v>Veltlínske červené skoré</v>
      </c>
      <c r="H7303">
        <f t="shared" si="102"/>
        <v>0</v>
      </c>
    </row>
    <row r="7304" spans="1:8" x14ac:dyDescent="0.2">
      <c r="A7304" t="s">
        <v>8278</v>
      </c>
      <c r="B7304" t="s">
        <v>3522</v>
      </c>
      <c r="C7304" t="s">
        <v>3522</v>
      </c>
      <c r="D7304" t="s">
        <v>9</v>
      </c>
      <c r="E7304" t="s">
        <v>2216</v>
      </c>
      <c r="F7304" t="s">
        <v>2217</v>
      </c>
      <c r="G7304" t="str">
        <f>IF(C7304="Pending",B7304,C7304)</f>
        <v>Vitra</v>
      </c>
      <c r="H7304">
        <f t="shared" si="102"/>
        <v>0</v>
      </c>
    </row>
    <row r="7305" spans="1:8" x14ac:dyDescent="0.2">
      <c r="A7305" t="s">
        <v>2208</v>
      </c>
      <c r="C7305" t="s">
        <v>2209</v>
      </c>
      <c r="D7305" t="s">
        <v>9</v>
      </c>
      <c r="E7305" t="s">
        <v>2210</v>
      </c>
      <c r="F7305" t="s">
        <v>2211</v>
      </c>
      <c r="G7305" t="str">
        <f>IF(C7305="Pending",B7305,C7305)</f>
        <v>H 8-51-29</v>
      </c>
      <c r="H7305">
        <f t="shared" si="102"/>
        <v>0</v>
      </c>
    </row>
    <row r="7306" spans="1:8" x14ac:dyDescent="0.2">
      <c r="A7306" t="s">
        <v>2208</v>
      </c>
      <c r="B7306" t="s">
        <v>959</v>
      </c>
      <c r="C7306" t="s">
        <v>8</v>
      </c>
      <c r="D7306" t="s">
        <v>9</v>
      </c>
      <c r="E7306" t="s">
        <v>2210</v>
      </c>
      <c r="F7306" t="s">
        <v>2211</v>
      </c>
      <c r="G7306" t="str">
        <f>IF(C7306="Pending",B7306,C7306)</f>
        <v>Aligote</v>
      </c>
      <c r="H7306">
        <f t="shared" si="102"/>
        <v>0</v>
      </c>
    </row>
    <row r="7307" spans="1:8" x14ac:dyDescent="0.2">
      <c r="A7307" t="s">
        <v>2208</v>
      </c>
      <c r="B7307" t="s">
        <v>2219</v>
      </c>
      <c r="C7307" t="s">
        <v>8</v>
      </c>
      <c r="D7307" t="s">
        <v>9</v>
      </c>
      <c r="E7307" t="s">
        <v>2210</v>
      </c>
      <c r="F7307" t="s">
        <v>2211</v>
      </c>
      <c r="G7307" t="str">
        <f>IF(C7307="Pending",B7307,C7307)</f>
        <v>Altesse</v>
      </c>
      <c r="H7307">
        <f t="shared" si="102"/>
        <v>0</v>
      </c>
    </row>
    <row r="7308" spans="1:8" x14ac:dyDescent="0.2">
      <c r="A7308" t="s">
        <v>2208</v>
      </c>
      <c r="B7308" t="s">
        <v>93</v>
      </c>
      <c r="C7308" t="s">
        <v>2221</v>
      </c>
      <c r="D7308" t="s">
        <v>9</v>
      </c>
      <c r="E7308" t="s">
        <v>2210</v>
      </c>
      <c r="F7308" t="s">
        <v>2211</v>
      </c>
      <c r="G7308" t="str">
        <f>IF(C7308="Pending",B7308,C7308)</f>
        <v>Albarino</v>
      </c>
      <c r="H7308">
        <f t="shared" si="102"/>
        <v>0</v>
      </c>
    </row>
    <row r="7309" spans="1:8" x14ac:dyDescent="0.2">
      <c r="A7309" t="s">
        <v>2208</v>
      </c>
      <c r="B7309" t="s">
        <v>2225</v>
      </c>
      <c r="C7309" t="s">
        <v>8</v>
      </c>
      <c r="D7309" t="s">
        <v>9</v>
      </c>
      <c r="E7309" t="s">
        <v>10</v>
      </c>
      <c r="F7309" t="s">
        <v>2211</v>
      </c>
      <c r="G7309" t="str">
        <f>IF(C7309="Pending",B7309,C7309)</f>
        <v>Arriloba</v>
      </c>
      <c r="H7309">
        <f t="shared" si="102"/>
        <v>0</v>
      </c>
    </row>
    <row r="7310" spans="1:8" x14ac:dyDescent="0.2">
      <c r="A7310" t="s">
        <v>2208</v>
      </c>
      <c r="B7310" t="s">
        <v>2227</v>
      </c>
      <c r="C7310" t="s">
        <v>8</v>
      </c>
      <c r="D7310" t="s">
        <v>9</v>
      </c>
      <c r="E7310" t="s">
        <v>2216</v>
      </c>
      <c r="F7310" t="s">
        <v>2211</v>
      </c>
      <c r="G7310" t="str">
        <f>IF(C7310="Pending",B7310,C7310)</f>
        <v>Autumn Seedless</v>
      </c>
      <c r="H7310">
        <f t="shared" si="102"/>
        <v>0</v>
      </c>
    </row>
    <row r="7311" spans="1:8" x14ac:dyDescent="0.2">
      <c r="A7311" t="s">
        <v>2208</v>
      </c>
      <c r="B7311" t="s">
        <v>979</v>
      </c>
      <c r="C7311" t="s">
        <v>8</v>
      </c>
      <c r="D7311" t="s">
        <v>9</v>
      </c>
      <c r="E7311" t="s">
        <v>2210</v>
      </c>
      <c r="F7311" t="s">
        <v>2211</v>
      </c>
      <c r="G7311" t="str">
        <f>IF(C7311="Pending",B7311,C7311)</f>
        <v>Auxerrois</v>
      </c>
      <c r="H7311">
        <f t="shared" si="102"/>
        <v>0</v>
      </c>
    </row>
    <row r="7312" spans="1:8" x14ac:dyDescent="0.2">
      <c r="A7312" t="s">
        <v>2208</v>
      </c>
      <c r="B7312" t="s">
        <v>2231</v>
      </c>
      <c r="C7312" t="s">
        <v>8</v>
      </c>
      <c r="D7312" t="s">
        <v>9</v>
      </c>
      <c r="E7312" t="s">
        <v>10</v>
      </c>
      <c r="F7312" t="s">
        <v>2211</v>
      </c>
      <c r="G7312" t="str">
        <f>IF(C7312="Pending",B7312,C7312)</f>
        <v>Baco blanc</v>
      </c>
      <c r="H7312">
        <f t="shared" si="102"/>
        <v>0</v>
      </c>
    </row>
    <row r="7313" spans="1:8" x14ac:dyDescent="0.2">
      <c r="A7313" t="s">
        <v>2208</v>
      </c>
      <c r="B7313" t="s">
        <v>2237</v>
      </c>
      <c r="C7313" t="s">
        <v>8</v>
      </c>
      <c r="D7313" t="s">
        <v>9</v>
      </c>
      <c r="E7313" t="s">
        <v>2216</v>
      </c>
      <c r="F7313" t="s">
        <v>2211</v>
      </c>
      <c r="G7313" t="str">
        <f>IF(C7313="Pending",B7313,C7313)</f>
        <v>Bokay</v>
      </c>
      <c r="H7313">
        <f t="shared" si="102"/>
        <v>0</v>
      </c>
    </row>
    <row r="7314" spans="1:8" x14ac:dyDescent="0.2">
      <c r="A7314" t="s">
        <v>2208</v>
      </c>
      <c r="B7314" t="s">
        <v>2249</v>
      </c>
      <c r="C7314" t="s">
        <v>8</v>
      </c>
      <c r="D7314" t="s">
        <v>9</v>
      </c>
      <c r="E7314" t="s">
        <v>2216</v>
      </c>
      <c r="F7314" t="s">
        <v>2211</v>
      </c>
      <c r="G7314" t="str">
        <f>IF(C7314="Pending",B7314,C7314)</f>
        <v>BRS Clara</v>
      </c>
      <c r="H7314">
        <f t="shared" si="102"/>
        <v>0</v>
      </c>
    </row>
    <row r="7315" spans="1:8" x14ac:dyDescent="0.2">
      <c r="A7315" t="s">
        <v>2208</v>
      </c>
      <c r="B7315" t="s">
        <v>2255</v>
      </c>
      <c r="C7315" t="s">
        <v>2255</v>
      </c>
      <c r="D7315" t="s">
        <v>9</v>
      </c>
      <c r="E7315" t="s">
        <v>2216</v>
      </c>
      <c r="F7315" t="s">
        <v>2211</v>
      </c>
      <c r="G7315" t="str">
        <f>IF(C7315="Pending",B7315,C7315)</f>
        <v>BRS Linda</v>
      </c>
      <c r="H7315">
        <f t="shared" si="102"/>
        <v>0</v>
      </c>
    </row>
    <row r="7316" spans="1:8" x14ac:dyDescent="0.2">
      <c r="A7316" t="s">
        <v>2208</v>
      </c>
      <c r="B7316" t="s">
        <v>2257</v>
      </c>
      <c r="C7316" t="s">
        <v>8</v>
      </c>
      <c r="D7316" t="s">
        <v>9</v>
      </c>
      <c r="E7316" t="s">
        <v>2210</v>
      </c>
      <c r="F7316" t="s">
        <v>2211</v>
      </c>
      <c r="G7316" t="str">
        <f>IF(C7316="Pending",B7316,C7316)</f>
        <v>Brs Lorena</v>
      </c>
      <c r="H7316">
        <f t="shared" si="102"/>
        <v>0</v>
      </c>
    </row>
    <row r="7317" spans="1:8" x14ac:dyDescent="0.2">
      <c r="A7317" t="s">
        <v>2208</v>
      </c>
      <c r="B7317" t="s">
        <v>2260</v>
      </c>
      <c r="C7317" t="s">
        <v>2260</v>
      </c>
      <c r="D7317" t="s">
        <v>9</v>
      </c>
      <c r="E7317" t="s">
        <v>2210</v>
      </c>
      <c r="F7317" t="s">
        <v>2211</v>
      </c>
      <c r="G7317" t="str">
        <f>IF(C7317="Pending",B7317,C7317)</f>
        <v>BRS Margot</v>
      </c>
      <c r="H7317">
        <f t="shared" si="102"/>
        <v>0</v>
      </c>
    </row>
    <row r="7318" spans="1:8" x14ac:dyDescent="0.2">
      <c r="A7318" t="s">
        <v>2208</v>
      </c>
      <c r="B7318" t="s">
        <v>1003</v>
      </c>
      <c r="C7318" t="s">
        <v>8</v>
      </c>
      <c r="D7318" t="s">
        <v>9</v>
      </c>
      <c r="E7318" t="s">
        <v>2210</v>
      </c>
      <c r="F7318" t="s">
        <v>2211</v>
      </c>
      <c r="G7318" t="str">
        <f>IF(C7318="Pending",B7318,C7318)</f>
        <v>Burger</v>
      </c>
      <c r="H7318">
        <f t="shared" si="102"/>
        <v>0</v>
      </c>
    </row>
    <row r="7319" spans="1:8" x14ac:dyDescent="0.2">
      <c r="A7319" t="s">
        <v>2208</v>
      </c>
      <c r="B7319" t="s">
        <v>2284</v>
      </c>
      <c r="C7319" t="s">
        <v>8</v>
      </c>
      <c r="D7319" t="s">
        <v>9</v>
      </c>
      <c r="E7319" t="s">
        <v>10</v>
      </c>
      <c r="F7319" t="s">
        <v>2211</v>
      </c>
      <c r="G7319" t="str">
        <f>IF(C7319="Pending",B7319,C7319)</f>
        <v>Centennial seedless</v>
      </c>
      <c r="H7319">
        <f t="shared" si="102"/>
        <v>0</v>
      </c>
    </row>
    <row r="7320" spans="1:8" x14ac:dyDescent="0.2">
      <c r="A7320" t="s">
        <v>2208</v>
      </c>
      <c r="B7320" t="s">
        <v>2287</v>
      </c>
      <c r="C7320" t="s">
        <v>8</v>
      </c>
      <c r="D7320" t="s">
        <v>9</v>
      </c>
      <c r="E7320" t="s">
        <v>2210</v>
      </c>
      <c r="F7320" t="s">
        <v>2211</v>
      </c>
      <c r="G7320" t="str">
        <f>IF(C7320="Pending",B7320,C7320)</f>
        <v>CG 351</v>
      </c>
      <c r="H7320">
        <f t="shared" si="102"/>
        <v>0</v>
      </c>
    </row>
    <row r="7321" spans="1:8" x14ac:dyDescent="0.2">
      <c r="A7321" t="s">
        <v>2208</v>
      </c>
      <c r="B7321" t="s">
        <v>248</v>
      </c>
      <c r="C7321" t="s">
        <v>248</v>
      </c>
      <c r="D7321" t="s">
        <v>9</v>
      </c>
      <c r="E7321" t="s">
        <v>2210</v>
      </c>
      <c r="F7321" t="s">
        <v>2211</v>
      </c>
      <c r="G7321" t="str">
        <f>IF(C7321="Pending",B7321,C7321)</f>
        <v>Chardonnay</v>
      </c>
      <c r="H7321">
        <f t="shared" si="102"/>
        <v>0</v>
      </c>
    </row>
    <row r="7322" spans="1:8" x14ac:dyDescent="0.2">
      <c r="A7322" t="s">
        <v>2208</v>
      </c>
      <c r="B7322" t="s">
        <v>1025</v>
      </c>
      <c r="C7322" t="s">
        <v>8</v>
      </c>
      <c r="D7322" t="s">
        <v>9</v>
      </c>
      <c r="E7322" t="s">
        <v>2210</v>
      </c>
      <c r="F7322" t="s">
        <v>2211</v>
      </c>
      <c r="G7322" t="str">
        <f>IF(C7322="Pending",B7322,C7322)</f>
        <v>Chenin Blanc</v>
      </c>
      <c r="H7322">
        <f t="shared" si="102"/>
        <v>0</v>
      </c>
    </row>
    <row r="7323" spans="1:8" x14ac:dyDescent="0.2">
      <c r="A7323" t="s">
        <v>2208</v>
      </c>
      <c r="B7323" t="s">
        <v>2290</v>
      </c>
      <c r="C7323" t="s">
        <v>8</v>
      </c>
      <c r="D7323" t="s">
        <v>9</v>
      </c>
      <c r="E7323" t="s">
        <v>10</v>
      </c>
      <c r="F7323" t="s">
        <v>2211</v>
      </c>
      <c r="G7323" t="str">
        <f>IF(C7323="Pending",B7323,C7323)</f>
        <v>Clairette de Provence</v>
      </c>
      <c r="H7323">
        <f t="shared" si="102"/>
        <v>0</v>
      </c>
    </row>
    <row r="7324" spans="1:8" x14ac:dyDescent="0.2">
      <c r="A7324" t="s">
        <v>2208</v>
      </c>
      <c r="B7324" t="s">
        <v>2294</v>
      </c>
      <c r="C7324" t="s">
        <v>2295</v>
      </c>
      <c r="D7324" t="s">
        <v>9</v>
      </c>
      <c r="E7324" t="s">
        <v>2210</v>
      </c>
      <c r="F7324" t="s">
        <v>2211</v>
      </c>
      <c r="G7324" t="str">
        <f>IF(C7324="Pending",B7324,C7324)</f>
        <v>Coda Di Volpe</v>
      </c>
      <c r="H7324">
        <f t="shared" si="102"/>
        <v>0</v>
      </c>
    </row>
    <row r="7325" spans="1:8" x14ac:dyDescent="0.2">
      <c r="A7325" t="s">
        <v>2208</v>
      </c>
      <c r="B7325" t="s">
        <v>1029</v>
      </c>
      <c r="C7325" t="s">
        <v>8</v>
      </c>
      <c r="D7325" t="s">
        <v>9</v>
      </c>
      <c r="E7325" t="s">
        <v>10</v>
      </c>
      <c r="F7325" t="s">
        <v>2211</v>
      </c>
      <c r="G7325" t="str">
        <f>IF(C7325="Pending",B7325,C7325)</f>
        <v>Colombard</v>
      </c>
      <c r="H7325">
        <f t="shared" si="102"/>
        <v>0</v>
      </c>
    </row>
    <row r="7326" spans="1:8" x14ac:dyDescent="0.2">
      <c r="A7326" t="s">
        <v>2208</v>
      </c>
      <c r="B7326" t="s">
        <v>1034</v>
      </c>
      <c r="C7326" t="s">
        <v>8</v>
      </c>
      <c r="D7326" t="s">
        <v>9</v>
      </c>
      <c r="E7326" t="s">
        <v>10</v>
      </c>
      <c r="F7326" t="s">
        <v>2211</v>
      </c>
      <c r="G7326" t="str">
        <f>IF(C7326="Pending",B7326,C7326)</f>
        <v>Cortese</v>
      </c>
      <c r="H7326">
        <f t="shared" si="102"/>
        <v>0</v>
      </c>
    </row>
    <row r="7327" spans="1:8" x14ac:dyDescent="0.2">
      <c r="A7327" t="s">
        <v>2208</v>
      </c>
      <c r="B7327" t="s">
        <v>2300</v>
      </c>
      <c r="C7327" t="s">
        <v>8</v>
      </c>
      <c r="D7327" t="s">
        <v>9</v>
      </c>
      <c r="E7327" t="s">
        <v>2210</v>
      </c>
      <c r="F7327" t="s">
        <v>2211</v>
      </c>
      <c r="G7327" t="str">
        <f>IF(C7327="Pending",B7327,C7327)</f>
        <v>Couderc</v>
      </c>
      <c r="H7327">
        <f t="shared" si="102"/>
        <v>0</v>
      </c>
    </row>
    <row r="7328" spans="1:8" x14ac:dyDescent="0.2">
      <c r="A7328" t="s">
        <v>2208</v>
      </c>
      <c r="B7328" t="s">
        <v>2310</v>
      </c>
      <c r="C7328" t="s">
        <v>8</v>
      </c>
      <c r="D7328" t="s">
        <v>9</v>
      </c>
      <c r="E7328" t="s">
        <v>10</v>
      </c>
      <c r="F7328" t="s">
        <v>2211</v>
      </c>
      <c r="G7328" t="str">
        <f>IF(C7328="Pending",B7328,C7328)</f>
        <v>Dedo de Dama</v>
      </c>
      <c r="H7328">
        <f t="shared" si="102"/>
        <v>0</v>
      </c>
    </row>
    <row r="7329" spans="1:8" x14ac:dyDescent="0.2">
      <c r="A7329" t="s">
        <v>2208</v>
      </c>
      <c r="B7329" t="s">
        <v>2317</v>
      </c>
      <c r="C7329" t="s">
        <v>8</v>
      </c>
      <c r="D7329" t="s">
        <v>9</v>
      </c>
      <c r="E7329" t="s">
        <v>10</v>
      </c>
      <c r="F7329" t="s">
        <v>2211</v>
      </c>
      <c r="G7329" t="str">
        <f>IF(C7329="Pending",B7329,C7329)</f>
        <v>Dutchess</v>
      </c>
      <c r="H7329">
        <f t="shared" si="102"/>
        <v>0</v>
      </c>
    </row>
    <row r="7330" spans="1:8" x14ac:dyDescent="0.2">
      <c r="A7330" t="s">
        <v>2208</v>
      </c>
      <c r="B7330" t="s">
        <v>2321</v>
      </c>
      <c r="C7330" t="s">
        <v>2322</v>
      </c>
      <c r="D7330" t="s">
        <v>9</v>
      </c>
      <c r="E7330" t="s">
        <v>2216</v>
      </c>
      <c r="F7330" t="s">
        <v>2211</v>
      </c>
      <c r="G7330" t="str">
        <f>IF(C7330="Pending",B7330,C7330)</f>
        <v>FAVORITA</v>
      </c>
      <c r="H7330">
        <f t="shared" si="102"/>
        <v>0</v>
      </c>
    </row>
    <row r="7331" spans="1:8" x14ac:dyDescent="0.2">
      <c r="A7331" t="s">
        <v>2208</v>
      </c>
      <c r="B7331" t="s">
        <v>1058</v>
      </c>
      <c r="C7331" t="s">
        <v>8</v>
      </c>
      <c r="D7331" t="s">
        <v>9</v>
      </c>
      <c r="E7331" t="s">
        <v>2216</v>
      </c>
      <c r="F7331" t="s">
        <v>2211</v>
      </c>
      <c r="G7331" t="str">
        <f>IF(C7331="Pending",B7331,C7331)</f>
        <v>Flora</v>
      </c>
      <c r="H7331">
        <f t="shared" si="102"/>
        <v>0</v>
      </c>
    </row>
    <row r="7332" spans="1:8" x14ac:dyDescent="0.2">
      <c r="A7332" t="s">
        <v>2208</v>
      </c>
      <c r="B7332" t="s">
        <v>1072</v>
      </c>
      <c r="C7332" t="s">
        <v>364</v>
      </c>
      <c r="D7332" t="s">
        <v>9</v>
      </c>
      <c r="E7332" t="s">
        <v>2210</v>
      </c>
      <c r="F7332" t="s">
        <v>2211</v>
      </c>
      <c r="G7332" t="str">
        <f>IF(C7332="Pending",B7332,C7332)</f>
        <v>GARGANEGA</v>
      </c>
      <c r="H7332">
        <f t="shared" si="102"/>
        <v>0</v>
      </c>
    </row>
    <row r="7333" spans="1:8" x14ac:dyDescent="0.2">
      <c r="A7333" t="s">
        <v>2208</v>
      </c>
      <c r="B7333" t="s">
        <v>1082</v>
      </c>
      <c r="C7333" t="s">
        <v>8</v>
      </c>
      <c r="D7333" t="s">
        <v>9</v>
      </c>
      <c r="E7333" t="s">
        <v>2210</v>
      </c>
      <c r="F7333" t="s">
        <v>2211</v>
      </c>
      <c r="G7333" t="str">
        <f>IF(C7333="Pending",B7333,C7333)</f>
        <v>Gouveio</v>
      </c>
      <c r="H7333">
        <f t="shared" si="102"/>
        <v>0</v>
      </c>
    </row>
    <row r="7334" spans="1:8" x14ac:dyDescent="0.2">
      <c r="A7334" t="s">
        <v>2208</v>
      </c>
      <c r="B7334" t="s">
        <v>2336</v>
      </c>
      <c r="C7334" t="s">
        <v>2337</v>
      </c>
      <c r="D7334" t="s">
        <v>9</v>
      </c>
      <c r="E7334" t="s">
        <v>2210</v>
      </c>
      <c r="F7334" t="s">
        <v>2211</v>
      </c>
      <c r="G7334" t="str">
        <f>IF(C7334="Pending",B7334,C7334)</f>
        <v>Greco di Tufo</v>
      </c>
      <c r="H7334">
        <f t="shared" si="102"/>
        <v>0</v>
      </c>
    </row>
    <row r="7335" spans="1:8" x14ac:dyDescent="0.2">
      <c r="A7335" t="s">
        <v>2208</v>
      </c>
      <c r="B7335" t="s">
        <v>1099</v>
      </c>
      <c r="C7335" t="s">
        <v>8</v>
      </c>
      <c r="D7335" t="s">
        <v>9</v>
      </c>
      <c r="E7335" t="s">
        <v>2210</v>
      </c>
      <c r="F7335" t="s">
        <v>2211</v>
      </c>
      <c r="G7335" t="str">
        <f>IF(C7335="Pending",B7335,C7335)</f>
        <v>Gros Manseng</v>
      </c>
      <c r="H7335">
        <f t="shared" si="102"/>
        <v>0</v>
      </c>
    </row>
    <row r="7336" spans="1:8" x14ac:dyDescent="0.2">
      <c r="A7336" t="s">
        <v>2208</v>
      </c>
      <c r="B7336" t="s">
        <v>2343</v>
      </c>
      <c r="C7336" t="s">
        <v>2343</v>
      </c>
      <c r="D7336" t="s">
        <v>9</v>
      </c>
      <c r="E7336" t="s">
        <v>2216</v>
      </c>
      <c r="F7336" t="s">
        <v>2211</v>
      </c>
      <c r="G7336" t="str">
        <f>IF(C7336="Pending",B7336,C7336)</f>
        <v>IAC Patrícia Branca</v>
      </c>
      <c r="H7336">
        <f t="shared" si="102"/>
        <v>0</v>
      </c>
    </row>
    <row r="7337" spans="1:8" x14ac:dyDescent="0.2">
      <c r="A7337" t="s">
        <v>2208</v>
      </c>
      <c r="B7337" t="s">
        <v>377</v>
      </c>
      <c r="C7337" t="s">
        <v>377</v>
      </c>
      <c r="D7337" t="s">
        <v>9</v>
      </c>
      <c r="E7337" t="s">
        <v>2216</v>
      </c>
      <c r="F7337" t="s">
        <v>2211</v>
      </c>
      <c r="G7337" t="str">
        <f>IF(C7337="Pending",B7337,C7337)</f>
        <v>Italia</v>
      </c>
      <c r="H7337">
        <f t="shared" si="102"/>
        <v>0</v>
      </c>
    </row>
    <row r="7338" spans="1:8" x14ac:dyDescent="0.2">
      <c r="A7338" t="s">
        <v>2208</v>
      </c>
      <c r="B7338" t="s">
        <v>2349</v>
      </c>
      <c r="C7338" t="s">
        <v>2349</v>
      </c>
      <c r="D7338" t="s">
        <v>9</v>
      </c>
      <c r="E7338" t="s">
        <v>2216</v>
      </c>
      <c r="F7338" t="s">
        <v>2211</v>
      </c>
      <c r="G7338" t="str">
        <f>IF(C7338="Pending",B7338,C7338)</f>
        <v>Juliana</v>
      </c>
      <c r="H7338">
        <f t="shared" si="102"/>
        <v>0</v>
      </c>
    </row>
    <row r="7339" spans="1:8" x14ac:dyDescent="0.2">
      <c r="A7339" t="s">
        <v>2208</v>
      </c>
      <c r="B7339" t="s">
        <v>1123</v>
      </c>
      <c r="C7339" t="s">
        <v>8</v>
      </c>
      <c r="D7339" t="s">
        <v>9</v>
      </c>
      <c r="E7339" t="s">
        <v>2210</v>
      </c>
      <c r="F7339" t="s">
        <v>2211</v>
      </c>
      <c r="G7339" t="str">
        <f>IF(C7339="Pending",B7339,C7339)</f>
        <v>Maccabeo</v>
      </c>
      <c r="H7339">
        <f t="shared" si="102"/>
        <v>0</v>
      </c>
    </row>
    <row r="7340" spans="1:8" x14ac:dyDescent="0.2">
      <c r="A7340" t="s">
        <v>2208</v>
      </c>
      <c r="B7340" t="s">
        <v>2357</v>
      </c>
      <c r="C7340" t="s">
        <v>2358</v>
      </c>
      <c r="D7340" t="s">
        <v>9</v>
      </c>
      <c r="E7340" t="s">
        <v>2210</v>
      </c>
      <c r="F7340" t="s">
        <v>2211</v>
      </c>
      <c r="G7340" t="str">
        <f>IF(C7340="Pending",B7340,C7340)</f>
        <v>IAC 21 - 14 Madalena</v>
      </c>
      <c r="H7340">
        <f t="shared" si="102"/>
        <v>0</v>
      </c>
    </row>
    <row r="7341" spans="1:8" x14ac:dyDescent="0.2">
      <c r="A7341" t="s">
        <v>2208</v>
      </c>
      <c r="B7341" t="s">
        <v>2359</v>
      </c>
      <c r="C7341" t="s">
        <v>8</v>
      </c>
      <c r="D7341" t="s">
        <v>9</v>
      </c>
      <c r="E7341" t="s">
        <v>2210</v>
      </c>
      <c r="F7341" t="s">
        <v>2211</v>
      </c>
      <c r="G7341" t="str">
        <f>IF(C7341="Pending",B7341,C7341)</f>
        <v>Malvasia Amarela</v>
      </c>
      <c r="H7341">
        <f t="shared" si="102"/>
        <v>0</v>
      </c>
    </row>
    <row r="7342" spans="1:8" x14ac:dyDescent="0.2">
      <c r="A7342" t="s">
        <v>2208</v>
      </c>
      <c r="B7342" t="s">
        <v>405</v>
      </c>
      <c r="C7342" t="s">
        <v>8</v>
      </c>
      <c r="D7342" t="s">
        <v>9</v>
      </c>
      <c r="E7342" t="s">
        <v>2210</v>
      </c>
      <c r="F7342" t="s">
        <v>2211</v>
      </c>
      <c r="G7342" t="str">
        <f>IF(C7342="Pending",B7342,C7342)</f>
        <v>MALVASIA ISTRIANA</v>
      </c>
      <c r="H7342">
        <f t="shared" si="102"/>
        <v>0</v>
      </c>
    </row>
    <row r="7343" spans="1:8" x14ac:dyDescent="0.2">
      <c r="A7343" t="s">
        <v>2208</v>
      </c>
      <c r="B7343" t="s">
        <v>2364</v>
      </c>
      <c r="C7343" t="s">
        <v>8</v>
      </c>
      <c r="D7343" t="s">
        <v>9</v>
      </c>
      <c r="E7343" t="s">
        <v>2210</v>
      </c>
      <c r="F7343" t="s">
        <v>2211</v>
      </c>
      <c r="G7343" t="str">
        <f>IF(C7343="Pending",B7343,C7343)</f>
        <v>Malvasia Verde</v>
      </c>
      <c r="H7343">
        <f t="shared" si="102"/>
        <v>0</v>
      </c>
    </row>
    <row r="7344" spans="1:8" x14ac:dyDescent="0.2">
      <c r="A7344" t="s">
        <v>2208</v>
      </c>
      <c r="B7344" t="s">
        <v>2365</v>
      </c>
      <c r="C7344" t="s">
        <v>2366</v>
      </c>
      <c r="D7344" t="s">
        <v>9</v>
      </c>
      <c r="E7344" t="s">
        <v>2216</v>
      </c>
      <c r="F7344" t="s">
        <v>2211</v>
      </c>
      <c r="G7344" t="str">
        <f>IF(C7344="Pending",B7344,C7344)</f>
        <v>IAC 514 - 6 Maria</v>
      </c>
      <c r="H7344">
        <f t="shared" si="102"/>
        <v>0</v>
      </c>
    </row>
    <row r="7345" spans="1:8" x14ac:dyDescent="0.2">
      <c r="A7345" t="s">
        <v>2208</v>
      </c>
      <c r="B7345" t="s">
        <v>2368</v>
      </c>
      <c r="C7345" t="s">
        <v>8</v>
      </c>
      <c r="D7345" t="s">
        <v>9</v>
      </c>
      <c r="E7345" t="s">
        <v>2216</v>
      </c>
      <c r="F7345" t="s">
        <v>2211</v>
      </c>
      <c r="G7345" t="str">
        <f>IF(C7345="Pending",B7345,C7345)</f>
        <v>Martha</v>
      </c>
      <c r="H7345">
        <f t="shared" si="102"/>
        <v>0</v>
      </c>
    </row>
    <row r="7346" spans="1:8" x14ac:dyDescent="0.2">
      <c r="A7346" t="s">
        <v>2208</v>
      </c>
      <c r="B7346" t="s">
        <v>2379</v>
      </c>
      <c r="C7346" t="s">
        <v>2380</v>
      </c>
      <c r="D7346" t="s">
        <v>9</v>
      </c>
      <c r="E7346" t="s">
        <v>2210</v>
      </c>
      <c r="F7346" t="s">
        <v>2211</v>
      </c>
      <c r="G7346" t="str">
        <f>IF(C7346="Pending",B7346,C7346)</f>
        <v>Jd 930 Moscatel de Jundiaí</v>
      </c>
      <c r="H7346">
        <f t="shared" si="102"/>
        <v>0</v>
      </c>
    </row>
    <row r="7347" spans="1:8" x14ac:dyDescent="0.2">
      <c r="A7347" t="s">
        <v>2208</v>
      </c>
      <c r="B7347" t="s">
        <v>2388</v>
      </c>
      <c r="C7347" t="s">
        <v>8</v>
      </c>
      <c r="D7347" t="s">
        <v>9</v>
      </c>
      <c r="E7347" t="s">
        <v>10</v>
      </c>
      <c r="F7347" t="s">
        <v>2211</v>
      </c>
      <c r="G7347" t="str">
        <f>IF(C7347="Pending",B7347,C7347)</f>
        <v>Moscato Canelli</v>
      </c>
      <c r="H7347">
        <f t="shared" si="102"/>
        <v>0</v>
      </c>
    </row>
    <row r="7348" spans="1:8" x14ac:dyDescent="0.2">
      <c r="A7348" t="s">
        <v>2208</v>
      </c>
      <c r="B7348" t="s">
        <v>2389</v>
      </c>
      <c r="C7348" t="s">
        <v>8</v>
      </c>
      <c r="D7348" t="s">
        <v>9</v>
      </c>
      <c r="E7348" t="s">
        <v>10</v>
      </c>
      <c r="F7348" t="s">
        <v>2211</v>
      </c>
      <c r="G7348" t="str">
        <f>IF(C7348="Pending",B7348,C7348)</f>
        <v>Moscato de Alexandria</v>
      </c>
      <c r="H7348">
        <f t="shared" si="102"/>
        <v>0</v>
      </c>
    </row>
    <row r="7349" spans="1:8" x14ac:dyDescent="0.2">
      <c r="A7349" t="s">
        <v>2208</v>
      </c>
      <c r="B7349" t="s">
        <v>2392</v>
      </c>
      <c r="C7349" t="s">
        <v>8</v>
      </c>
      <c r="D7349" t="s">
        <v>9</v>
      </c>
      <c r="E7349" t="s">
        <v>2210</v>
      </c>
      <c r="F7349" t="s">
        <v>2211</v>
      </c>
      <c r="G7349" t="str">
        <f>IF(C7349="Pending",B7349,C7349)</f>
        <v>Moscato Embrapa</v>
      </c>
      <c r="H7349">
        <f t="shared" si="102"/>
        <v>0</v>
      </c>
    </row>
    <row r="7350" spans="1:8" x14ac:dyDescent="0.2">
      <c r="A7350" t="s">
        <v>2208</v>
      </c>
      <c r="B7350" t="s">
        <v>452</v>
      </c>
      <c r="C7350" t="s">
        <v>454</v>
      </c>
      <c r="D7350" t="s">
        <v>9</v>
      </c>
      <c r="E7350" t="s">
        <v>2210</v>
      </c>
      <c r="F7350" t="s">
        <v>2211</v>
      </c>
      <c r="G7350" t="str">
        <f>IF(C7350="Pending",B7350,C7350)</f>
        <v>MOSCATO GIALLO</v>
      </c>
      <c r="H7350">
        <f t="shared" si="102"/>
        <v>0</v>
      </c>
    </row>
    <row r="7351" spans="1:8" x14ac:dyDescent="0.2">
      <c r="A7351" t="s">
        <v>2208</v>
      </c>
      <c r="B7351" t="s">
        <v>1174</v>
      </c>
      <c r="C7351" t="s">
        <v>2397</v>
      </c>
      <c r="D7351" t="s">
        <v>9</v>
      </c>
      <c r="E7351" t="s">
        <v>2210</v>
      </c>
      <c r="F7351" t="s">
        <v>2211</v>
      </c>
      <c r="G7351" t="str">
        <f>IF(C7351="Pending",B7351,C7351)</f>
        <v>Muscadelle Bordelais</v>
      </c>
      <c r="H7351">
        <f t="shared" si="102"/>
        <v>0</v>
      </c>
    </row>
    <row r="7352" spans="1:8" x14ac:dyDescent="0.2">
      <c r="A7352" t="s">
        <v>2208</v>
      </c>
      <c r="B7352" t="s">
        <v>2405</v>
      </c>
      <c r="C7352" t="s">
        <v>2405</v>
      </c>
      <c r="D7352" t="s">
        <v>9</v>
      </c>
      <c r="E7352" t="s">
        <v>2216</v>
      </c>
      <c r="F7352" t="s">
        <v>2211</v>
      </c>
      <c r="G7352" t="str">
        <f>IF(C7352="Pending",B7352,C7352)</f>
        <v>Niagara Branca</v>
      </c>
      <c r="H7352">
        <f t="shared" si="102"/>
        <v>0</v>
      </c>
    </row>
    <row r="7353" spans="1:8" x14ac:dyDescent="0.2">
      <c r="A7353" t="s">
        <v>2208</v>
      </c>
      <c r="B7353" t="s">
        <v>2408</v>
      </c>
      <c r="C7353" t="s">
        <v>8</v>
      </c>
      <c r="D7353" t="s">
        <v>9</v>
      </c>
      <c r="E7353" t="s">
        <v>10</v>
      </c>
      <c r="F7353" t="s">
        <v>2211</v>
      </c>
      <c r="G7353" t="str">
        <f>IF(C7353="Pending",B7353,C7353)</f>
        <v>Ora</v>
      </c>
      <c r="H7353">
        <f t="shared" si="102"/>
        <v>0</v>
      </c>
    </row>
    <row r="7354" spans="1:8" x14ac:dyDescent="0.2">
      <c r="A7354" t="s">
        <v>2208</v>
      </c>
      <c r="B7354" t="s">
        <v>474</v>
      </c>
      <c r="C7354" t="s">
        <v>8</v>
      </c>
      <c r="D7354" t="s">
        <v>9</v>
      </c>
      <c r="E7354" t="s">
        <v>2210</v>
      </c>
      <c r="F7354" t="s">
        <v>2211</v>
      </c>
      <c r="G7354" t="str">
        <f>IF(C7354="Pending",B7354,C7354)</f>
        <v>Palomino</v>
      </c>
      <c r="H7354">
        <f t="shared" si="102"/>
        <v>0</v>
      </c>
    </row>
    <row r="7355" spans="1:8" x14ac:dyDescent="0.2">
      <c r="A7355" t="s">
        <v>2208</v>
      </c>
      <c r="B7355" t="s">
        <v>2413</v>
      </c>
      <c r="C7355" t="s">
        <v>2414</v>
      </c>
      <c r="D7355" t="s">
        <v>9</v>
      </c>
      <c r="E7355" t="s">
        <v>2216</v>
      </c>
      <c r="F7355" t="s">
        <v>2211</v>
      </c>
      <c r="G7355" t="str">
        <f>IF(C7355="Pending",B7355,C7355)</f>
        <v>IAC 457 - 11 Paulistinha</v>
      </c>
      <c r="H7355">
        <f t="shared" si="102"/>
        <v>0</v>
      </c>
    </row>
    <row r="7356" spans="1:8" x14ac:dyDescent="0.2">
      <c r="A7356" t="s">
        <v>2208</v>
      </c>
      <c r="B7356" t="s">
        <v>2415</v>
      </c>
      <c r="C7356" t="s">
        <v>8</v>
      </c>
      <c r="D7356" t="s">
        <v>9</v>
      </c>
      <c r="E7356" t="s">
        <v>2210</v>
      </c>
      <c r="F7356" t="s">
        <v>2211</v>
      </c>
      <c r="G7356" t="str">
        <f>IF(C7356="Pending",B7356,C7356)</f>
        <v>Perdea</v>
      </c>
      <c r="H7356">
        <f t="shared" si="102"/>
        <v>0</v>
      </c>
    </row>
    <row r="7357" spans="1:8" x14ac:dyDescent="0.2">
      <c r="A7357" t="s">
        <v>2208</v>
      </c>
      <c r="B7357" t="s">
        <v>2417</v>
      </c>
      <c r="C7357" t="s">
        <v>2417</v>
      </c>
      <c r="D7357" t="s">
        <v>9</v>
      </c>
      <c r="E7357" t="s">
        <v>2216</v>
      </c>
      <c r="F7357" t="s">
        <v>2211</v>
      </c>
      <c r="G7357" t="str">
        <f>IF(C7357="Pending",B7357,C7357)</f>
        <v>Perlona</v>
      </c>
      <c r="H7357">
        <f t="shared" si="102"/>
        <v>0</v>
      </c>
    </row>
    <row r="7358" spans="1:8" x14ac:dyDescent="0.2">
      <c r="A7358" t="s">
        <v>2208</v>
      </c>
      <c r="B7358" t="s">
        <v>504</v>
      </c>
      <c r="C7358" t="s">
        <v>8</v>
      </c>
      <c r="D7358" t="s">
        <v>9</v>
      </c>
      <c r="E7358" t="s">
        <v>2210</v>
      </c>
      <c r="F7358" t="s">
        <v>2211</v>
      </c>
      <c r="G7358" t="str">
        <f>IF(C7358="Pending",B7358,C7358)</f>
        <v>Petit Manseng</v>
      </c>
      <c r="H7358">
        <f t="shared" si="102"/>
        <v>0</v>
      </c>
    </row>
    <row r="7359" spans="1:8" x14ac:dyDescent="0.2">
      <c r="A7359" t="s">
        <v>2208</v>
      </c>
      <c r="B7359" t="s">
        <v>2424</v>
      </c>
      <c r="C7359" t="s">
        <v>8</v>
      </c>
      <c r="D7359" t="s">
        <v>9</v>
      </c>
      <c r="E7359" t="s">
        <v>2210</v>
      </c>
      <c r="F7359" t="s">
        <v>2211</v>
      </c>
      <c r="G7359" t="str">
        <f>IF(C7359="Pending",B7359,C7359)</f>
        <v>Peverella</v>
      </c>
      <c r="H7359">
        <f t="shared" si="102"/>
        <v>0</v>
      </c>
    </row>
    <row r="7360" spans="1:8" x14ac:dyDescent="0.2">
      <c r="A7360" t="s">
        <v>2208</v>
      </c>
      <c r="B7360" t="s">
        <v>507</v>
      </c>
      <c r="C7360" t="s">
        <v>8</v>
      </c>
      <c r="D7360" t="s">
        <v>9</v>
      </c>
      <c r="E7360" t="s">
        <v>2210</v>
      </c>
      <c r="F7360" t="s">
        <v>2211</v>
      </c>
      <c r="G7360" t="str">
        <f>IF(C7360="Pending",B7360,C7360)</f>
        <v>Pinot blanc</v>
      </c>
      <c r="H7360">
        <f t="shared" si="102"/>
        <v>0</v>
      </c>
    </row>
    <row r="7361" spans="1:8" x14ac:dyDescent="0.2">
      <c r="A7361" t="s">
        <v>2208</v>
      </c>
      <c r="B7361" t="s">
        <v>2434</v>
      </c>
      <c r="C7361" t="s">
        <v>8</v>
      </c>
      <c r="D7361" t="s">
        <v>9</v>
      </c>
      <c r="E7361" t="s">
        <v>10</v>
      </c>
      <c r="F7361" t="s">
        <v>2211</v>
      </c>
      <c r="G7361" t="str">
        <f>IF(C7361="Pending",B7361,C7361)</f>
        <v>Poloske</v>
      </c>
      <c r="H7361">
        <f t="shared" si="102"/>
        <v>0</v>
      </c>
    </row>
    <row r="7362" spans="1:8" x14ac:dyDescent="0.2">
      <c r="A7362" t="s">
        <v>2208</v>
      </c>
      <c r="B7362" t="s">
        <v>1242</v>
      </c>
      <c r="C7362" t="s">
        <v>2437</v>
      </c>
      <c r="D7362" t="s">
        <v>9</v>
      </c>
      <c r="E7362" t="s">
        <v>2210</v>
      </c>
      <c r="F7362" t="s">
        <v>2211</v>
      </c>
      <c r="G7362" t="str">
        <f>IF(C7362="Pending",B7362,C7362)</f>
        <v>GLERA</v>
      </c>
      <c r="H7362">
        <f t="shared" ref="H7362:H7425" si="103">IF(OR(RIGHT(B7362,1) = "N",RIGHT(C7362,1)="N"),1,0)</f>
        <v>0</v>
      </c>
    </row>
    <row r="7363" spans="1:8" x14ac:dyDescent="0.2">
      <c r="A7363" t="s">
        <v>2208</v>
      </c>
      <c r="B7363" t="s">
        <v>2438</v>
      </c>
      <c r="C7363" t="s">
        <v>2439</v>
      </c>
      <c r="D7363" t="s">
        <v>9</v>
      </c>
      <c r="E7363" t="s">
        <v>2210</v>
      </c>
      <c r="F7363" t="s">
        <v>2211</v>
      </c>
      <c r="G7363" t="str">
        <f>IF(C7363="Pending",B7363,C7363)</f>
        <v>IAC 116 - 31 Rainha</v>
      </c>
      <c r="H7363">
        <f t="shared" si="103"/>
        <v>0</v>
      </c>
    </row>
    <row r="7364" spans="1:8" x14ac:dyDescent="0.2">
      <c r="A7364" t="s">
        <v>2208</v>
      </c>
      <c r="B7364" t="s">
        <v>2451</v>
      </c>
      <c r="C7364" t="s">
        <v>8</v>
      </c>
      <c r="D7364" t="s">
        <v>9</v>
      </c>
      <c r="E7364" t="s">
        <v>2210</v>
      </c>
      <c r="F7364" t="s">
        <v>2211</v>
      </c>
      <c r="G7364" t="str">
        <f>IF(C7364="Pending",B7364,C7364)</f>
        <v>Riesling Italico</v>
      </c>
      <c r="H7364">
        <f t="shared" si="103"/>
        <v>0</v>
      </c>
    </row>
    <row r="7365" spans="1:8" x14ac:dyDescent="0.2">
      <c r="A7365" t="s">
        <v>2208</v>
      </c>
      <c r="B7365" t="s">
        <v>2453</v>
      </c>
      <c r="C7365" t="s">
        <v>8</v>
      </c>
      <c r="D7365" t="s">
        <v>9</v>
      </c>
      <c r="E7365" t="s">
        <v>2210</v>
      </c>
      <c r="F7365" t="s">
        <v>2211</v>
      </c>
      <c r="G7365" t="str">
        <f>IF(C7365="Pending",B7365,C7365)</f>
        <v>Riesling Renano</v>
      </c>
      <c r="H7365">
        <f t="shared" si="103"/>
        <v>0</v>
      </c>
    </row>
    <row r="7366" spans="1:8" x14ac:dyDescent="0.2">
      <c r="A7366" t="s">
        <v>2208</v>
      </c>
      <c r="B7366" t="s">
        <v>2461</v>
      </c>
      <c r="C7366" t="s">
        <v>2462</v>
      </c>
      <c r="D7366" t="s">
        <v>9</v>
      </c>
      <c r="E7366" t="s">
        <v>2210</v>
      </c>
      <c r="F7366" t="s">
        <v>2211</v>
      </c>
      <c r="G7366" t="str">
        <f>IF(C7366="Pending",B7366,C7366)</f>
        <v>IAC Ribas</v>
      </c>
      <c r="H7366">
        <f t="shared" si="103"/>
        <v>0</v>
      </c>
    </row>
    <row r="7367" spans="1:8" x14ac:dyDescent="0.2">
      <c r="A7367" t="s">
        <v>2208</v>
      </c>
      <c r="B7367" t="s">
        <v>1267</v>
      </c>
      <c r="C7367" t="s">
        <v>554</v>
      </c>
      <c r="D7367" t="s">
        <v>9</v>
      </c>
      <c r="E7367" t="s">
        <v>2210</v>
      </c>
      <c r="F7367" t="s">
        <v>2211</v>
      </c>
      <c r="G7367" t="str">
        <f>IF(C7367="Pending",B7367,C7367)</f>
        <v>SAUVIGNON BLANC</v>
      </c>
      <c r="H7367">
        <f t="shared" si="103"/>
        <v>0</v>
      </c>
    </row>
    <row r="7368" spans="1:8" x14ac:dyDescent="0.2">
      <c r="A7368" t="s">
        <v>2208</v>
      </c>
      <c r="B7368" t="s">
        <v>1911</v>
      </c>
      <c r="C7368" t="s">
        <v>2471</v>
      </c>
      <c r="D7368" t="s">
        <v>9</v>
      </c>
      <c r="E7368" t="s">
        <v>2210</v>
      </c>
      <c r="F7368" t="s">
        <v>2211</v>
      </c>
      <c r="G7368" t="str">
        <f>IF(C7368="Pending",B7368,C7368)</f>
        <v>SEYVAL</v>
      </c>
      <c r="H7368">
        <f t="shared" si="103"/>
        <v>0</v>
      </c>
    </row>
    <row r="7369" spans="1:8" x14ac:dyDescent="0.2">
      <c r="A7369" t="s">
        <v>2208</v>
      </c>
      <c r="B7369" t="s">
        <v>2479</v>
      </c>
      <c r="C7369" t="s">
        <v>8</v>
      </c>
      <c r="D7369" t="s">
        <v>9</v>
      </c>
      <c r="E7369" t="s">
        <v>10</v>
      </c>
      <c r="F7369" t="s">
        <v>2211</v>
      </c>
      <c r="G7369" t="str">
        <f>IF(C7369="Pending",B7369,C7369)</f>
        <v>Sugraone</v>
      </c>
      <c r="H7369">
        <f t="shared" si="103"/>
        <v>0</v>
      </c>
    </row>
    <row r="7370" spans="1:8" x14ac:dyDescent="0.2">
      <c r="A7370" t="s">
        <v>2208</v>
      </c>
      <c r="B7370" t="s">
        <v>1297</v>
      </c>
      <c r="C7370" t="s">
        <v>8</v>
      </c>
      <c r="D7370" t="s">
        <v>9</v>
      </c>
      <c r="E7370" t="s">
        <v>2210</v>
      </c>
      <c r="F7370" t="s">
        <v>2211</v>
      </c>
      <c r="G7370" t="str">
        <f>IF(C7370="Pending",B7370,C7370)</f>
        <v>Sylvaner</v>
      </c>
      <c r="H7370">
        <f t="shared" si="103"/>
        <v>0</v>
      </c>
    </row>
    <row r="7371" spans="1:8" x14ac:dyDescent="0.2">
      <c r="A7371" t="s">
        <v>2208</v>
      </c>
      <c r="B7371" t="s">
        <v>2496</v>
      </c>
      <c r="C7371" t="s">
        <v>575</v>
      </c>
      <c r="D7371" t="s">
        <v>9</v>
      </c>
      <c r="E7371" t="s">
        <v>2216</v>
      </c>
      <c r="F7371" t="s">
        <v>2211</v>
      </c>
      <c r="G7371" t="str">
        <f>IF(C7371="Pending",B7371,C7371)</f>
        <v>SULTANINA</v>
      </c>
      <c r="H7371">
        <f t="shared" si="103"/>
        <v>0</v>
      </c>
    </row>
    <row r="7372" spans="1:8" x14ac:dyDescent="0.2">
      <c r="A7372" t="s">
        <v>2208</v>
      </c>
      <c r="B7372" t="s">
        <v>2505</v>
      </c>
      <c r="C7372" t="s">
        <v>8</v>
      </c>
      <c r="D7372" t="s">
        <v>9</v>
      </c>
      <c r="E7372" t="s">
        <v>2210</v>
      </c>
      <c r="F7372" t="s">
        <v>2211</v>
      </c>
      <c r="G7372" t="str">
        <f>IF(C7372="Pending",B7372,C7372)</f>
        <v>Tocai Friulano</v>
      </c>
      <c r="H7372">
        <f t="shared" si="103"/>
        <v>0</v>
      </c>
    </row>
    <row r="7373" spans="1:8" x14ac:dyDescent="0.2">
      <c r="A7373" t="s">
        <v>2208</v>
      </c>
      <c r="B7373" t="s">
        <v>1327</v>
      </c>
      <c r="C7373" t="s">
        <v>8</v>
      </c>
      <c r="D7373" t="s">
        <v>9</v>
      </c>
      <c r="E7373" t="s">
        <v>2210</v>
      </c>
      <c r="F7373" t="s">
        <v>2211</v>
      </c>
      <c r="G7373" t="str">
        <f>IF(C7373="Pending",B7373,C7373)</f>
        <v>Torrontes</v>
      </c>
      <c r="H7373">
        <f t="shared" si="103"/>
        <v>0</v>
      </c>
    </row>
    <row r="7374" spans="1:8" x14ac:dyDescent="0.2">
      <c r="A7374" t="s">
        <v>2208</v>
      </c>
      <c r="B7374" t="s">
        <v>1332</v>
      </c>
      <c r="C7374" t="s">
        <v>8</v>
      </c>
      <c r="D7374" t="s">
        <v>9</v>
      </c>
      <c r="E7374" t="s">
        <v>10</v>
      </c>
      <c r="F7374" t="s">
        <v>2211</v>
      </c>
      <c r="G7374" t="str">
        <f>IF(C7374="Pending",B7374,C7374)</f>
        <v>Trebbiano</v>
      </c>
      <c r="H7374">
        <f t="shared" si="103"/>
        <v>0</v>
      </c>
    </row>
    <row r="7375" spans="1:8" x14ac:dyDescent="0.2">
      <c r="A7375" t="s">
        <v>2208</v>
      </c>
      <c r="B7375" t="s">
        <v>1334</v>
      </c>
      <c r="C7375" t="s">
        <v>621</v>
      </c>
      <c r="D7375" t="s">
        <v>9</v>
      </c>
      <c r="E7375" t="s">
        <v>2210</v>
      </c>
      <c r="F7375" t="s">
        <v>2211</v>
      </c>
      <c r="G7375" t="str">
        <f>IF(C7375="Pending",B7375,C7375)</f>
        <v>TREBBIANO TOSCANO</v>
      </c>
      <c r="H7375">
        <f t="shared" si="103"/>
        <v>0</v>
      </c>
    </row>
    <row r="7376" spans="1:8" x14ac:dyDescent="0.2">
      <c r="A7376" t="s">
        <v>2208</v>
      </c>
      <c r="B7376" t="s">
        <v>2517</v>
      </c>
      <c r="C7376" t="s">
        <v>8</v>
      </c>
      <c r="D7376" t="s">
        <v>9</v>
      </c>
      <c r="E7376" t="s">
        <v>2210</v>
      </c>
      <c r="F7376" t="s">
        <v>2211</v>
      </c>
      <c r="G7376" t="str">
        <f>IF(C7376="Pending",B7376,C7376)</f>
        <v>Verdiso</v>
      </c>
      <c r="H7376">
        <f t="shared" si="103"/>
        <v>0</v>
      </c>
    </row>
    <row r="7377" spans="1:8" x14ac:dyDescent="0.2">
      <c r="A7377" t="s">
        <v>2208</v>
      </c>
      <c r="B7377" t="s">
        <v>1356</v>
      </c>
      <c r="C7377" t="s">
        <v>2519</v>
      </c>
      <c r="D7377" t="s">
        <v>9</v>
      </c>
      <c r="E7377" t="s">
        <v>2210</v>
      </c>
      <c r="F7377" t="s">
        <v>2211</v>
      </c>
      <c r="G7377" t="str">
        <f>IF(C7377="Pending",B7377,C7377)</f>
        <v>VERMENTINO</v>
      </c>
      <c r="H7377">
        <f t="shared" si="103"/>
        <v>0</v>
      </c>
    </row>
    <row r="7378" spans="1:8" x14ac:dyDescent="0.2">
      <c r="A7378" t="s">
        <v>2208</v>
      </c>
      <c r="B7378" t="s">
        <v>1357</v>
      </c>
      <c r="C7378" t="s">
        <v>8</v>
      </c>
      <c r="D7378" t="s">
        <v>9</v>
      </c>
      <c r="E7378" t="s">
        <v>2210</v>
      </c>
      <c r="F7378" t="s">
        <v>2211</v>
      </c>
      <c r="G7378" t="str">
        <f>IF(C7378="Pending",B7378,C7378)</f>
        <v>Vernaccia</v>
      </c>
      <c r="H7378">
        <f t="shared" si="103"/>
        <v>0</v>
      </c>
    </row>
    <row r="7379" spans="1:8" x14ac:dyDescent="0.2">
      <c r="A7379" t="s">
        <v>2208</v>
      </c>
      <c r="B7379" t="s">
        <v>2522</v>
      </c>
      <c r="C7379" t="s">
        <v>8</v>
      </c>
      <c r="D7379" t="s">
        <v>9</v>
      </c>
      <c r="E7379" t="s">
        <v>2210</v>
      </c>
      <c r="F7379" t="s">
        <v>2211</v>
      </c>
      <c r="G7379" t="str">
        <f>IF(C7379="Pending",B7379,C7379)</f>
        <v>Viogner</v>
      </c>
      <c r="H7379">
        <f t="shared" si="103"/>
        <v>0</v>
      </c>
    </row>
    <row r="7380" spans="1:8" x14ac:dyDescent="0.2">
      <c r="A7380" t="s">
        <v>2208</v>
      </c>
      <c r="B7380" t="s">
        <v>637</v>
      </c>
      <c r="C7380" t="s">
        <v>113</v>
      </c>
      <c r="D7380" t="s">
        <v>9</v>
      </c>
      <c r="E7380" t="s">
        <v>2210</v>
      </c>
      <c r="F7380" t="s">
        <v>2211</v>
      </c>
      <c r="G7380" t="str">
        <f>IF(C7380="Pending",B7380,C7380)</f>
        <v>VIOGNIER</v>
      </c>
      <c r="H7380">
        <f t="shared" si="103"/>
        <v>0</v>
      </c>
    </row>
    <row r="7381" spans="1:8" x14ac:dyDescent="0.2">
      <c r="A7381" t="s">
        <v>2208</v>
      </c>
      <c r="B7381" t="s">
        <v>1477</v>
      </c>
      <c r="C7381" t="s">
        <v>1249</v>
      </c>
      <c r="D7381" t="s">
        <v>9</v>
      </c>
      <c r="E7381" t="s">
        <v>2210</v>
      </c>
      <c r="F7381" t="s">
        <v>2211</v>
      </c>
      <c r="G7381" t="str">
        <f>IF(C7381="Pending",B7381,C7381)</f>
        <v>Riesling</v>
      </c>
      <c r="H7381">
        <f t="shared" si="103"/>
        <v>0</v>
      </c>
    </row>
    <row r="7382" spans="1:8" x14ac:dyDescent="0.2">
      <c r="A7382" t="s">
        <v>2524</v>
      </c>
      <c r="B7382" t="s">
        <v>1194</v>
      </c>
      <c r="C7382" t="s">
        <v>8</v>
      </c>
      <c r="D7382" t="s">
        <v>9</v>
      </c>
      <c r="E7382" t="s">
        <v>10</v>
      </c>
      <c r="F7382" t="s">
        <v>2211</v>
      </c>
      <c r="G7382" t="str">
        <f>IF(C7382="Pending",B7382,C7382)</f>
        <v>Muscat of Alexandria</v>
      </c>
      <c r="H7382">
        <f t="shared" si="103"/>
        <v>0</v>
      </c>
    </row>
    <row r="7383" spans="1:8" x14ac:dyDescent="0.2">
      <c r="A7383" t="s">
        <v>2524</v>
      </c>
      <c r="B7383" t="s">
        <v>2526</v>
      </c>
      <c r="C7383" t="s">
        <v>8</v>
      </c>
      <c r="D7383" t="s">
        <v>9</v>
      </c>
      <c r="E7383" t="s">
        <v>10</v>
      </c>
      <c r="F7383" t="s">
        <v>2211</v>
      </c>
      <c r="G7383" t="str">
        <f>IF(C7383="Pending",B7383,C7383)</f>
        <v>Aheloy B</v>
      </c>
      <c r="H7383">
        <f t="shared" si="103"/>
        <v>0</v>
      </c>
    </row>
    <row r="7384" spans="1:8" x14ac:dyDescent="0.2">
      <c r="A7384" t="s">
        <v>2524</v>
      </c>
      <c r="B7384" t="s">
        <v>2527</v>
      </c>
      <c r="C7384" t="s">
        <v>8</v>
      </c>
      <c r="D7384" t="s">
        <v>9</v>
      </c>
      <c r="E7384" t="s">
        <v>10</v>
      </c>
      <c r="F7384" t="s">
        <v>2211</v>
      </c>
      <c r="G7384" t="str">
        <f>IF(C7384="Pending",B7384,C7384)</f>
        <v>Albarino, Alvarinho</v>
      </c>
      <c r="H7384">
        <f t="shared" si="103"/>
        <v>0</v>
      </c>
    </row>
    <row r="7385" spans="1:8" x14ac:dyDescent="0.2">
      <c r="A7385" t="s">
        <v>2524</v>
      </c>
      <c r="B7385" t="s">
        <v>959</v>
      </c>
      <c r="C7385" t="s">
        <v>8</v>
      </c>
      <c r="D7385" t="s">
        <v>9</v>
      </c>
      <c r="E7385" t="s">
        <v>10</v>
      </c>
      <c r="F7385" t="s">
        <v>2211</v>
      </c>
      <c r="G7385" t="str">
        <f>IF(C7385="Pending",B7385,C7385)</f>
        <v>Aligote</v>
      </c>
      <c r="H7385">
        <f t="shared" si="103"/>
        <v>0</v>
      </c>
    </row>
    <row r="7386" spans="1:8" x14ac:dyDescent="0.2">
      <c r="A7386" t="s">
        <v>2524</v>
      </c>
      <c r="B7386" t="s">
        <v>111</v>
      </c>
      <c r="C7386" t="s">
        <v>8</v>
      </c>
      <c r="D7386" t="s">
        <v>9</v>
      </c>
      <c r="E7386" t="s">
        <v>10</v>
      </c>
      <c r="F7386" t="s">
        <v>2211</v>
      </c>
      <c r="G7386" t="str">
        <f>IF(C7386="Pending",B7386,C7386)</f>
        <v>Arneis</v>
      </c>
      <c r="H7386">
        <f t="shared" si="103"/>
        <v>0</v>
      </c>
    </row>
    <row r="7387" spans="1:8" x14ac:dyDescent="0.2">
      <c r="A7387" t="s">
        <v>2524</v>
      </c>
      <c r="B7387" t="s">
        <v>976</v>
      </c>
      <c r="C7387" t="s">
        <v>8</v>
      </c>
      <c r="D7387" t="s">
        <v>9</v>
      </c>
      <c r="E7387" t="s">
        <v>10</v>
      </c>
      <c r="F7387" t="s">
        <v>2211</v>
      </c>
      <c r="G7387" t="str">
        <f>IF(C7387="Pending",B7387,C7387)</f>
        <v>Assyrtiko B</v>
      </c>
      <c r="H7387">
        <f t="shared" si="103"/>
        <v>0</v>
      </c>
    </row>
    <row r="7388" spans="1:8" x14ac:dyDescent="0.2">
      <c r="A7388" t="s">
        <v>2524</v>
      </c>
      <c r="B7388" t="s">
        <v>2528</v>
      </c>
      <c r="C7388" t="s">
        <v>8</v>
      </c>
      <c r="D7388" t="s">
        <v>9</v>
      </c>
      <c r="E7388" t="s">
        <v>10</v>
      </c>
      <c r="F7388" t="s">
        <v>2211</v>
      </c>
      <c r="G7388" t="str">
        <f>IF(C7388="Pending",B7388,C7388)</f>
        <v>Aurelius</v>
      </c>
      <c r="H7388">
        <f t="shared" si="103"/>
        <v>0</v>
      </c>
    </row>
    <row r="7389" spans="1:8" x14ac:dyDescent="0.2">
      <c r="A7389" t="s">
        <v>2524</v>
      </c>
      <c r="B7389" t="s">
        <v>2530</v>
      </c>
      <c r="C7389" t="s">
        <v>8</v>
      </c>
      <c r="D7389" t="s">
        <v>9</v>
      </c>
      <c r="E7389" t="s">
        <v>10</v>
      </c>
      <c r="F7389" t="s">
        <v>2211</v>
      </c>
      <c r="G7389" t="str">
        <f>IF(C7389="Pending",B7389,C7389)</f>
        <v>Broner</v>
      </c>
      <c r="H7389">
        <f t="shared" si="103"/>
        <v>0</v>
      </c>
    </row>
    <row r="7390" spans="1:8" x14ac:dyDescent="0.2">
      <c r="A7390" t="s">
        <v>2524</v>
      </c>
      <c r="B7390" t="s">
        <v>2533</v>
      </c>
      <c r="C7390" t="s">
        <v>8</v>
      </c>
      <c r="D7390" t="s">
        <v>9</v>
      </c>
      <c r="E7390" t="s">
        <v>10</v>
      </c>
      <c r="F7390" t="s">
        <v>2211</v>
      </c>
      <c r="G7390" t="str">
        <f>IF(C7390="Pending",B7390,C7390)</f>
        <v>Camchia</v>
      </c>
      <c r="H7390">
        <f t="shared" si="103"/>
        <v>0</v>
      </c>
    </row>
    <row r="7391" spans="1:8" x14ac:dyDescent="0.2">
      <c r="A7391" t="s">
        <v>2524</v>
      </c>
      <c r="B7391" t="s">
        <v>19</v>
      </c>
      <c r="C7391" t="s">
        <v>8</v>
      </c>
      <c r="D7391" t="s">
        <v>9</v>
      </c>
      <c r="E7391" t="s">
        <v>10</v>
      </c>
      <c r="F7391" t="s">
        <v>2211</v>
      </c>
      <c r="G7391" t="str">
        <f>IF(C7391="Pending",B7391,C7391)</f>
        <v>Chardonnay B</v>
      </c>
      <c r="H7391">
        <f t="shared" si="103"/>
        <v>0</v>
      </c>
    </row>
    <row r="7392" spans="1:8" x14ac:dyDescent="0.2">
      <c r="A7392" t="s">
        <v>2524</v>
      </c>
      <c r="B7392" t="s">
        <v>250</v>
      </c>
      <c r="C7392" t="s">
        <v>8</v>
      </c>
      <c r="D7392" t="s">
        <v>9</v>
      </c>
      <c r="E7392" t="s">
        <v>10</v>
      </c>
      <c r="F7392" t="s">
        <v>2211</v>
      </c>
      <c r="G7392" t="str">
        <f>IF(C7392="Pending",B7392,C7392)</f>
        <v>Chasselas</v>
      </c>
      <c r="H7392">
        <f t="shared" si="103"/>
        <v>0</v>
      </c>
    </row>
    <row r="7393" spans="1:8" x14ac:dyDescent="0.2">
      <c r="A7393" t="s">
        <v>2524</v>
      </c>
      <c r="B7393" t="s">
        <v>2534</v>
      </c>
      <c r="C7393" t="s">
        <v>8</v>
      </c>
      <c r="D7393" t="s">
        <v>9</v>
      </c>
      <c r="E7393" t="s">
        <v>10</v>
      </c>
      <c r="F7393" t="s">
        <v>2211</v>
      </c>
      <c r="G7393" t="str">
        <f>IF(C7393="Pending",B7393,C7393)</f>
        <v>Chasselas muscat</v>
      </c>
      <c r="H7393">
        <f t="shared" si="103"/>
        <v>0</v>
      </c>
    </row>
    <row r="7394" spans="1:8" x14ac:dyDescent="0.2">
      <c r="A7394" t="s">
        <v>2524</v>
      </c>
      <c r="B7394" t="s">
        <v>1025</v>
      </c>
      <c r="C7394" t="s">
        <v>8</v>
      </c>
      <c r="D7394" t="s">
        <v>9</v>
      </c>
      <c r="E7394" t="s">
        <v>10</v>
      </c>
      <c r="F7394" t="s">
        <v>2211</v>
      </c>
      <c r="G7394" t="str">
        <f>IF(C7394="Pending",B7394,C7394)</f>
        <v>Chenin Blanc</v>
      </c>
      <c r="H7394">
        <f t="shared" si="103"/>
        <v>0</v>
      </c>
    </row>
    <row r="7395" spans="1:8" x14ac:dyDescent="0.2">
      <c r="A7395" t="s">
        <v>2524</v>
      </c>
      <c r="B7395" t="s">
        <v>2535</v>
      </c>
      <c r="C7395" t="s">
        <v>8</v>
      </c>
      <c r="D7395" t="s">
        <v>9</v>
      </c>
      <c r="E7395" t="s">
        <v>10</v>
      </c>
      <c r="F7395" t="s">
        <v>2211</v>
      </c>
      <c r="G7395" t="str">
        <f>IF(C7395="Pending",B7395,C7395)</f>
        <v>Chernomorski brilyant B</v>
      </c>
      <c r="H7395">
        <f t="shared" si="103"/>
        <v>0</v>
      </c>
    </row>
    <row r="7396" spans="1:8" x14ac:dyDescent="0.2">
      <c r="A7396" t="s">
        <v>2524</v>
      </c>
      <c r="B7396" t="s">
        <v>2536</v>
      </c>
      <c r="C7396" t="s">
        <v>8</v>
      </c>
      <c r="D7396" t="s">
        <v>9</v>
      </c>
      <c r="E7396" t="s">
        <v>10</v>
      </c>
      <c r="F7396" t="s">
        <v>2211</v>
      </c>
      <c r="G7396" t="str">
        <f>IF(C7396="Pending",B7396,C7396)</f>
        <v>Chernomorski eleksir B</v>
      </c>
      <c r="H7396">
        <f t="shared" si="103"/>
        <v>0</v>
      </c>
    </row>
    <row r="7397" spans="1:8" x14ac:dyDescent="0.2">
      <c r="A7397" t="s">
        <v>2524</v>
      </c>
      <c r="B7397" t="s">
        <v>2537</v>
      </c>
      <c r="C7397" t="s">
        <v>8</v>
      </c>
      <c r="D7397" t="s">
        <v>9</v>
      </c>
      <c r="E7397" t="s">
        <v>10</v>
      </c>
      <c r="F7397" t="s">
        <v>2211</v>
      </c>
      <c r="G7397" t="str">
        <f>IF(C7397="Pending",B7397,C7397)</f>
        <v>Cocorko</v>
      </c>
      <c r="H7397">
        <f t="shared" si="103"/>
        <v>0</v>
      </c>
    </row>
    <row r="7398" spans="1:8" x14ac:dyDescent="0.2">
      <c r="A7398" t="s">
        <v>2524</v>
      </c>
      <c r="B7398" t="s">
        <v>1030</v>
      </c>
      <c r="C7398" t="s">
        <v>8</v>
      </c>
      <c r="D7398" t="s">
        <v>9</v>
      </c>
      <c r="E7398" t="s">
        <v>10</v>
      </c>
      <c r="F7398" t="s">
        <v>2211</v>
      </c>
      <c r="G7398" t="str">
        <f>IF(C7398="Pending",B7398,C7398)</f>
        <v>Colombard B</v>
      </c>
      <c r="H7398">
        <f t="shared" si="103"/>
        <v>0</v>
      </c>
    </row>
    <row r="7399" spans="1:8" x14ac:dyDescent="0.2">
      <c r="A7399" t="s">
        <v>2524</v>
      </c>
      <c r="B7399" t="s">
        <v>1034</v>
      </c>
      <c r="C7399" t="s">
        <v>8</v>
      </c>
      <c r="D7399" t="s">
        <v>9</v>
      </c>
      <c r="E7399" t="s">
        <v>10</v>
      </c>
      <c r="F7399" t="s">
        <v>2211</v>
      </c>
      <c r="G7399" t="str">
        <f>IF(C7399="Pending",B7399,C7399)</f>
        <v>Cortese</v>
      </c>
      <c r="H7399">
        <f t="shared" si="103"/>
        <v>0</v>
      </c>
    </row>
    <row r="7400" spans="1:8" x14ac:dyDescent="0.2">
      <c r="A7400" t="s">
        <v>2524</v>
      </c>
      <c r="B7400" t="s">
        <v>2540</v>
      </c>
      <c r="C7400" t="s">
        <v>8</v>
      </c>
      <c r="D7400" t="s">
        <v>9</v>
      </c>
      <c r="E7400" t="s">
        <v>10</v>
      </c>
      <c r="F7400" t="s">
        <v>2211</v>
      </c>
      <c r="G7400" t="str">
        <f>IF(C7400="Pending",B7400,C7400)</f>
        <v>Dimiat B</v>
      </c>
      <c r="H7400">
        <f t="shared" si="103"/>
        <v>0</v>
      </c>
    </row>
    <row r="7401" spans="1:8" x14ac:dyDescent="0.2">
      <c r="A7401" t="s">
        <v>2524</v>
      </c>
      <c r="B7401" t="s">
        <v>2541</v>
      </c>
      <c r="C7401" t="s">
        <v>8</v>
      </c>
      <c r="D7401" t="s">
        <v>9</v>
      </c>
      <c r="E7401" t="s">
        <v>10</v>
      </c>
      <c r="F7401" t="s">
        <v>2211</v>
      </c>
      <c r="G7401" t="str">
        <f>IF(C7401="Pending",B7401,C7401)</f>
        <v>Drujba, Druzhba</v>
      </c>
      <c r="H7401">
        <f t="shared" si="103"/>
        <v>0</v>
      </c>
    </row>
    <row r="7402" spans="1:8" x14ac:dyDescent="0.2">
      <c r="A7402" t="s">
        <v>2524</v>
      </c>
      <c r="B7402" t="s">
        <v>2543</v>
      </c>
      <c r="C7402" t="s">
        <v>8</v>
      </c>
      <c r="D7402" t="s">
        <v>9</v>
      </c>
      <c r="E7402" t="s">
        <v>10</v>
      </c>
      <c r="F7402" t="s">
        <v>2211</v>
      </c>
      <c r="G7402" t="str">
        <f>IF(C7402="Pending",B7402,C7402)</f>
        <v>Dunavski lazur</v>
      </c>
      <c r="H7402">
        <f t="shared" si="103"/>
        <v>0</v>
      </c>
    </row>
    <row r="7403" spans="1:8" x14ac:dyDescent="0.2">
      <c r="A7403" t="s">
        <v>2524</v>
      </c>
      <c r="B7403" t="s">
        <v>2548</v>
      </c>
      <c r="C7403" t="s">
        <v>8</v>
      </c>
      <c r="D7403" t="s">
        <v>9</v>
      </c>
      <c r="E7403" t="s">
        <v>10</v>
      </c>
      <c r="F7403" t="s">
        <v>2211</v>
      </c>
      <c r="G7403" t="str">
        <f>IF(C7403="Pending",B7403,C7403)</f>
        <v>Fetyaska Alba</v>
      </c>
      <c r="H7403">
        <f t="shared" si="103"/>
        <v>0</v>
      </c>
    </row>
    <row r="7404" spans="1:8" x14ac:dyDescent="0.2">
      <c r="A7404" t="s">
        <v>2524</v>
      </c>
      <c r="B7404" t="s">
        <v>2550</v>
      </c>
      <c r="C7404" t="s">
        <v>8</v>
      </c>
      <c r="D7404" t="s">
        <v>9</v>
      </c>
      <c r="E7404" t="s">
        <v>10</v>
      </c>
      <c r="F7404" t="s">
        <v>2211</v>
      </c>
      <c r="G7404" t="str">
        <f>IF(C7404="Pending",B7404,C7404)</f>
        <v>Fetyaska Regala B</v>
      </c>
      <c r="H7404">
        <f t="shared" si="103"/>
        <v>0</v>
      </c>
    </row>
    <row r="7405" spans="1:8" x14ac:dyDescent="0.2">
      <c r="A7405" t="s">
        <v>2524</v>
      </c>
      <c r="B7405" t="s">
        <v>316</v>
      </c>
      <c r="C7405" t="s">
        <v>8</v>
      </c>
      <c r="D7405" t="s">
        <v>9</v>
      </c>
      <c r="E7405" t="s">
        <v>10</v>
      </c>
      <c r="F7405" t="s">
        <v>2211</v>
      </c>
      <c r="G7405" t="str">
        <f>IF(C7405="Pending",B7405,C7405)</f>
        <v>Fiano B</v>
      </c>
      <c r="H7405">
        <f t="shared" si="103"/>
        <v>0</v>
      </c>
    </row>
    <row r="7406" spans="1:8" x14ac:dyDescent="0.2">
      <c r="A7406" t="s">
        <v>2524</v>
      </c>
      <c r="B7406" t="s">
        <v>1071</v>
      </c>
      <c r="C7406" t="s">
        <v>8</v>
      </c>
      <c r="D7406" t="s">
        <v>9</v>
      </c>
      <c r="E7406" t="s">
        <v>10</v>
      </c>
      <c r="F7406" t="s">
        <v>2211</v>
      </c>
      <c r="G7406" t="str">
        <f>IF(C7406="Pending",B7406,C7406)</f>
        <v>Furmint B</v>
      </c>
      <c r="H7406">
        <f t="shared" si="103"/>
        <v>0</v>
      </c>
    </row>
    <row r="7407" spans="1:8" x14ac:dyDescent="0.2">
      <c r="A7407" t="s">
        <v>2524</v>
      </c>
      <c r="B7407" t="s">
        <v>1072</v>
      </c>
      <c r="C7407" t="s">
        <v>8</v>
      </c>
      <c r="D7407" t="s">
        <v>9</v>
      </c>
      <c r="E7407" t="s">
        <v>10</v>
      </c>
      <c r="F7407" t="s">
        <v>2211</v>
      </c>
      <c r="G7407" t="str">
        <f>IF(C7407="Pending",B7407,C7407)</f>
        <v>Garganega</v>
      </c>
      <c r="H7407">
        <f t="shared" si="103"/>
        <v>0</v>
      </c>
    </row>
    <row r="7408" spans="1:8" x14ac:dyDescent="0.2">
      <c r="A7408" t="s">
        <v>2524</v>
      </c>
      <c r="B7408" t="s">
        <v>2557</v>
      </c>
      <c r="C7408" t="s">
        <v>8</v>
      </c>
      <c r="D7408" t="s">
        <v>9</v>
      </c>
      <c r="E7408" t="s">
        <v>10</v>
      </c>
      <c r="F7408" t="s">
        <v>2211</v>
      </c>
      <c r="G7408" t="str">
        <f>IF(C7408="Pending",B7408,C7408)</f>
        <v>Gergana</v>
      </c>
      <c r="H7408">
        <f t="shared" si="103"/>
        <v>0</v>
      </c>
    </row>
    <row r="7409" spans="1:8" x14ac:dyDescent="0.2">
      <c r="A7409" t="s">
        <v>2524</v>
      </c>
      <c r="B7409" t="s">
        <v>2558</v>
      </c>
      <c r="C7409" t="s">
        <v>8</v>
      </c>
      <c r="D7409" t="s">
        <v>9</v>
      </c>
      <c r="E7409" t="s">
        <v>10</v>
      </c>
      <c r="F7409" t="s">
        <v>2211</v>
      </c>
      <c r="G7409" t="str">
        <f>IF(C7409="Pending",B7409,C7409)</f>
        <v>Gewurztraminer B</v>
      </c>
      <c r="H7409">
        <f t="shared" si="103"/>
        <v>0</v>
      </c>
    </row>
    <row r="7410" spans="1:8" x14ac:dyDescent="0.2">
      <c r="A7410" t="s">
        <v>2524</v>
      </c>
      <c r="B7410" t="s">
        <v>1088</v>
      </c>
      <c r="C7410" t="s">
        <v>8</v>
      </c>
      <c r="D7410" t="s">
        <v>9</v>
      </c>
      <c r="E7410" t="s">
        <v>10</v>
      </c>
      <c r="F7410" t="s">
        <v>2211</v>
      </c>
      <c r="G7410" t="str">
        <f>IF(C7410="Pending",B7410,C7410)</f>
        <v>Grenache Blanc</v>
      </c>
      <c r="H7410">
        <f t="shared" si="103"/>
        <v>0</v>
      </c>
    </row>
    <row r="7411" spans="1:8" x14ac:dyDescent="0.2">
      <c r="A7411" t="s">
        <v>2524</v>
      </c>
      <c r="B7411" t="s">
        <v>1099</v>
      </c>
      <c r="C7411" t="s">
        <v>8</v>
      </c>
      <c r="D7411" t="s">
        <v>9</v>
      </c>
      <c r="E7411" t="s">
        <v>10</v>
      </c>
      <c r="F7411" t="s">
        <v>2211</v>
      </c>
      <c r="G7411" t="str">
        <f>IF(C7411="Pending",B7411,C7411)</f>
        <v>Gros Manseng</v>
      </c>
      <c r="H7411">
        <f t="shared" si="103"/>
        <v>0</v>
      </c>
    </row>
    <row r="7412" spans="1:8" x14ac:dyDescent="0.2">
      <c r="A7412" t="s">
        <v>2524</v>
      </c>
      <c r="B7412" t="s">
        <v>374</v>
      </c>
      <c r="C7412" t="s">
        <v>8</v>
      </c>
      <c r="D7412" t="s">
        <v>9</v>
      </c>
      <c r="E7412" t="s">
        <v>10</v>
      </c>
      <c r="F7412" t="s">
        <v>2211</v>
      </c>
      <c r="G7412" t="str">
        <f>IF(C7412="Pending",B7412,C7412)</f>
        <v>Gruner Veltliner B</v>
      </c>
      <c r="H7412">
        <f t="shared" si="103"/>
        <v>0</v>
      </c>
    </row>
    <row r="7413" spans="1:8" x14ac:dyDescent="0.2">
      <c r="A7413" t="s">
        <v>2524</v>
      </c>
      <c r="B7413" t="s">
        <v>2559</v>
      </c>
      <c r="C7413" t="s">
        <v>8</v>
      </c>
      <c r="D7413" t="s">
        <v>9</v>
      </c>
      <c r="E7413" t="s">
        <v>10</v>
      </c>
      <c r="F7413" t="s">
        <v>2211</v>
      </c>
      <c r="G7413" t="str">
        <f>IF(C7413="Pending",B7413,C7413)</f>
        <v>Harslevelut B</v>
      </c>
      <c r="H7413">
        <f t="shared" si="103"/>
        <v>0</v>
      </c>
    </row>
    <row r="7414" spans="1:8" x14ac:dyDescent="0.2">
      <c r="A7414" t="s">
        <v>2524</v>
      </c>
      <c r="B7414" t="s">
        <v>2561</v>
      </c>
      <c r="C7414" t="s">
        <v>8</v>
      </c>
      <c r="D7414" t="s">
        <v>9</v>
      </c>
      <c r="E7414" t="s">
        <v>10</v>
      </c>
      <c r="F7414" t="s">
        <v>2211</v>
      </c>
      <c r="G7414" t="str">
        <f>IF(C7414="Pending",B7414,C7414)</f>
        <v>Incrocio Manzoni B</v>
      </c>
      <c r="H7414">
        <f t="shared" si="103"/>
        <v>0</v>
      </c>
    </row>
    <row r="7415" spans="1:8" x14ac:dyDescent="0.2">
      <c r="A7415" t="s">
        <v>2524</v>
      </c>
      <c r="B7415" t="s">
        <v>2562</v>
      </c>
      <c r="C7415" t="s">
        <v>8</v>
      </c>
      <c r="D7415" t="s">
        <v>9</v>
      </c>
      <c r="E7415" t="s">
        <v>10</v>
      </c>
      <c r="F7415" t="s">
        <v>2211</v>
      </c>
      <c r="G7415" t="str">
        <f>IF(C7415="Pending",B7415,C7415)</f>
        <v>Irsai Oliver</v>
      </c>
      <c r="H7415">
        <f t="shared" si="103"/>
        <v>0</v>
      </c>
    </row>
    <row r="7416" spans="1:8" x14ac:dyDescent="0.2">
      <c r="A7416" t="s">
        <v>2524</v>
      </c>
      <c r="B7416" t="s">
        <v>1837</v>
      </c>
      <c r="C7416" t="s">
        <v>8</v>
      </c>
      <c r="D7416" t="s">
        <v>9</v>
      </c>
      <c r="E7416" t="s">
        <v>10</v>
      </c>
      <c r="F7416" t="s">
        <v>2211</v>
      </c>
      <c r="G7416" t="str">
        <f>IF(C7416="Pending",B7416,C7416)</f>
        <v>Johanniter</v>
      </c>
      <c r="H7416">
        <f t="shared" si="103"/>
        <v>0</v>
      </c>
    </row>
    <row r="7417" spans="1:8" x14ac:dyDescent="0.2">
      <c r="A7417" t="s">
        <v>2524</v>
      </c>
      <c r="B7417" t="s">
        <v>2563</v>
      </c>
      <c r="C7417" t="s">
        <v>8</v>
      </c>
      <c r="D7417" t="s">
        <v>9</v>
      </c>
      <c r="E7417" t="s">
        <v>10</v>
      </c>
      <c r="F7417" t="s">
        <v>2211</v>
      </c>
      <c r="G7417" t="str">
        <f>IF(C7417="Pending",B7417,C7417)</f>
        <v>Kamtchiya</v>
      </c>
      <c r="H7417">
        <f t="shared" si="103"/>
        <v>0</v>
      </c>
    </row>
    <row r="7418" spans="1:8" x14ac:dyDescent="0.2">
      <c r="A7418" t="s">
        <v>2524</v>
      </c>
      <c r="B7418" t="s">
        <v>2565</v>
      </c>
      <c r="C7418" t="s">
        <v>8</v>
      </c>
      <c r="D7418" t="s">
        <v>9</v>
      </c>
      <c r="E7418" t="s">
        <v>10</v>
      </c>
      <c r="F7418" t="s">
        <v>2211</v>
      </c>
      <c r="G7418" t="str">
        <f>IF(C7418="Pending",B7418,C7418)</f>
        <v>Keratsuda B</v>
      </c>
      <c r="H7418">
        <f t="shared" si="103"/>
        <v>0</v>
      </c>
    </row>
    <row r="7419" spans="1:8" x14ac:dyDescent="0.2">
      <c r="A7419" t="s">
        <v>2524</v>
      </c>
      <c r="B7419" t="s">
        <v>2566</v>
      </c>
      <c r="C7419" t="s">
        <v>8</v>
      </c>
      <c r="D7419" t="s">
        <v>9</v>
      </c>
      <c r="E7419" t="s">
        <v>10</v>
      </c>
      <c r="F7419" t="s">
        <v>2211</v>
      </c>
      <c r="G7419" t="str">
        <f>IF(C7419="Pending",B7419,C7419)</f>
        <v>Kokorko</v>
      </c>
      <c r="H7419">
        <f t="shared" si="103"/>
        <v>0</v>
      </c>
    </row>
    <row r="7420" spans="1:8" x14ac:dyDescent="0.2">
      <c r="A7420" t="s">
        <v>2524</v>
      </c>
      <c r="B7420" t="s">
        <v>394</v>
      </c>
      <c r="C7420" t="s">
        <v>8</v>
      </c>
      <c r="D7420" t="s">
        <v>9</v>
      </c>
      <c r="E7420" t="s">
        <v>10</v>
      </c>
      <c r="F7420" t="s">
        <v>2211</v>
      </c>
      <c r="G7420" t="str">
        <f>IF(C7420="Pending",B7420,C7420)</f>
        <v>Macabeo</v>
      </c>
      <c r="H7420">
        <f t="shared" si="103"/>
        <v>0</v>
      </c>
    </row>
    <row r="7421" spans="1:8" x14ac:dyDescent="0.2">
      <c r="A7421" t="s">
        <v>2524</v>
      </c>
      <c r="B7421" t="s">
        <v>2569</v>
      </c>
      <c r="C7421" t="s">
        <v>8</v>
      </c>
      <c r="D7421" t="s">
        <v>9</v>
      </c>
      <c r="E7421" t="s">
        <v>10</v>
      </c>
      <c r="F7421" t="s">
        <v>2211</v>
      </c>
      <c r="G7421" t="str">
        <f>IF(C7421="Pending",B7421,C7421)</f>
        <v>Malagousia</v>
      </c>
      <c r="H7421">
        <f t="shared" si="103"/>
        <v>0</v>
      </c>
    </row>
    <row r="7422" spans="1:8" x14ac:dyDescent="0.2">
      <c r="A7422" t="s">
        <v>2524</v>
      </c>
      <c r="B7422" t="s">
        <v>1128</v>
      </c>
      <c r="C7422" t="s">
        <v>8</v>
      </c>
      <c r="D7422" t="s">
        <v>9</v>
      </c>
      <c r="E7422" t="s">
        <v>10</v>
      </c>
      <c r="F7422" t="s">
        <v>2211</v>
      </c>
      <c r="G7422" t="str">
        <f>IF(C7422="Pending",B7422,C7422)</f>
        <v>Malvasia B</v>
      </c>
      <c r="H7422">
        <f t="shared" si="103"/>
        <v>0</v>
      </c>
    </row>
    <row r="7423" spans="1:8" x14ac:dyDescent="0.2">
      <c r="A7423" t="s">
        <v>2524</v>
      </c>
      <c r="B7423" t="s">
        <v>2570</v>
      </c>
      <c r="C7423" t="s">
        <v>8</v>
      </c>
      <c r="D7423" t="s">
        <v>9</v>
      </c>
      <c r="E7423" t="s">
        <v>10</v>
      </c>
      <c r="F7423" t="s">
        <v>2211</v>
      </c>
      <c r="G7423" t="str">
        <f>IF(C7423="Pending",B7423,C7423)</f>
        <v>Manseng Gros Blanc B</v>
      </c>
      <c r="H7423">
        <f t="shared" si="103"/>
        <v>0</v>
      </c>
    </row>
    <row r="7424" spans="1:8" x14ac:dyDescent="0.2">
      <c r="A7424" t="s">
        <v>2524</v>
      </c>
      <c r="B7424" t="s">
        <v>415</v>
      </c>
      <c r="C7424" t="s">
        <v>8</v>
      </c>
      <c r="D7424" t="s">
        <v>9</v>
      </c>
      <c r="E7424" t="s">
        <v>10</v>
      </c>
      <c r="F7424" t="s">
        <v>2211</v>
      </c>
      <c r="G7424" t="str">
        <f>IF(C7424="Pending",B7424,C7424)</f>
        <v>Marsanne B</v>
      </c>
      <c r="H7424">
        <f t="shared" si="103"/>
        <v>0</v>
      </c>
    </row>
    <row r="7425" spans="1:8" x14ac:dyDescent="0.2">
      <c r="A7425" t="s">
        <v>2524</v>
      </c>
      <c r="B7425" t="s">
        <v>2585</v>
      </c>
      <c r="C7425" t="s">
        <v>8</v>
      </c>
      <c r="D7425" t="s">
        <v>9</v>
      </c>
      <c r="E7425" t="s">
        <v>10</v>
      </c>
      <c r="F7425" t="s">
        <v>2211</v>
      </c>
      <c r="G7425" t="str">
        <f>IF(C7425="Pending",B7425,C7425)</f>
        <v>Misket varnenski B</v>
      </c>
      <c r="H7425">
        <f t="shared" si="103"/>
        <v>0</v>
      </c>
    </row>
    <row r="7426" spans="1:8" x14ac:dyDescent="0.2">
      <c r="A7426" t="s">
        <v>2524</v>
      </c>
      <c r="B7426" t="s">
        <v>2586</v>
      </c>
      <c r="C7426" t="s">
        <v>8</v>
      </c>
      <c r="D7426" t="s">
        <v>9</v>
      </c>
      <c r="E7426" t="s">
        <v>10</v>
      </c>
      <c r="F7426" t="s">
        <v>2211</v>
      </c>
      <c r="G7426" t="str">
        <f>IF(C7426="Pending",B7426,C7426)</f>
        <v>Misket vrachanski B</v>
      </c>
      <c r="H7426">
        <f t="shared" ref="H7426:H7489" si="104">IF(OR(RIGHT(B7426,1) = "N",RIGHT(C7426,1)="N"),1,0)</f>
        <v>0</v>
      </c>
    </row>
    <row r="7427" spans="1:8" x14ac:dyDescent="0.2">
      <c r="A7427" t="s">
        <v>2524</v>
      </c>
      <c r="B7427" t="s">
        <v>452</v>
      </c>
      <c r="C7427" t="s">
        <v>8</v>
      </c>
      <c r="D7427" t="s">
        <v>9</v>
      </c>
      <c r="E7427" t="s">
        <v>10</v>
      </c>
      <c r="F7427" t="s">
        <v>2211</v>
      </c>
      <c r="G7427" t="str">
        <f>IF(C7427="Pending",B7427,C7427)</f>
        <v>Moscato Giallo</v>
      </c>
      <c r="H7427">
        <f t="shared" si="104"/>
        <v>0</v>
      </c>
    </row>
    <row r="7428" spans="1:8" x14ac:dyDescent="0.2">
      <c r="A7428" t="s">
        <v>2524</v>
      </c>
      <c r="B7428" t="s">
        <v>2396</v>
      </c>
      <c r="C7428" t="s">
        <v>8</v>
      </c>
      <c r="D7428" t="s">
        <v>9</v>
      </c>
      <c r="E7428" t="s">
        <v>10</v>
      </c>
      <c r="F7428" t="s">
        <v>2211</v>
      </c>
      <c r="G7428" t="str">
        <f>IF(C7428="Pending",B7428,C7428)</f>
        <v>Muller Turgau</v>
      </c>
      <c r="H7428">
        <f t="shared" si="104"/>
        <v>0</v>
      </c>
    </row>
    <row r="7429" spans="1:8" x14ac:dyDescent="0.2">
      <c r="A7429" t="s">
        <v>2524</v>
      </c>
      <c r="B7429" t="s">
        <v>1861</v>
      </c>
      <c r="C7429" t="s">
        <v>8</v>
      </c>
      <c r="D7429" t="s">
        <v>9</v>
      </c>
      <c r="E7429" t="s">
        <v>10</v>
      </c>
      <c r="F7429" t="s">
        <v>2211</v>
      </c>
      <c r="G7429" t="str">
        <f>IF(C7429="Pending",B7429,C7429)</f>
        <v>Muscaris</v>
      </c>
      <c r="H7429">
        <f t="shared" si="104"/>
        <v>0</v>
      </c>
    </row>
    <row r="7430" spans="1:8" x14ac:dyDescent="0.2">
      <c r="A7430" t="s">
        <v>2524</v>
      </c>
      <c r="B7430" t="s">
        <v>2071</v>
      </c>
      <c r="C7430" t="s">
        <v>8</v>
      </c>
      <c r="D7430" t="s">
        <v>9</v>
      </c>
      <c r="E7430" t="s">
        <v>10</v>
      </c>
      <c r="F7430" t="s">
        <v>2211</v>
      </c>
      <c r="G7430" t="str">
        <f>IF(C7430="Pending",B7430,C7430)</f>
        <v>Muscat Ottonel B</v>
      </c>
      <c r="H7430">
        <f t="shared" si="104"/>
        <v>0</v>
      </c>
    </row>
    <row r="7431" spans="1:8" x14ac:dyDescent="0.2">
      <c r="A7431" t="s">
        <v>2524</v>
      </c>
      <c r="B7431" t="s">
        <v>2588</v>
      </c>
      <c r="C7431" t="s">
        <v>8</v>
      </c>
      <c r="D7431" t="s">
        <v>9</v>
      </c>
      <c r="E7431" t="s">
        <v>10</v>
      </c>
      <c r="F7431" t="s">
        <v>2211</v>
      </c>
      <c r="G7431" t="str">
        <f>IF(C7431="Pending",B7431,C7431)</f>
        <v>Muskadelе</v>
      </c>
      <c r="H7431">
        <f t="shared" si="104"/>
        <v>0</v>
      </c>
    </row>
    <row r="7432" spans="1:8" x14ac:dyDescent="0.2">
      <c r="A7432" t="s">
        <v>2524</v>
      </c>
      <c r="B7432" t="s">
        <v>2591</v>
      </c>
      <c r="C7432" t="s">
        <v>8</v>
      </c>
      <c r="D7432" t="s">
        <v>9</v>
      </c>
      <c r="E7432" t="s">
        <v>10</v>
      </c>
      <c r="F7432" t="s">
        <v>2211</v>
      </c>
      <c r="G7432" t="str">
        <f>IF(C7432="Pending",B7432,C7432)</f>
        <v>Orfei B</v>
      </c>
      <c r="H7432">
        <f t="shared" si="104"/>
        <v>0</v>
      </c>
    </row>
    <row r="7433" spans="1:8" x14ac:dyDescent="0.2">
      <c r="A7433" t="s">
        <v>2524</v>
      </c>
      <c r="B7433" t="s">
        <v>2592</v>
      </c>
      <c r="C7433" t="s">
        <v>8</v>
      </c>
      <c r="D7433" t="s">
        <v>9</v>
      </c>
      <c r="E7433" t="s">
        <v>10</v>
      </c>
      <c r="F7433" t="s">
        <v>2211</v>
      </c>
      <c r="G7433" t="str">
        <f>IF(C7433="Pending",B7433,C7433)</f>
        <v>Palava</v>
      </c>
      <c r="H7433">
        <f t="shared" si="104"/>
        <v>0</v>
      </c>
    </row>
    <row r="7434" spans="1:8" x14ac:dyDescent="0.2">
      <c r="A7434" t="s">
        <v>2524</v>
      </c>
      <c r="B7434" t="s">
        <v>474</v>
      </c>
      <c r="C7434" t="s">
        <v>8</v>
      </c>
      <c r="D7434" t="s">
        <v>9</v>
      </c>
      <c r="E7434" t="s">
        <v>10</v>
      </c>
      <c r="F7434" t="s">
        <v>2211</v>
      </c>
      <c r="G7434" t="str">
        <f>IF(C7434="Pending",B7434,C7434)</f>
        <v>Palomino</v>
      </c>
      <c r="H7434">
        <f t="shared" si="104"/>
        <v>0</v>
      </c>
    </row>
    <row r="7435" spans="1:8" x14ac:dyDescent="0.2">
      <c r="A7435" t="s">
        <v>2524</v>
      </c>
      <c r="B7435" t="s">
        <v>2595</v>
      </c>
      <c r="C7435" t="s">
        <v>8</v>
      </c>
      <c r="D7435" t="s">
        <v>9</v>
      </c>
      <c r="E7435" t="s">
        <v>10</v>
      </c>
      <c r="F7435" t="s">
        <v>2211</v>
      </c>
      <c r="G7435" t="str">
        <f>IF(C7435="Pending",B7435,C7435)</f>
        <v>Pedro Himenez</v>
      </c>
      <c r="H7435">
        <f t="shared" si="104"/>
        <v>0</v>
      </c>
    </row>
    <row r="7436" spans="1:8" x14ac:dyDescent="0.2">
      <c r="A7436" t="s">
        <v>2524</v>
      </c>
      <c r="B7436" t="s">
        <v>2596</v>
      </c>
      <c r="C7436" t="s">
        <v>8</v>
      </c>
      <c r="D7436" t="s">
        <v>9</v>
      </c>
      <c r="E7436" t="s">
        <v>10</v>
      </c>
      <c r="F7436" t="s">
        <v>2211</v>
      </c>
      <c r="G7436" t="str">
        <f>IF(C7436="Pending",B7436,C7436)</f>
        <v>Perle dе csaba</v>
      </c>
      <c r="H7436">
        <f t="shared" si="104"/>
        <v>0</v>
      </c>
    </row>
    <row r="7437" spans="1:8" x14ac:dyDescent="0.2">
      <c r="A7437" t="s">
        <v>2524</v>
      </c>
      <c r="B7437" t="s">
        <v>505</v>
      </c>
      <c r="C7437" t="s">
        <v>8</v>
      </c>
      <c r="D7437" t="s">
        <v>9</v>
      </c>
      <c r="E7437" t="s">
        <v>10</v>
      </c>
      <c r="F7437" t="s">
        <v>2211</v>
      </c>
      <c r="G7437" t="str">
        <f>IF(C7437="Pending",B7437,C7437)</f>
        <v>Petit Manseng B</v>
      </c>
      <c r="H7437">
        <f t="shared" si="104"/>
        <v>0</v>
      </c>
    </row>
    <row r="7438" spans="1:8" x14ac:dyDescent="0.2">
      <c r="A7438" t="s">
        <v>2524</v>
      </c>
      <c r="B7438" t="s">
        <v>40</v>
      </c>
      <c r="C7438" t="s">
        <v>8</v>
      </c>
      <c r="D7438" t="s">
        <v>9</v>
      </c>
      <c r="E7438" t="s">
        <v>10</v>
      </c>
      <c r="F7438" t="s">
        <v>2211</v>
      </c>
      <c r="G7438" t="str">
        <f>IF(C7438="Pending",B7438,C7438)</f>
        <v>Pinot Blanc B</v>
      </c>
      <c r="H7438">
        <f t="shared" si="104"/>
        <v>0</v>
      </c>
    </row>
    <row r="7439" spans="1:8" x14ac:dyDescent="0.2">
      <c r="A7439" t="s">
        <v>2524</v>
      </c>
      <c r="B7439" t="s">
        <v>1235</v>
      </c>
      <c r="C7439" t="s">
        <v>8</v>
      </c>
      <c r="D7439" t="s">
        <v>9</v>
      </c>
      <c r="E7439" t="s">
        <v>10</v>
      </c>
      <c r="F7439" t="s">
        <v>2211</v>
      </c>
      <c r="G7439" t="str">
        <f>IF(C7439="Pending",B7439,C7439)</f>
        <v>Piquepoul Blanc</v>
      </c>
      <c r="H7439">
        <f t="shared" si="104"/>
        <v>0</v>
      </c>
    </row>
    <row r="7440" spans="1:8" x14ac:dyDescent="0.2">
      <c r="A7440" t="s">
        <v>2524</v>
      </c>
      <c r="B7440" t="s">
        <v>2602</v>
      </c>
      <c r="C7440" t="s">
        <v>8</v>
      </c>
      <c r="D7440" t="s">
        <v>9</v>
      </c>
      <c r="E7440" t="s">
        <v>10</v>
      </c>
      <c r="F7440" t="s">
        <v>2211</v>
      </c>
      <c r="G7440" t="str">
        <f>IF(C7440="Pending",B7440,C7440)</f>
        <v>Pomoriiski Biser B</v>
      </c>
      <c r="H7440">
        <f t="shared" si="104"/>
        <v>0</v>
      </c>
    </row>
    <row r="7441" spans="1:8" x14ac:dyDescent="0.2">
      <c r="A7441" t="s">
        <v>2524</v>
      </c>
      <c r="B7441" t="s">
        <v>2603</v>
      </c>
      <c r="C7441" t="s">
        <v>8</v>
      </c>
      <c r="D7441" t="s">
        <v>9</v>
      </c>
      <c r="E7441" t="s">
        <v>10</v>
      </c>
      <c r="F7441" t="s">
        <v>2211</v>
      </c>
      <c r="G7441" t="str">
        <f>IF(C7441="Pending",B7441,C7441)</f>
        <v>Prelada</v>
      </c>
      <c r="H7441">
        <f t="shared" si="104"/>
        <v>0</v>
      </c>
    </row>
    <row r="7442" spans="1:8" x14ac:dyDescent="0.2">
      <c r="A7442" t="s">
        <v>2524</v>
      </c>
      <c r="B7442" t="s">
        <v>1242</v>
      </c>
      <c r="C7442" t="s">
        <v>8</v>
      </c>
      <c r="D7442" t="s">
        <v>9</v>
      </c>
      <c r="E7442" t="s">
        <v>10</v>
      </c>
      <c r="F7442" t="s">
        <v>2211</v>
      </c>
      <c r="G7442" t="str">
        <f>IF(C7442="Pending",B7442,C7442)</f>
        <v>Prosecco</v>
      </c>
      <c r="H7442">
        <f t="shared" si="104"/>
        <v>0</v>
      </c>
    </row>
    <row r="7443" spans="1:8" x14ac:dyDescent="0.2">
      <c r="A7443" t="s">
        <v>2524</v>
      </c>
      <c r="B7443" t="s">
        <v>75</v>
      </c>
      <c r="C7443" t="s">
        <v>8</v>
      </c>
      <c r="D7443" t="s">
        <v>9</v>
      </c>
      <c r="E7443" t="s">
        <v>10</v>
      </c>
      <c r="F7443" t="s">
        <v>2211</v>
      </c>
      <c r="G7443" t="str">
        <f>IF(C7443="Pending",B7443,C7443)</f>
        <v>Riesling B</v>
      </c>
      <c r="H7443">
        <f t="shared" si="104"/>
        <v>0</v>
      </c>
    </row>
    <row r="7444" spans="1:8" x14ac:dyDescent="0.2">
      <c r="A7444" t="s">
        <v>2524</v>
      </c>
      <c r="B7444" t="s">
        <v>2607</v>
      </c>
      <c r="C7444" t="s">
        <v>8</v>
      </c>
      <c r="D7444" t="s">
        <v>9</v>
      </c>
      <c r="E7444" t="s">
        <v>10</v>
      </c>
      <c r="F7444" t="s">
        <v>2211</v>
      </c>
      <c r="G7444" t="str">
        <f>IF(C7444="Pending",B7444,C7444)</f>
        <v>Riesling bulgaski</v>
      </c>
      <c r="H7444">
        <f t="shared" si="104"/>
        <v>0</v>
      </c>
    </row>
    <row r="7445" spans="1:8" x14ac:dyDescent="0.2">
      <c r="A7445" t="s">
        <v>2524</v>
      </c>
      <c r="B7445" t="s">
        <v>2451</v>
      </c>
      <c r="C7445" t="s">
        <v>8</v>
      </c>
      <c r="D7445" t="s">
        <v>9</v>
      </c>
      <c r="E7445" t="s">
        <v>10</v>
      </c>
      <c r="F7445" t="s">
        <v>2211</v>
      </c>
      <c r="G7445" t="str">
        <f>IF(C7445="Pending",B7445,C7445)</f>
        <v>Riesling Italico</v>
      </c>
      <c r="H7445">
        <f t="shared" si="104"/>
        <v>0</v>
      </c>
    </row>
    <row r="7446" spans="1:8" x14ac:dyDescent="0.2">
      <c r="A7446" t="s">
        <v>2524</v>
      </c>
      <c r="B7446" t="s">
        <v>2136</v>
      </c>
      <c r="C7446" t="s">
        <v>8</v>
      </c>
      <c r="D7446" t="s">
        <v>9</v>
      </c>
      <c r="E7446" t="s">
        <v>10</v>
      </c>
      <c r="F7446" t="s">
        <v>2211</v>
      </c>
      <c r="G7446" t="str">
        <f>IF(C7446="Pending",B7446,C7446)</f>
        <v>Riesling Weiss B</v>
      </c>
      <c r="H7446">
        <f t="shared" si="104"/>
        <v>0</v>
      </c>
    </row>
    <row r="7447" spans="1:8" x14ac:dyDescent="0.2">
      <c r="A7447" t="s">
        <v>2524</v>
      </c>
      <c r="B7447" t="s">
        <v>1250</v>
      </c>
      <c r="C7447" t="s">
        <v>8</v>
      </c>
      <c r="D7447" t="s">
        <v>9</v>
      </c>
      <c r="E7447" t="s">
        <v>10</v>
      </c>
      <c r="F7447" t="s">
        <v>2211</v>
      </c>
      <c r="G7447" t="str">
        <f>IF(C7447="Pending",B7447,C7447)</f>
        <v>Rkatsiteli</v>
      </c>
      <c r="H7447">
        <f t="shared" si="104"/>
        <v>0</v>
      </c>
    </row>
    <row r="7448" spans="1:8" x14ac:dyDescent="0.2">
      <c r="A7448" t="s">
        <v>2524</v>
      </c>
      <c r="B7448" t="s">
        <v>2609</v>
      </c>
      <c r="C7448" t="s">
        <v>8</v>
      </c>
      <c r="D7448" t="s">
        <v>9</v>
      </c>
      <c r="E7448" t="s">
        <v>10</v>
      </c>
      <c r="F7448" t="s">
        <v>2211</v>
      </c>
      <c r="G7448" t="str">
        <f>IF(C7448="Pending",B7448,C7448)</f>
        <v>Roditis</v>
      </c>
      <c r="H7448">
        <f t="shared" si="104"/>
        <v>0</v>
      </c>
    </row>
    <row r="7449" spans="1:8" x14ac:dyDescent="0.2">
      <c r="A7449" t="s">
        <v>2524</v>
      </c>
      <c r="B7449" t="s">
        <v>63</v>
      </c>
      <c r="C7449" t="s">
        <v>8</v>
      </c>
      <c r="D7449" t="s">
        <v>9</v>
      </c>
      <c r="E7449" t="s">
        <v>10</v>
      </c>
      <c r="F7449" t="s">
        <v>2211</v>
      </c>
      <c r="G7449" t="str">
        <f>IF(C7449="Pending",B7449,C7449)</f>
        <v>Roussanne B</v>
      </c>
      <c r="H7449">
        <f t="shared" si="104"/>
        <v>0</v>
      </c>
    </row>
    <row r="7450" spans="1:8" x14ac:dyDescent="0.2">
      <c r="A7450" t="s">
        <v>2524</v>
      </c>
      <c r="B7450" t="s">
        <v>2614</v>
      </c>
      <c r="C7450" t="s">
        <v>8</v>
      </c>
      <c r="D7450" t="s">
        <v>9</v>
      </c>
      <c r="E7450" t="s">
        <v>10</v>
      </c>
      <c r="F7450" t="s">
        <v>2211</v>
      </c>
      <c r="G7450" t="str">
        <f>IF(C7450="Pending",B7450,C7450)</f>
        <v>Sauvignier gri</v>
      </c>
      <c r="H7450">
        <f t="shared" si="104"/>
        <v>0</v>
      </c>
    </row>
    <row r="7451" spans="1:8" x14ac:dyDescent="0.2">
      <c r="A7451" t="s">
        <v>2524</v>
      </c>
      <c r="B7451" t="s">
        <v>1462</v>
      </c>
      <c r="C7451" t="s">
        <v>8</v>
      </c>
      <c r="D7451" t="s">
        <v>9</v>
      </c>
      <c r="E7451" t="s">
        <v>10</v>
      </c>
      <c r="F7451" t="s">
        <v>2211</v>
      </c>
      <c r="G7451" t="str">
        <f>IF(C7451="Pending",B7451,C7451)</f>
        <v>Sauvignon Blanc B</v>
      </c>
      <c r="H7451">
        <f t="shared" si="104"/>
        <v>0</v>
      </c>
    </row>
    <row r="7452" spans="1:8" x14ac:dyDescent="0.2">
      <c r="A7452" t="s">
        <v>2524</v>
      </c>
      <c r="B7452" t="s">
        <v>2616</v>
      </c>
      <c r="C7452" t="s">
        <v>8</v>
      </c>
      <c r="D7452" t="s">
        <v>9</v>
      </c>
      <c r="E7452" t="s">
        <v>10</v>
      </c>
      <c r="F7452" t="s">
        <v>2211</v>
      </c>
      <c r="G7452" t="str">
        <f>IF(C7452="Pending",B7452,C7452)</f>
        <v>Sauvignon Nepis</v>
      </c>
      <c r="H7452">
        <f t="shared" si="104"/>
        <v>0</v>
      </c>
    </row>
    <row r="7453" spans="1:8" x14ac:dyDescent="0.2">
      <c r="A7453" t="s">
        <v>2524</v>
      </c>
      <c r="B7453" t="s">
        <v>2617</v>
      </c>
      <c r="C7453" t="s">
        <v>8</v>
      </c>
      <c r="D7453" t="s">
        <v>9</v>
      </c>
      <c r="E7453" t="s">
        <v>10</v>
      </c>
      <c r="F7453" t="s">
        <v>2211</v>
      </c>
      <c r="G7453" t="str">
        <f>IF(C7453="Pending",B7453,C7453)</f>
        <v>Sauvignon Rytos</v>
      </c>
      <c r="H7453">
        <f t="shared" si="104"/>
        <v>0</v>
      </c>
    </row>
    <row r="7454" spans="1:8" x14ac:dyDescent="0.2">
      <c r="A7454" t="s">
        <v>2524</v>
      </c>
      <c r="B7454" t="s">
        <v>1274</v>
      </c>
      <c r="C7454" t="s">
        <v>8</v>
      </c>
      <c r="D7454" t="s">
        <v>9</v>
      </c>
      <c r="E7454" t="s">
        <v>10</v>
      </c>
      <c r="F7454" t="s">
        <v>2211</v>
      </c>
      <c r="G7454" t="str">
        <f>IF(C7454="Pending",B7454,C7454)</f>
        <v>Scheurebe</v>
      </c>
      <c r="H7454">
        <f t="shared" si="104"/>
        <v>0</v>
      </c>
    </row>
    <row r="7455" spans="1:8" x14ac:dyDescent="0.2">
      <c r="A7455" t="s">
        <v>2524</v>
      </c>
      <c r="B7455" t="s">
        <v>1912</v>
      </c>
      <c r="C7455" t="s">
        <v>8</v>
      </c>
      <c r="D7455" t="s">
        <v>9</v>
      </c>
      <c r="E7455" t="s">
        <v>10</v>
      </c>
      <c r="F7455" t="s">
        <v>2211</v>
      </c>
      <c r="G7455" t="str">
        <f>IF(C7455="Pending",B7455,C7455)</f>
        <v>Silvaner</v>
      </c>
      <c r="H7455">
        <f t="shared" si="104"/>
        <v>0</v>
      </c>
    </row>
    <row r="7456" spans="1:8" x14ac:dyDescent="0.2">
      <c r="A7456" t="s">
        <v>2524</v>
      </c>
      <c r="B7456" t="s">
        <v>1915</v>
      </c>
      <c r="C7456" t="s">
        <v>8</v>
      </c>
      <c r="D7456" t="s">
        <v>9</v>
      </c>
      <c r="E7456" t="s">
        <v>10</v>
      </c>
      <c r="F7456" t="s">
        <v>2211</v>
      </c>
      <c r="G7456" t="str">
        <f>IF(C7456="Pending",B7456,C7456)</f>
        <v>Solaris</v>
      </c>
      <c r="H7456">
        <f t="shared" si="104"/>
        <v>0</v>
      </c>
    </row>
    <row r="7457" spans="1:8" x14ac:dyDescent="0.2">
      <c r="A7457" t="s">
        <v>2524</v>
      </c>
      <c r="B7457" t="s">
        <v>1917</v>
      </c>
      <c r="C7457" t="s">
        <v>8</v>
      </c>
      <c r="D7457" t="s">
        <v>9</v>
      </c>
      <c r="E7457" t="s">
        <v>10</v>
      </c>
      <c r="F7457" t="s">
        <v>2211</v>
      </c>
      <c r="G7457" t="str">
        <f>IF(C7457="Pending",B7457,C7457)</f>
        <v>Soreli</v>
      </c>
      <c r="H7457">
        <f t="shared" si="104"/>
        <v>0</v>
      </c>
    </row>
    <row r="7458" spans="1:8" x14ac:dyDescent="0.2">
      <c r="A7458" t="s">
        <v>2524</v>
      </c>
      <c r="B7458" t="s">
        <v>2623</v>
      </c>
      <c r="C7458" t="s">
        <v>8</v>
      </c>
      <c r="D7458" t="s">
        <v>9</v>
      </c>
      <c r="E7458" t="s">
        <v>10</v>
      </c>
      <c r="F7458" t="s">
        <v>2211</v>
      </c>
      <c r="G7458" t="str">
        <f>IF(C7458="Pending",B7458,C7458)</f>
        <v>Srebrostrui</v>
      </c>
      <c r="H7458">
        <f t="shared" si="104"/>
        <v>0</v>
      </c>
    </row>
    <row r="7459" spans="1:8" x14ac:dyDescent="0.2">
      <c r="A7459" t="s">
        <v>2524</v>
      </c>
      <c r="B7459" t="s">
        <v>2624</v>
      </c>
      <c r="C7459" t="s">
        <v>8</v>
      </c>
      <c r="D7459" t="s">
        <v>9</v>
      </c>
      <c r="E7459" t="s">
        <v>10</v>
      </c>
      <c r="F7459" t="s">
        <v>2211</v>
      </c>
      <c r="G7459" t="str">
        <f>IF(C7459="Pending",B7459,C7459)</f>
        <v>Srebrostrui B</v>
      </c>
      <c r="H7459">
        <f t="shared" si="104"/>
        <v>0</v>
      </c>
    </row>
    <row r="7460" spans="1:8" x14ac:dyDescent="0.2">
      <c r="A7460" t="s">
        <v>2524</v>
      </c>
      <c r="B7460" t="s">
        <v>2163</v>
      </c>
      <c r="C7460" t="s">
        <v>8</v>
      </c>
      <c r="D7460" t="s">
        <v>9</v>
      </c>
      <c r="E7460" t="s">
        <v>10</v>
      </c>
      <c r="F7460" t="s">
        <v>2211</v>
      </c>
      <c r="G7460" t="str">
        <f>IF(C7460="Pending",B7460,C7460)</f>
        <v>Štajerska belina B</v>
      </c>
      <c r="H7460">
        <f t="shared" si="104"/>
        <v>0</v>
      </c>
    </row>
    <row r="7461" spans="1:8" x14ac:dyDescent="0.2">
      <c r="A7461" t="s">
        <v>2524</v>
      </c>
      <c r="B7461" t="s">
        <v>2626</v>
      </c>
      <c r="C7461" t="s">
        <v>8</v>
      </c>
      <c r="D7461" t="s">
        <v>9</v>
      </c>
      <c r="E7461" t="s">
        <v>10</v>
      </c>
      <c r="F7461" t="s">
        <v>2211</v>
      </c>
      <c r="G7461" t="str">
        <f>IF(C7461="Pending",B7461,C7461)</f>
        <v>Sungurlarski Biser B</v>
      </c>
      <c r="H7461">
        <f t="shared" si="104"/>
        <v>0</v>
      </c>
    </row>
    <row r="7462" spans="1:8" x14ac:dyDescent="0.2">
      <c r="A7462" t="s">
        <v>2524</v>
      </c>
      <c r="B7462" t="s">
        <v>79</v>
      </c>
      <c r="C7462" t="s">
        <v>8</v>
      </c>
      <c r="D7462" t="s">
        <v>9</v>
      </c>
      <c r="E7462" t="s">
        <v>10</v>
      </c>
      <c r="F7462" t="s">
        <v>2211</v>
      </c>
      <c r="G7462" t="str">
        <f>IF(C7462="Pending",B7462,C7462)</f>
        <v>Sylvaner B</v>
      </c>
      <c r="H7462">
        <f t="shared" si="104"/>
        <v>0</v>
      </c>
    </row>
    <row r="7463" spans="1:8" x14ac:dyDescent="0.2">
      <c r="A7463" t="s">
        <v>2524</v>
      </c>
      <c r="B7463" t="s">
        <v>2628</v>
      </c>
      <c r="C7463" t="s">
        <v>8</v>
      </c>
      <c r="D7463" t="s">
        <v>9</v>
      </c>
      <c r="E7463" t="s">
        <v>10</v>
      </c>
      <c r="F7463" t="s">
        <v>2211</v>
      </c>
      <c r="G7463" t="str">
        <f>IF(C7463="Pending",B7463,C7463)</f>
        <v>Tamyanka</v>
      </c>
      <c r="H7463">
        <f t="shared" si="104"/>
        <v>0</v>
      </c>
    </row>
    <row r="7464" spans="1:8" x14ac:dyDescent="0.2">
      <c r="A7464" t="s">
        <v>2524</v>
      </c>
      <c r="B7464" t="s">
        <v>2632</v>
      </c>
      <c r="C7464" t="s">
        <v>8</v>
      </c>
      <c r="D7464" t="s">
        <v>9</v>
      </c>
      <c r="E7464" t="s">
        <v>10</v>
      </c>
      <c r="F7464" t="s">
        <v>2211</v>
      </c>
      <c r="G7464" t="str">
        <f>IF(C7464="Pending",B7464,C7464)</f>
        <v>Tokai friulano</v>
      </c>
      <c r="H7464">
        <f t="shared" si="104"/>
        <v>0</v>
      </c>
    </row>
    <row r="7465" spans="1:8" x14ac:dyDescent="0.2">
      <c r="A7465" t="s">
        <v>2524</v>
      </c>
      <c r="B7465" t="s">
        <v>2634</v>
      </c>
      <c r="C7465" t="s">
        <v>8</v>
      </c>
      <c r="D7465" t="s">
        <v>9</v>
      </c>
      <c r="E7465" t="s">
        <v>10</v>
      </c>
      <c r="F7465" t="s">
        <v>2211</v>
      </c>
      <c r="G7465" t="str">
        <f>IF(C7465="Pending",B7465,C7465)</f>
        <v>Torontes</v>
      </c>
      <c r="H7465">
        <f t="shared" si="104"/>
        <v>0</v>
      </c>
    </row>
    <row r="7466" spans="1:8" x14ac:dyDescent="0.2">
      <c r="A7466" t="s">
        <v>2524</v>
      </c>
      <c r="B7466" t="s">
        <v>1273</v>
      </c>
      <c r="C7466" t="s">
        <v>8</v>
      </c>
      <c r="D7466" t="s">
        <v>9</v>
      </c>
      <c r="E7466" t="s">
        <v>10</v>
      </c>
      <c r="F7466" t="s">
        <v>2211</v>
      </c>
      <c r="G7466" t="str">
        <f>IF(C7466="Pending",B7466,C7466)</f>
        <v>Traminer B</v>
      </c>
      <c r="H7466">
        <f t="shared" si="104"/>
        <v>0</v>
      </c>
    </row>
    <row r="7467" spans="1:8" x14ac:dyDescent="0.2">
      <c r="A7467" t="s">
        <v>2524</v>
      </c>
      <c r="B7467" t="s">
        <v>619</v>
      </c>
      <c r="C7467" t="s">
        <v>8</v>
      </c>
      <c r="D7467" t="s">
        <v>9</v>
      </c>
      <c r="E7467" t="s">
        <v>10</v>
      </c>
      <c r="F7467" t="s">
        <v>2211</v>
      </c>
      <c r="G7467" t="str">
        <f>IF(C7467="Pending",B7467,C7467)</f>
        <v>Ugni blanc</v>
      </c>
      <c r="H7467">
        <f t="shared" si="104"/>
        <v>0</v>
      </c>
    </row>
    <row r="7468" spans="1:8" x14ac:dyDescent="0.2">
      <c r="A7468" t="s">
        <v>2524</v>
      </c>
      <c r="B7468" t="s">
        <v>70</v>
      </c>
      <c r="C7468" t="s">
        <v>8</v>
      </c>
      <c r="D7468" t="s">
        <v>9</v>
      </c>
      <c r="E7468" t="s">
        <v>10</v>
      </c>
      <c r="F7468" t="s">
        <v>2211</v>
      </c>
      <c r="G7468" t="str">
        <f>IF(C7468="Pending",B7468,C7468)</f>
        <v>Verdejo B</v>
      </c>
      <c r="H7468">
        <f t="shared" si="104"/>
        <v>0</v>
      </c>
    </row>
    <row r="7469" spans="1:8" x14ac:dyDescent="0.2">
      <c r="A7469" t="s">
        <v>2524</v>
      </c>
      <c r="B7469" t="s">
        <v>71</v>
      </c>
      <c r="C7469" t="s">
        <v>8</v>
      </c>
      <c r="D7469" t="s">
        <v>9</v>
      </c>
      <c r="E7469" t="s">
        <v>10</v>
      </c>
      <c r="F7469" t="s">
        <v>2211</v>
      </c>
      <c r="G7469" t="str">
        <f>IF(C7469="Pending",B7469,C7469)</f>
        <v>Vermentino B</v>
      </c>
      <c r="H7469">
        <f t="shared" si="104"/>
        <v>0</v>
      </c>
    </row>
    <row r="7470" spans="1:8" x14ac:dyDescent="0.2">
      <c r="A7470" t="s">
        <v>2524</v>
      </c>
      <c r="B7470" t="s">
        <v>1358</v>
      </c>
      <c r="C7470" t="s">
        <v>8</v>
      </c>
      <c r="D7470" t="s">
        <v>9</v>
      </c>
      <c r="E7470" t="s">
        <v>10</v>
      </c>
      <c r="F7470" t="s">
        <v>2211</v>
      </c>
      <c r="G7470" t="str">
        <f>IF(C7470="Pending",B7470,C7470)</f>
        <v>Vernaccia B</v>
      </c>
      <c r="H7470">
        <f t="shared" si="104"/>
        <v>0</v>
      </c>
    </row>
    <row r="7471" spans="1:8" x14ac:dyDescent="0.2">
      <c r="A7471" t="s">
        <v>2524</v>
      </c>
      <c r="B7471" t="s">
        <v>2639</v>
      </c>
      <c r="C7471" t="s">
        <v>8</v>
      </c>
      <c r="D7471" t="s">
        <v>9</v>
      </c>
      <c r="E7471" t="s">
        <v>10</v>
      </c>
      <c r="F7471" t="s">
        <v>2211</v>
      </c>
      <c r="G7471" t="str">
        <f>IF(C7471="Pending",B7471,C7471)</f>
        <v>Vinenka B</v>
      </c>
      <c r="H7471">
        <f t="shared" si="104"/>
        <v>0</v>
      </c>
    </row>
    <row r="7472" spans="1:8" x14ac:dyDescent="0.2">
      <c r="A7472" t="s">
        <v>2524</v>
      </c>
      <c r="B7472" t="s">
        <v>637</v>
      </c>
      <c r="C7472" t="s">
        <v>8</v>
      </c>
      <c r="D7472" t="s">
        <v>9</v>
      </c>
      <c r="E7472" t="s">
        <v>10</v>
      </c>
      <c r="F7472" t="s">
        <v>2211</v>
      </c>
      <c r="G7472" t="str">
        <f>IF(C7472="Pending",B7472,C7472)</f>
        <v>Viognier</v>
      </c>
      <c r="H7472">
        <f t="shared" si="104"/>
        <v>0</v>
      </c>
    </row>
    <row r="7473" spans="1:8" x14ac:dyDescent="0.2">
      <c r="A7473" t="s">
        <v>2524</v>
      </c>
      <c r="B7473" t="s">
        <v>638</v>
      </c>
      <c r="C7473" t="s">
        <v>8</v>
      </c>
      <c r="D7473" t="s">
        <v>9</v>
      </c>
      <c r="E7473" t="s">
        <v>10</v>
      </c>
      <c r="F7473" t="s">
        <v>2211</v>
      </c>
      <c r="G7473" t="str">
        <f>IF(C7473="Pending",B7473,C7473)</f>
        <v>Viognier B</v>
      </c>
      <c r="H7473">
        <f t="shared" si="104"/>
        <v>0</v>
      </c>
    </row>
    <row r="7474" spans="1:8" x14ac:dyDescent="0.2">
      <c r="A7474" t="s">
        <v>2978</v>
      </c>
      <c r="B7474" t="s">
        <v>2991</v>
      </c>
      <c r="C7474" t="s">
        <v>2992</v>
      </c>
      <c r="D7474" t="s">
        <v>9</v>
      </c>
      <c r="E7474" t="s">
        <v>10</v>
      </c>
      <c r="F7474" t="s">
        <v>2211</v>
      </c>
      <c r="G7474" t="str">
        <f>IF(C7474="Pending",B7474,C7474)</f>
        <v>HUASQUINA</v>
      </c>
      <c r="H7474">
        <f t="shared" si="104"/>
        <v>0</v>
      </c>
    </row>
    <row r="7475" spans="1:8" x14ac:dyDescent="0.2">
      <c r="A7475" t="s">
        <v>2978</v>
      </c>
      <c r="B7475" t="s">
        <v>3008</v>
      </c>
      <c r="C7475" t="s">
        <v>3009</v>
      </c>
      <c r="D7475" t="s">
        <v>9</v>
      </c>
      <c r="E7475" t="s">
        <v>2210</v>
      </c>
      <c r="F7475" t="s">
        <v>2211</v>
      </c>
      <c r="G7475" t="str">
        <f>IF(C7475="Pending",B7475,C7475)</f>
        <v>PEDRO JIMÉNES</v>
      </c>
      <c r="H7475">
        <f t="shared" si="104"/>
        <v>0</v>
      </c>
    </row>
    <row r="7476" spans="1:8" x14ac:dyDescent="0.2">
      <c r="A7476" t="s">
        <v>2978</v>
      </c>
      <c r="B7476" t="s">
        <v>3010</v>
      </c>
      <c r="C7476" t="s">
        <v>3011</v>
      </c>
      <c r="D7476" t="s">
        <v>9</v>
      </c>
      <c r="E7476" t="s">
        <v>2210</v>
      </c>
      <c r="F7476" t="s">
        <v>2211</v>
      </c>
      <c r="G7476" t="str">
        <f>IF(C7476="Pending",B7476,C7476)</f>
        <v>PEDRO XIMÉNEZ</v>
      </c>
      <c r="H7476">
        <f t="shared" si="104"/>
        <v>0</v>
      </c>
    </row>
    <row r="7477" spans="1:8" x14ac:dyDescent="0.2">
      <c r="A7477" t="s">
        <v>4851</v>
      </c>
      <c r="B7477" t="s">
        <v>1375</v>
      </c>
      <c r="C7477" t="s">
        <v>1376</v>
      </c>
      <c r="D7477" t="s">
        <v>9</v>
      </c>
      <c r="E7477" t="s">
        <v>2210</v>
      </c>
      <c r="F7477" t="s">
        <v>2211</v>
      </c>
      <c r="G7477" t="str">
        <f>IF(C7477="Pending",B7477,C7477)</f>
        <v>BIANCA</v>
      </c>
      <c r="H7477">
        <f t="shared" si="104"/>
        <v>0</v>
      </c>
    </row>
    <row r="7478" spans="1:8" x14ac:dyDescent="0.2">
      <c r="A7478" t="s">
        <v>4851</v>
      </c>
      <c r="B7478" t="s">
        <v>4856</v>
      </c>
      <c r="C7478" t="s">
        <v>4857</v>
      </c>
      <c r="D7478" t="s">
        <v>9</v>
      </c>
      <c r="E7478" t="s">
        <v>2210</v>
      </c>
      <c r="F7478" t="s">
        <v>2211</v>
      </c>
      <c r="G7478" t="str">
        <f>IF(C7478="Pending",B7478,C7478)</f>
        <v>Budai</v>
      </c>
      <c r="H7478">
        <f t="shared" si="104"/>
        <v>0</v>
      </c>
    </row>
    <row r="7479" spans="1:8" x14ac:dyDescent="0.2">
      <c r="A7479" t="s">
        <v>4851</v>
      </c>
      <c r="B7479" t="s">
        <v>4858</v>
      </c>
      <c r="C7479" t="s">
        <v>4859</v>
      </c>
      <c r="D7479" t="s">
        <v>9</v>
      </c>
      <c r="E7479" t="s">
        <v>2210</v>
      </c>
      <c r="F7479" t="s">
        <v>2211</v>
      </c>
      <c r="G7479" t="str">
        <f>IF(C7479="Pending",B7479,C7479)</f>
        <v>Cirfandli</v>
      </c>
      <c r="H7479">
        <f t="shared" si="104"/>
        <v>0</v>
      </c>
    </row>
    <row r="7480" spans="1:8" x14ac:dyDescent="0.2">
      <c r="A7480" t="s">
        <v>4851</v>
      </c>
      <c r="B7480" t="s">
        <v>1397</v>
      </c>
      <c r="C7480" t="s">
        <v>4860</v>
      </c>
      <c r="D7480" t="s">
        <v>9</v>
      </c>
      <c r="E7480" t="s">
        <v>2210</v>
      </c>
      <c r="F7480" t="s">
        <v>2211</v>
      </c>
      <c r="G7480" t="str">
        <f>IF(C7480="Pending",B7480,C7480)</f>
        <v>Csabagyöngye</v>
      </c>
      <c r="H7480">
        <f t="shared" si="104"/>
        <v>0</v>
      </c>
    </row>
    <row r="7481" spans="1:8" x14ac:dyDescent="0.2">
      <c r="A7481" t="s">
        <v>4851</v>
      </c>
      <c r="B7481" t="s">
        <v>4861</v>
      </c>
      <c r="C7481" t="s">
        <v>4862</v>
      </c>
      <c r="D7481" t="s">
        <v>9</v>
      </c>
      <c r="E7481" t="s">
        <v>2210</v>
      </c>
      <c r="F7481" t="s">
        <v>2211</v>
      </c>
      <c r="G7481" t="str">
        <f>IF(C7481="Pending",B7481,C7481)</f>
        <v>Cserszegi fűszeres</v>
      </c>
      <c r="H7481">
        <f t="shared" si="104"/>
        <v>0</v>
      </c>
    </row>
    <row r="7482" spans="1:8" x14ac:dyDescent="0.2">
      <c r="A7482" t="s">
        <v>4851</v>
      </c>
      <c r="B7482" t="s">
        <v>4863</v>
      </c>
      <c r="C7482" t="s">
        <v>4864</v>
      </c>
      <c r="D7482" t="s">
        <v>9</v>
      </c>
      <c r="E7482" t="s">
        <v>2210</v>
      </c>
      <c r="F7482" t="s">
        <v>2211</v>
      </c>
      <c r="G7482" t="str">
        <f>IF(C7482="Pending",B7482,C7482)</f>
        <v>Csillám</v>
      </c>
      <c r="H7482">
        <f t="shared" si="104"/>
        <v>0</v>
      </c>
    </row>
    <row r="7483" spans="1:8" x14ac:dyDescent="0.2">
      <c r="A7483" t="s">
        <v>4851</v>
      </c>
      <c r="B7483" t="s">
        <v>4870</v>
      </c>
      <c r="C7483" t="s">
        <v>4871</v>
      </c>
      <c r="D7483" t="s">
        <v>9</v>
      </c>
      <c r="E7483" t="s">
        <v>2210</v>
      </c>
      <c r="F7483" t="s">
        <v>2211</v>
      </c>
      <c r="G7483" t="str">
        <f>IF(C7483="Pending",B7483,C7483)</f>
        <v>Duna gyöngye</v>
      </c>
      <c r="H7483">
        <f t="shared" si="104"/>
        <v>1</v>
      </c>
    </row>
    <row r="7484" spans="1:8" x14ac:dyDescent="0.2">
      <c r="A7484" t="s">
        <v>4851</v>
      </c>
      <c r="B7484" t="s">
        <v>4872</v>
      </c>
      <c r="C7484" t="s">
        <v>4873</v>
      </c>
      <c r="D7484" t="s">
        <v>9</v>
      </c>
      <c r="E7484" t="s">
        <v>2210</v>
      </c>
      <c r="F7484" t="s">
        <v>2211</v>
      </c>
      <c r="G7484" t="str">
        <f>IF(C7484="Pending",B7484,C7484)</f>
        <v>Aletta</v>
      </c>
      <c r="H7484">
        <f t="shared" si="104"/>
        <v>0</v>
      </c>
    </row>
    <row r="7485" spans="1:8" x14ac:dyDescent="0.2">
      <c r="A7485" t="s">
        <v>4851</v>
      </c>
      <c r="B7485" t="s">
        <v>4874</v>
      </c>
      <c r="C7485" t="s">
        <v>4875</v>
      </c>
      <c r="D7485" t="s">
        <v>9</v>
      </c>
      <c r="E7485" t="s">
        <v>2210</v>
      </c>
      <c r="F7485" t="s">
        <v>2211</v>
      </c>
      <c r="G7485" t="str">
        <f>IF(C7485="Pending",B7485,C7485)</f>
        <v>Viktor</v>
      </c>
      <c r="H7485">
        <f t="shared" si="104"/>
        <v>0</v>
      </c>
    </row>
    <row r="7486" spans="1:8" x14ac:dyDescent="0.2">
      <c r="A7486" t="s">
        <v>4851</v>
      </c>
      <c r="B7486" t="s">
        <v>4876</v>
      </c>
      <c r="C7486" t="s">
        <v>4877</v>
      </c>
      <c r="D7486" t="s">
        <v>9</v>
      </c>
      <c r="E7486" t="s">
        <v>2210</v>
      </c>
      <c r="F7486" t="s">
        <v>2211</v>
      </c>
      <c r="G7486" t="str">
        <f>IF(C7486="Pending",B7486,C7486)</f>
        <v>Ezerfürtű</v>
      </c>
      <c r="H7486">
        <f t="shared" si="104"/>
        <v>0</v>
      </c>
    </row>
    <row r="7487" spans="1:8" x14ac:dyDescent="0.2">
      <c r="A7487" t="s">
        <v>4851</v>
      </c>
      <c r="B7487" t="s">
        <v>4878</v>
      </c>
      <c r="C7487" t="s">
        <v>4879</v>
      </c>
      <c r="D7487" t="s">
        <v>9</v>
      </c>
      <c r="E7487" t="s">
        <v>2210</v>
      </c>
      <c r="F7487" t="s">
        <v>2211</v>
      </c>
      <c r="G7487" t="str">
        <f>IF(C7487="Pending",B7487,C7487)</f>
        <v>Ezerjó</v>
      </c>
      <c r="H7487">
        <f t="shared" si="104"/>
        <v>0</v>
      </c>
    </row>
    <row r="7488" spans="1:8" x14ac:dyDescent="0.2">
      <c r="A7488" t="s">
        <v>4851</v>
      </c>
      <c r="B7488" t="s">
        <v>1071</v>
      </c>
      <c r="C7488" t="s">
        <v>1070</v>
      </c>
      <c r="D7488" t="s">
        <v>9</v>
      </c>
      <c r="E7488" t="s">
        <v>2210</v>
      </c>
      <c r="F7488" t="s">
        <v>2211</v>
      </c>
      <c r="G7488" t="str">
        <f>IF(C7488="Pending",B7488,C7488)</f>
        <v>FURMINT</v>
      </c>
      <c r="H7488">
        <f t="shared" si="104"/>
        <v>0</v>
      </c>
    </row>
    <row r="7489" spans="1:8" x14ac:dyDescent="0.2">
      <c r="A7489" t="s">
        <v>4851</v>
      </c>
      <c r="B7489" t="s">
        <v>4880</v>
      </c>
      <c r="C7489" t="s">
        <v>4881</v>
      </c>
      <c r="D7489" t="s">
        <v>9</v>
      </c>
      <c r="E7489" t="s">
        <v>2210</v>
      </c>
      <c r="F7489" t="s">
        <v>2211</v>
      </c>
      <c r="G7489" t="str">
        <f>IF(C7489="Pending",B7489,C7489)</f>
        <v>Generosa</v>
      </c>
      <c r="H7489">
        <f t="shared" si="104"/>
        <v>0</v>
      </c>
    </row>
    <row r="7490" spans="1:8" x14ac:dyDescent="0.2">
      <c r="A7490" t="s">
        <v>4851</v>
      </c>
      <c r="B7490" t="s">
        <v>4882</v>
      </c>
      <c r="C7490" t="s">
        <v>4883</v>
      </c>
      <c r="D7490" t="s">
        <v>9</v>
      </c>
      <c r="E7490" t="s">
        <v>2210</v>
      </c>
      <c r="F7490" t="s">
        <v>2211</v>
      </c>
      <c r="G7490" t="str">
        <f>IF(C7490="Pending",B7490,C7490)</f>
        <v>Gesztus</v>
      </c>
      <c r="H7490">
        <f t="shared" ref="H7490:H7553" si="105">IF(OR(RIGHT(B7490,1) = "N",RIGHT(C7490,1)="N"),1,0)</f>
        <v>0</v>
      </c>
    </row>
    <row r="7491" spans="1:8" x14ac:dyDescent="0.2">
      <c r="A7491" t="s">
        <v>4851</v>
      </c>
      <c r="B7491" t="s">
        <v>4884</v>
      </c>
      <c r="C7491" t="s">
        <v>4885</v>
      </c>
      <c r="D7491" t="s">
        <v>9</v>
      </c>
      <c r="E7491" t="s">
        <v>2210</v>
      </c>
      <c r="F7491" t="s">
        <v>2211</v>
      </c>
      <c r="G7491" t="str">
        <f>IF(C7491="Pending",B7491,C7491)</f>
        <v>Göcseji zamatos</v>
      </c>
      <c r="H7491">
        <f t="shared" si="105"/>
        <v>0</v>
      </c>
    </row>
    <row r="7492" spans="1:8" x14ac:dyDescent="0.2">
      <c r="A7492" t="s">
        <v>4851</v>
      </c>
      <c r="B7492" t="s">
        <v>2009</v>
      </c>
      <c r="C7492" t="s">
        <v>4891</v>
      </c>
      <c r="D7492" t="s">
        <v>9</v>
      </c>
      <c r="E7492" t="s">
        <v>2210</v>
      </c>
      <c r="F7492" t="s">
        <v>2211</v>
      </c>
      <c r="G7492" t="str">
        <f>IF(C7492="Pending",B7492,C7492)</f>
        <v>Irsai Olivér</v>
      </c>
      <c r="H7492">
        <f t="shared" si="105"/>
        <v>0</v>
      </c>
    </row>
    <row r="7493" spans="1:8" x14ac:dyDescent="0.2">
      <c r="A7493" t="s">
        <v>4851</v>
      </c>
      <c r="B7493" t="s">
        <v>1416</v>
      </c>
      <c r="C7493" t="s">
        <v>4891</v>
      </c>
      <c r="D7493" t="s">
        <v>9</v>
      </c>
      <c r="E7493" t="s">
        <v>2210</v>
      </c>
      <c r="F7493" t="s">
        <v>2211</v>
      </c>
      <c r="G7493" t="str">
        <f>IF(C7493="Pending",B7493,C7493)</f>
        <v>Irsai Olivér</v>
      </c>
      <c r="H7493">
        <f t="shared" si="105"/>
        <v>0</v>
      </c>
    </row>
    <row r="7494" spans="1:8" x14ac:dyDescent="0.2">
      <c r="A7494" t="s">
        <v>4851</v>
      </c>
      <c r="B7494" t="s">
        <v>4893</v>
      </c>
      <c r="C7494" t="s">
        <v>4894</v>
      </c>
      <c r="D7494" t="s">
        <v>9</v>
      </c>
      <c r="E7494" t="s">
        <v>2210</v>
      </c>
      <c r="F7494" t="s">
        <v>2211</v>
      </c>
      <c r="G7494" t="str">
        <f>IF(C7494="Pending",B7494,C7494)</f>
        <v>Jubileum 75</v>
      </c>
      <c r="H7494">
        <f t="shared" si="105"/>
        <v>0</v>
      </c>
    </row>
    <row r="7495" spans="1:8" x14ac:dyDescent="0.2">
      <c r="A7495" t="s">
        <v>4851</v>
      </c>
      <c r="B7495" t="s">
        <v>4896</v>
      </c>
      <c r="C7495" t="s">
        <v>4897</v>
      </c>
      <c r="D7495" t="s">
        <v>9</v>
      </c>
      <c r="E7495" t="s">
        <v>2210</v>
      </c>
      <c r="F7495" t="s">
        <v>2211</v>
      </c>
      <c r="G7495" t="str">
        <f>IF(C7495="Pending",B7495,C7495)</f>
        <v>Juhfark</v>
      </c>
      <c r="H7495">
        <f t="shared" si="105"/>
        <v>0</v>
      </c>
    </row>
    <row r="7496" spans="1:8" x14ac:dyDescent="0.2">
      <c r="A7496" t="s">
        <v>4851</v>
      </c>
      <c r="B7496" t="s">
        <v>4899</v>
      </c>
      <c r="C7496" t="s">
        <v>4900</v>
      </c>
      <c r="D7496" t="s">
        <v>9</v>
      </c>
      <c r="E7496" t="s">
        <v>2210</v>
      </c>
      <c r="F7496" t="s">
        <v>2211</v>
      </c>
      <c r="G7496" t="str">
        <f>IF(C7496="Pending",B7496,C7496)</f>
        <v>Kabar</v>
      </c>
      <c r="H7496">
        <f t="shared" si="105"/>
        <v>0</v>
      </c>
    </row>
    <row r="7497" spans="1:8" x14ac:dyDescent="0.2">
      <c r="A7497" t="s">
        <v>4851</v>
      </c>
      <c r="B7497" t="s">
        <v>4902</v>
      </c>
      <c r="C7497" t="s">
        <v>4903</v>
      </c>
      <c r="D7497" t="s">
        <v>9</v>
      </c>
      <c r="E7497" t="s">
        <v>2210</v>
      </c>
      <c r="F7497" t="s">
        <v>2211</v>
      </c>
      <c r="G7497" t="str">
        <f>IF(C7497="Pending",B7497,C7497)</f>
        <v>Karát</v>
      </c>
      <c r="H7497">
        <f t="shared" si="105"/>
        <v>0</v>
      </c>
    </row>
    <row r="7498" spans="1:8" x14ac:dyDescent="0.2">
      <c r="A7498" t="s">
        <v>4851</v>
      </c>
      <c r="B7498" t="s">
        <v>4909</v>
      </c>
      <c r="C7498" t="s">
        <v>4910</v>
      </c>
      <c r="D7498" t="s">
        <v>9</v>
      </c>
      <c r="E7498" t="s">
        <v>2210</v>
      </c>
      <c r="F7498" t="s">
        <v>2211</v>
      </c>
      <c r="G7498" t="str">
        <f>IF(C7498="Pending",B7498,C7498)</f>
        <v>Kéknyelű</v>
      </c>
      <c r="H7498">
        <f t="shared" si="105"/>
        <v>0</v>
      </c>
    </row>
    <row r="7499" spans="1:8" x14ac:dyDescent="0.2">
      <c r="A7499" t="s">
        <v>4851</v>
      </c>
      <c r="B7499" t="s">
        <v>4913</v>
      </c>
      <c r="C7499" t="s">
        <v>4914</v>
      </c>
      <c r="D7499" t="s">
        <v>9</v>
      </c>
      <c r="E7499" t="s">
        <v>2210</v>
      </c>
      <c r="F7499" t="s">
        <v>2211</v>
      </c>
      <c r="G7499" t="str">
        <f>IF(C7499="Pending",B7499,C7499)</f>
        <v>Korai piros veltelíni</v>
      </c>
      <c r="H7499">
        <f t="shared" si="105"/>
        <v>0</v>
      </c>
    </row>
    <row r="7500" spans="1:8" x14ac:dyDescent="0.2">
      <c r="A7500" t="s">
        <v>4851</v>
      </c>
      <c r="B7500" t="s">
        <v>4915</v>
      </c>
      <c r="C7500" t="s">
        <v>4916</v>
      </c>
      <c r="D7500" t="s">
        <v>9</v>
      </c>
      <c r="E7500" t="s">
        <v>2210</v>
      </c>
      <c r="F7500" t="s">
        <v>2211</v>
      </c>
      <c r="G7500" t="str">
        <f>IF(C7500="Pending",B7500,C7500)</f>
        <v>Korona</v>
      </c>
      <c r="H7500">
        <f t="shared" si="105"/>
        <v>0</v>
      </c>
    </row>
    <row r="7501" spans="1:8" x14ac:dyDescent="0.2">
      <c r="A7501" t="s">
        <v>4851</v>
      </c>
      <c r="B7501" t="s">
        <v>4917</v>
      </c>
      <c r="C7501" t="s">
        <v>4918</v>
      </c>
      <c r="D7501" t="s">
        <v>9</v>
      </c>
      <c r="E7501" t="s">
        <v>2210</v>
      </c>
      <c r="F7501" t="s">
        <v>2211</v>
      </c>
      <c r="G7501" t="str">
        <f>IF(C7501="Pending",B7501,C7501)</f>
        <v>Kövérszőlő</v>
      </c>
      <c r="H7501">
        <f t="shared" si="105"/>
        <v>0</v>
      </c>
    </row>
    <row r="7502" spans="1:8" x14ac:dyDescent="0.2">
      <c r="A7502" t="s">
        <v>4851</v>
      </c>
      <c r="B7502" t="s">
        <v>4919</v>
      </c>
      <c r="C7502" t="s">
        <v>4920</v>
      </c>
      <c r="D7502" t="s">
        <v>9</v>
      </c>
      <c r="E7502" t="s">
        <v>2210</v>
      </c>
      <c r="F7502" t="s">
        <v>2211</v>
      </c>
      <c r="G7502" t="str">
        <f>IF(C7502="Pending",B7502,C7502)</f>
        <v>Kövidinka</v>
      </c>
      <c r="H7502">
        <f t="shared" si="105"/>
        <v>0</v>
      </c>
    </row>
    <row r="7503" spans="1:8" x14ac:dyDescent="0.2">
      <c r="A7503" t="s">
        <v>4851</v>
      </c>
      <c r="B7503" t="s">
        <v>4921</v>
      </c>
      <c r="C7503" t="s">
        <v>4922</v>
      </c>
      <c r="D7503" t="s">
        <v>9</v>
      </c>
      <c r="E7503" t="s">
        <v>2210</v>
      </c>
      <c r="F7503" t="s">
        <v>2211</v>
      </c>
      <c r="G7503" t="str">
        <f>IF(C7503="Pending",B7503,C7503)</f>
        <v>Kunbarát</v>
      </c>
      <c r="H7503">
        <f t="shared" si="105"/>
        <v>0</v>
      </c>
    </row>
    <row r="7504" spans="1:8" x14ac:dyDescent="0.2">
      <c r="A7504" t="s">
        <v>4851</v>
      </c>
      <c r="B7504" t="s">
        <v>4923</v>
      </c>
      <c r="C7504" t="s">
        <v>4924</v>
      </c>
      <c r="D7504" t="s">
        <v>9</v>
      </c>
      <c r="E7504" t="s">
        <v>2210</v>
      </c>
      <c r="F7504" t="s">
        <v>2211</v>
      </c>
      <c r="G7504" t="str">
        <f>IF(C7504="Pending",B7504,C7504)</f>
        <v>Kunleány</v>
      </c>
      <c r="H7504">
        <f t="shared" si="105"/>
        <v>0</v>
      </c>
    </row>
    <row r="7505" spans="1:8" x14ac:dyDescent="0.2">
      <c r="A7505" t="s">
        <v>4851</v>
      </c>
      <c r="B7505" t="s">
        <v>4927</v>
      </c>
      <c r="C7505" t="s">
        <v>4928</v>
      </c>
      <c r="D7505" t="s">
        <v>9</v>
      </c>
      <c r="E7505" t="s">
        <v>2210</v>
      </c>
      <c r="F7505" t="s">
        <v>2211</v>
      </c>
      <c r="G7505" t="str">
        <f>IF(C7505="Pending",B7505,C7505)</f>
        <v>Leányka</v>
      </c>
      <c r="H7505">
        <f t="shared" si="105"/>
        <v>0</v>
      </c>
    </row>
    <row r="7506" spans="1:8" x14ac:dyDescent="0.2">
      <c r="A7506" t="s">
        <v>4851</v>
      </c>
      <c r="B7506" t="s">
        <v>4935</v>
      </c>
      <c r="C7506" t="s">
        <v>4936</v>
      </c>
      <c r="D7506" t="s">
        <v>9</v>
      </c>
      <c r="E7506" t="s">
        <v>2210</v>
      </c>
      <c r="F7506" t="s">
        <v>2211</v>
      </c>
      <c r="G7506" t="str">
        <f>IF(C7506="Pending",B7506,C7506)</f>
        <v>Nektár</v>
      </c>
      <c r="H7506">
        <f t="shared" si="105"/>
        <v>0</v>
      </c>
    </row>
    <row r="7507" spans="1:8" x14ac:dyDescent="0.2">
      <c r="A7507" t="s">
        <v>4851</v>
      </c>
      <c r="B7507" t="s">
        <v>4939</v>
      </c>
      <c r="C7507" t="s">
        <v>4940</v>
      </c>
      <c r="D7507" t="s">
        <v>9</v>
      </c>
      <c r="E7507" t="s">
        <v>2210</v>
      </c>
      <c r="F7507" t="s">
        <v>2211</v>
      </c>
      <c r="G7507" t="str">
        <f>IF(C7507="Pending",B7507,C7507)</f>
        <v>Nosztori rizling</v>
      </c>
      <c r="H7507">
        <f t="shared" si="105"/>
        <v>0</v>
      </c>
    </row>
    <row r="7508" spans="1:8" x14ac:dyDescent="0.2">
      <c r="A7508" t="s">
        <v>4851</v>
      </c>
      <c r="B7508" t="s">
        <v>4948</v>
      </c>
      <c r="C7508" t="s">
        <v>4949</v>
      </c>
      <c r="D7508" t="s">
        <v>9</v>
      </c>
      <c r="E7508" t="s">
        <v>2210</v>
      </c>
      <c r="F7508" t="s">
        <v>2211</v>
      </c>
      <c r="G7508" t="str">
        <f>IF(C7508="Pending",B7508,C7508)</f>
        <v>Pátria</v>
      </c>
      <c r="H7508">
        <f t="shared" si="105"/>
        <v>0</v>
      </c>
    </row>
    <row r="7509" spans="1:8" x14ac:dyDescent="0.2">
      <c r="A7509" t="s">
        <v>4851</v>
      </c>
      <c r="B7509" t="s">
        <v>4950</v>
      </c>
      <c r="C7509" t="s">
        <v>4951</v>
      </c>
      <c r="D7509" t="s">
        <v>9</v>
      </c>
      <c r="E7509" t="s">
        <v>2210</v>
      </c>
      <c r="F7509" t="s">
        <v>2211</v>
      </c>
      <c r="G7509" t="str">
        <f>IF(C7509="Pending",B7509,C7509)</f>
        <v>Pelso</v>
      </c>
      <c r="H7509">
        <f t="shared" si="105"/>
        <v>0</v>
      </c>
    </row>
    <row r="7510" spans="1:8" x14ac:dyDescent="0.2">
      <c r="A7510" t="s">
        <v>4851</v>
      </c>
      <c r="B7510" t="s">
        <v>4953</v>
      </c>
      <c r="C7510" t="s">
        <v>4954</v>
      </c>
      <c r="D7510" t="s">
        <v>9</v>
      </c>
      <c r="E7510" t="s">
        <v>2210</v>
      </c>
      <c r="F7510" t="s">
        <v>2211</v>
      </c>
      <c r="G7510" t="str">
        <f>IF(C7510="Pending",B7510,C7510)</f>
        <v>Piros bakator</v>
      </c>
      <c r="H7510">
        <f t="shared" si="105"/>
        <v>1</v>
      </c>
    </row>
    <row r="7511" spans="1:8" x14ac:dyDescent="0.2">
      <c r="A7511" t="s">
        <v>4851</v>
      </c>
      <c r="B7511" t="s">
        <v>4957</v>
      </c>
      <c r="C7511" t="s">
        <v>4958</v>
      </c>
      <c r="D7511" t="s">
        <v>9</v>
      </c>
      <c r="E7511" t="s">
        <v>2210</v>
      </c>
      <c r="F7511" t="s">
        <v>2211</v>
      </c>
      <c r="G7511" t="str">
        <f>IF(C7511="Pending",B7511,C7511)</f>
        <v>Pölöskei muskotály</v>
      </c>
      <c r="H7511">
        <f t="shared" si="105"/>
        <v>0</v>
      </c>
    </row>
    <row r="7512" spans="1:8" x14ac:dyDescent="0.2">
      <c r="A7512" t="s">
        <v>4851</v>
      </c>
      <c r="B7512" t="s">
        <v>4959</v>
      </c>
      <c r="C7512" t="s">
        <v>4960</v>
      </c>
      <c r="D7512" t="s">
        <v>9</v>
      </c>
      <c r="E7512" t="s">
        <v>2210</v>
      </c>
      <c r="F7512" t="s">
        <v>2211</v>
      </c>
      <c r="G7512" t="str">
        <f>IF(C7512="Pending",B7512,C7512)</f>
        <v>Pozsonyi fehér</v>
      </c>
      <c r="H7512">
        <f t="shared" si="105"/>
        <v>0</v>
      </c>
    </row>
    <row r="7513" spans="1:8" x14ac:dyDescent="0.2">
      <c r="A7513" t="s">
        <v>4851</v>
      </c>
      <c r="B7513" t="s">
        <v>4965</v>
      </c>
      <c r="C7513" t="s">
        <v>4966</v>
      </c>
      <c r="D7513" t="s">
        <v>9</v>
      </c>
      <c r="E7513" t="s">
        <v>2210</v>
      </c>
      <c r="F7513" t="s">
        <v>2211</v>
      </c>
      <c r="G7513" t="str">
        <f>IF(C7513="Pending",B7513,C7513)</f>
        <v>Rozália</v>
      </c>
      <c r="H7513">
        <f t="shared" si="105"/>
        <v>0</v>
      </c>
    </row>
    <row r="7514" spans="1:8" x14ac:dyDescent="0.2">
      <c r="A7514" t="s">
        <v>4851</v>
      </c>
      <c r="B7514" t="s">
        <v>4967</v>
      </c>
      <c r="C7514" t="s">
        <v>4968</v>
      </c>
      <c r="D7514" t="s">
        <v>9</v>
      </c>
      <c r="E7514" t="s">
        <v>2210</v>
      </c>
      <c r="F7514" t="s">
        <v>2211</v>
      </c>
      <c r="G7514" t="str">
        <f>IF(C7514="Pending",B7514,C7514)</f>
        <v>Rózsakő</v>
      </c>
      <c r="H7514">
        <f t="shared" si="105"/>
        <v>0</v>
      </c>
    </row>
    <row r="7515" spans="1:8" x14ac:dyDescent="0.2">
      <c r="A7515" t="s">
        <v>4851</v>
      </c>
      <c r="B7515" t="s">
        <v>4970</v>
      </c>
      <c r="C7515" t="s">
        <v>4971</v>
      </c>
      <c r="D7515" t="s">
        <v>9</v>
      </c>
      <c r="E7515" t="s">
        <v>2210</v>
      </c>
      <c r="F7515" t="s">
        <v>2211</v>
      </c>
      <c r="G7515" t="str">
        <f>IF(C7515="Pending",B7515,C7515)</f>
        <v>Sárfehér</v>
      </c>
      <c r="H7515">
        <f t="shared" si="105"/>
        <v>0</v>
      </c>
    </row>
    <row r="7516" spans="1:8" x14ac:dyDescent="0.2">
      <c r="A7516" t="s">
        <v>4851</v>
      </c>
      <c r="B7516" t="s">
        <v>4972</v>
      </c>
      <c r="C7516" t="s">
        <v>4973</v>
      </c>
      <c r="D7516" t="s">
        <v>9</v>
      </c>
      <c r="E7516" t="s">
        <v>2210</v>
      </c>
      <c r="F7516" t="s">
        <v>2211</v>
      </c>
      <c r="G7516" t="str">
        <f>IF(C7516="Pending",B7516,C7516)</f>
        <v>Sárga muskotály</v>
      </c>
      <c r="H7516">
        <f t="shared" si="105"/>
        <v>0</v>
      </c>
    </row>
    <row r="7517" spans="1:8" x14ac:dyDescent="0.2">
      <c r="A7517" t="s">
        <v>4851</v>
      </c>
      <c r="B7517" t="s">
        <v>4984</v>
      </c>
      <c r="C7517" t="s">
        <v>4985</v>
      </c>
      <c r="D7517" t="s">
        <v>9</v>
      </c>
      <c r="E7517" t="s">
        <v>2210</v>
      </c>
      <c r="F7517" t="s">
        <v>2211</v>
      </c>
      <c r="G7517" t="str">
        <f>IF(C7517="Pending",B7517,C7517)</f>
        <v>Trilla</v>
      </c>
      <c r="H7517">
        <f t="shared" si="105"/>
        <v>0</v>
      </c>
    </row>
    <row r="7518" spans="1:8" x14ac:dyDescent="0.2">
      <c r="A7518" t="s">
        <v>4851</v>
      </c>
      <c r="B7518" t="s">
        <v>4989</v>
      </c>
      <c r="C7518" t="s">
        <v>4990</v>
      </c>
      <c r="D7518" t="s">
        <v>9</v>
      </c>
      <c r="E7518" t="s">
        <v>2210</v>
      </c>
      <c r="F7518" t="s">
        <v>2211</v>
      </c>
      <c r="G7518" t="str">
        <f>IF(C7518="Pending",B7518,C7518)</f>
        <v>Vértes csillaga</v>
      </c>
      <c r="H7518">
        <f t="shared" si="105"/>
        <v>0</v>
      </c>
    </row>
    <row r="7519" spans="1:8" x14ac:dyDescent="0.2">
      <c r="A7519" t="s">
        <v>4851</v>
      </c>
      <c r="B7519" t="s">
        <v>4991</v>
      </c>
      <c r="C7519" t="s">
        <v>4992</v>
      </c>
      <c r="D7519" t="s">
        <v>9</v>
      </c>
      <c r="E7519" t="s">
        <v>2210</v>
      </c>
      <c r="F7519" t="s">
        <v>2211</v>
      </c>
      <c r="G7519" t="str">
        <f>IF(C7519="Pending",B7519,C7519)</f>
        <v>Viktória gyöngye</v>
      </c>
      <c r="H7519">
        <f t="shared" si="105"/>
        <v>0</v>
      </c>
    </row>
    <row r="7520" spans="1:8" x14ac:dyDescent="0.2">
      <c r="A7520" t="s">
        <v>4851</v>
      </c>
      <c r="B7520" t="s">
        <v>4993</v>
      </c>
      <c r="C7520" t="s">
        <v>4994</v>
      </c>
      <c r="D7520" t="s">
        <v>9</v>
      </c>
      <c r="E7520" t="s">
        <v>2210</v>
      </c>
      <c r="F7520" t="s">
        <v>2211</v>
      </c>
      <c r="G7520" t="str">
        <f>IF(C7520="Pending",B7520,C7520)</f>
        <v>Vulcanus</v>
      </c>
      <c r="H7520">
        <f t="shared" si="105"/>
        <v>0</v>
      </c>
    </row>
    <row r="7521" spans="1:8" x14ac:dyDescent="0.2">
      <c r="A7521" t="s">
        <v>4851</v>
      </c>
      <c r="B7521" t="s">
        <v>4995</v>
      </c>
      <c r="C7521" t="s">
        <v>4996</v>
      </c>
      <c r="D7521" t="s">
        <v>9</v>
      </c>
      <c r="E7521" t="s">
        <v>2210</v>
      </c>
      <c r="F7521" t="s">
        <v>2211</v>
      </c>
      <c r="G7521" t="str">
        <f>IF(C7521="Pending",B7521,C7521)</f>
        <v>Zalagyöngye</v>
      </c>
      <c r="H7521">
        <f t="shared" si="105"/>
        <v>0</v>
      </c>
    </row>
    <row r="7522" spans="1:8" x14ac:dyDescent="0.2">
      <c r="A7522" t="s">
        <v>4851</v>
      </c>
      <c r="B7522" t="s">
        <v>2976</v>
      </c>
      <c r="C7522" t="s">
        <v>4997</v>
      </c>
      <c r="D7522" t="s">
        <v>9</v>
      </c>
      <c r="E7522" t="s">
        <v>2210</v>
      </c>
      <c r="F7522" t="s">
        <v>2211</v>
      </c>
      <c r="G7522" t="str">
        <f>IF(C7522="Pending",B7522,C7522)</f>
        <v>Zefír</v>
      </c>
      <c r="H7522">
        <f t="shared" si="105"/>
        <v>0</v>
      </c>
    </row>
    <row r="7523" spans="1:8" x14ac:dyDescent="0.2">
      <c r="A7523" t="s">
        <v>4851</v>
      </c>
      <c r="B7523" t="s">
        <v>4998</v>
      </c>
      <c r="C7523" t="s">
        <v>4999</v>
      </c>
      <c r="D7523" t="s">
        <v>9</v>
      </c>
      <c r="E7523" t="s">
        <v>2210</v>
      </c>
      <c r="F7523" t="s">
        <v>2211</v>
      </c>
      <c r="G7523" t="str">
        <f>IF(C7523="Pending",B7523,C7523)</f>
        <v>Zengő</v>
      </c>
      <c r="H7523">
        <f t="shared" si="105"/>
        <v>0</v>
      </c>
    </row>
    <row r="7524" spans="1:8" x14ac:dyDescent="0.2">
      <c r="A7524" t="s">
        <v>4851</v>
      </c>
      <c r="B7524" t="s">
        <v>5000</v>
      </c>
      <c r="C7524" t="s">
        <v>5001</v>
      </c>
      <c r="D7524" t="s">
        <v>9</v>
      </c>
      <c r="E7524" t="s">
        <v>2210</v>
      </c>
      <c r="F7524" t="s">
        <v>2211</v>
      </c>
      <c r="G7524" t="str">
        <f>IF(C7524="Pending",B7524,C7524)</f>
        <v>Zenit</v>
      </c>
      <c r="H7524">
        <f t="shared" si="105"/>
        <v>0</v>
      </c>
    </row>
    <row r="7525" spans="1:8" x14ac:dyDescent="0.2">
      <c r="A7525" t="s">
        <v>4851</v>
      </c>
      <c r="B7525" t="s">
        <v>5002</v>
      </c>
      <c r="C7525" t="s">
        <v>5003</v>
      </c>
      <c r="D7525" t="s">
        <v>9</v>
      </c>
      <c r="E7525" t="s">
        <v>2210</v>
      </c>
      <c r="F7525" t="s">
        <v>2211</v>
      </c>
      <c r="G7525" t="str">
        <f>IF(C7525="Pending",B7525,C7525)</f>
        <v>Zéta</v>
      </c>
      <c r="H7525">
        <f t="shared" si="105"/>
        <v>0</v>
      </c>
    </row>
    <row r="7526" spans="1:8" x14ac:dyDescent="0.2">
      <c r="A7526" t="s">
        <v>4851</v>
      </c>
      <c r="B7526" t="s">
        <v>5004</v>
      </c>
      <c r="C7526" t="s">
        <v>5005</v>
      </c>
      <c r="D7526" t="s">
        <v>9</v>
      </c>
      <c r="E7526" t="s">
        <v>2210</v>
      </c>
      <c r="F7526" t="s">
        <v>2211</v>
      </c>
      <c r="G7526" t="str">
        <f>IF(C7526="Pending",B7526,C7526)</f>
        <v>Zeus</v>
      </c>
      <c r="H7526">
        <f t="shared" si="105"/>
        <v>0</v>
      </c>
    </row>
    <row r="7527" spans="1:8" x14ac:dyDescent="0.2">
      <c r="A7527" t="s">
        <v>4851</v>
      </c>
      <c r="B7527" t="s">
        <v>5006</v>
      </c>
      <c r="C7527" t="s">
        <v>5007</v>
      </c>
      <c r="D7527" t="s">
        <v>9</v>
      </c>
      <c r="E7527" t="s">
        <v>2210</v>
      </c>
      <c r="F7527" t="s">
        <v>2211</v>
      </c>
      <c r="G7527" t="str">
        <f>IF(C7527="Pending",B7527,C7527)</f>
        <v>Zöld szagos/Pécsi szagos</v>
      </c>
      <c r="H7527">
        <f t="shared" si="105"/>
        <v>0</v>
      </c>
    </row>
    <row r="7528" spans="1:8" x14ac:dyDescent="0.2">
      <c r="A7528" t="s">
        <v>5012</v>
      </c>
      <c r="C7528" t="s">
        <v>5019</v>
      </c>
      <c r="D7528" t="s">
        <v>9</v>
      </c>
      <c r="E7528" t="s">
        <v>2210</v>
      </c>
      <c r="F7528" t="s">
        <v>2211</v>
      </c>
      <c r="G7528" t="str">
        <f>IF(C7528="Pending",B7528,C7528)</f>
        <v>AGOSTINA</v>
      </c>
      <c r="H7528">
        <f t="shared" si="105"/>
        <v>0</v>
      </c>
    </row>
    <row r="7529" spans="1:8" x14ac:dyDescent="0.2">
      <c r="A7529" t="s">
        <v>5012</v>
      </c>
      <c r="C7529" t="s">
        <v>5020</v>
      </c>
      <c r="D7529" t="s">
        <v>9</v>
      </c>
      <c r="E7529" t="s">
        <v>2210</v>
      </c>
      <c r="F7529" t="s">
        <v>2211</v>
      </c>
      <c r="G7529" t="str">
        <f>IF(C7529="Pending",B7529,C7529)</f>
        <v>ALBANA B.</v>
      </c>
      <c r="H7529">
        <f t="shared" si="105"/>
        <v>0</v>
      </c>
    </row>
    <row r="7530" spans="1:8" x14ac:dyDescent="0.2">
      <c r="A7530" t="s">
        <v>5012</v>
      </c>
      <c r="C7530" t="s">
        <v>5022</v>
      </c>
      <c r="D7530" t="s">
        <v>9</v>
      </c>
      <c r="E7530" t="s">
        <v>2210</v>
      </c>
      <c r="F7530" t="s">
        <v>2211</v>
      </c>
      <c r="G7530" t="str">
        <f>IF(C7530="Pending",B7530,C7530)</f>
        <v>ALBANELLO B.</v>
      </c>
      <c r="H7530">
        <f t="shared" si="105"/>
        <v>0</v>
      </c>
    </row>
    <row r="7531" spans="1:8" x14ac:dyDescent="0.2">
      <c r="A7531" t="s">
        <v>5012</v>
      </c>
      <c r="C7531" t="s">
        <v>5023</v>
      </c>
      <c r="D7531" t="s">
        <v>9</v>
      </c>
      <c r="E7531" t="s">
        <v>2210</v>
      </c>
      <c r="F7531" t="s">
        <v>2211</v>
      </c>
      <c r="G7531" t="str">
        <f>IF(C7531="Pending",B7531,C7531)</f>
        <v>ALBARANZEULI BIANCO B.</v>
      </c>
      <c r="H7531">
        <f t="shared" si="105"/>
        <v>0</v>
      </c>
    </row>
    <row r="7532" spans="1:8" x14ac:dyDescent="0.2">
      <c r="A7532" t="s">
        <v>5012</v>
      </c>
      <c r="C7532" t="s">
        <v>5028</v>
      </c>
      <c r="D7532" t="s">
        <v>9</v>
      </c>
      <c r="E7532" t="s">
        <v>2210</v>
      </c>
      <c r="F7532" t="s">
        <v>2211</v>
      </c>
      <c r="G7532" t="str">
        <f>IF(C7532="Pending",B7532,C7532)</f>
        <v>ALIONZA B.</v>
      </c>
      <c r="H7532">
        <f t="shared" si="105"/>
        <v>0</v>
      </c>
    </row>
    <row r="7533" spans="1:8" x14ac:dyDescent="0.2">
      <c r="A7533" t="s">
        <v>5012</v>
      </c>
      <c r="C7533" t="s">
        <v>5029</v>
      </c>
      <c r="D7533" t="s">
        <v>9</v>
      </c>
      <c r="E7533" t="s">
        <v>2216</v>
      </c>
      <c r="F7533" t="s">
        <v>2211</v>
      </c>
      <c r="G7533" t="str">
        <f>IF(C7533="Pending",B7533,C7533)</f>
        <v>ALMERIA B.</v>
      </c>
      <c r="H7533">
        <f t="shared" si="105"/>
        <v>0</v>
      </c>
    </row>
    <row r="7534" spans="1:8" x14ac:dyDescent="0.2">
      <c r="A7534" t="s">
        <v>5012</v>
      </c>
      <c r="C7534" t="s">
        <v>5031</v>
      </c>
      <c r="D7534" t="s">
        <v>9</v>
      </c>
      <c r="E7534" t="s">
        <v>2210</v>
      </c>
      <c r="F7534" t="s">
        <v>2211</v>
      </c>
      <c r="G7534" t="str">
        <f>IF(C7534="Pending",B7534,C7534)</f>
        <v>ALVAREGA B.</v>
      </c>
      <c r="H7534">
        <f t="shared" si="105"/>
        <v>0</v>
      </c>
    </row>
    <row r="7535" spans="1:8" x14ac:dyDescent="0.2">
      <c r="A7535" t="s">
        <v>5012</v>
      </c>
      <c r="C7535" t="s">
        <v>5033</v>
      </c>
      <c r="D7535" t="s">
        <v>9</v>
      </c>
      <c r="E7535" t="s">
        <v>2216</v>
      </c>
      <c r="F7535" t="s">
        <v>2211</v>
      </c>
      <c r="G7535" t="str">
        <f>IF(C7535="Pending",B7535,C7535)</f>
        <v>ANGELA B.</v>
      </c>
      <c r="H7535">
        <f t="shared" si="105"/>
        <v>0</v>
      </c>
    </row>
    <row r="7536" spans="1:8" x14ac:dyDescent="0.2">
      <c r="A7536" t="s">
        <v>5012</v>
      </c>
      <c r="C7536" t="s">
        <v>5035</v>
      </c>
      <c r="D7536" t="s">
        <v>9</v>
      </c>
      <c r="E7536" t="s">
        <v>2210</v>
      </c>
      <c r="F7536" t="s">
        <v>2211</v>
      </c>
      <c r="G7536" t="str">
        <f>IF(C7536="Pending",B7536,C7536)</f>
        <v>ANIGA BRAGIA B.</v>
      </c>
      <c r="H7536">
        <f t="shared" si="105"/>
        <v>0</v>
      </c>
    </row>
    <row r="7537" spans="1:8" x14ac:dyDescent="0.2">
      <c r="A7537" t="s">
        <v>5012</v>
      </c>
      <c r="C7537" t="s">
        <v>5036</v>
      </c>
      <c r="D7537" t="s">
        <v>9</v>
      </c>
      <c r="E7537" t="s">
        <v>2216</v>
      </c>
      <c r="F7537" t="s">
        <v>2211</v>
      </c>
      <c r="G7537" t="str">
        <f>IF(C7537="Pending",B7537,C7537)</f>
        <v>ANNAMARIA B.</v>
      </c>
      <c r="H7537">
        <f t="shared" si="105"/>
        <v>0</v>
      </c>
    </row>
    <row r="7538" spans="1:8" x14ac:dyDescent="0.2">
      <c r="A7538" t="s">
        <v>5012</v>
      </c>
      <c r="C7538" t="s">
        <v>5037</v>
      </c>
      <c r="D7538" t="s">
        <v>9</v>
      </c>
      <c r="E7538" t="s">
        <v>2210</v>
      </c>
      <c r="F7538" t="s">
        <v>2211</v>
      </c>
      <c r="G7538" t="str">
        <f>IF(C7538="Pending",B7538,C7538)</f>
        <v>ANSONICA B.</v>
      </c>
      <c r="H7538">
        <f t="shared" si="105"/>
        <v>0</v>
      </c>
    </row>
    <row r="7539" spans="1:8" x14ac:dyDescent="0.2">
      <c r="A7539" t="s">
        <v>5012</v>
      </c>
      <c r="C7539" t="s">
        <v>5038</v>
      </c>
      <c r="D7539" t="s">
        <v>9</v>
      </c>
      <c r="E7539" t="s">
        <v>2210</v>
      </c>
      <c r="F7539" t="s">
        <v>2211</v>
      </c>
      <c r="G7539" t="str">
        <f>IF(C7539="Pending",B7539,C7539)</f>
        <v>ANTINELLO B.</v>
      </c>
      <c r="H7539">
        <f t="shared" si="105"/>
        <v>0</v>
      </c>
    </row>
    <row r="7540" spans="1:8" x14ac:dyDescent="0.2">
      <c r="A7540" t="s">
        <v>5012</v>
      </c>
      <c r="C7540" t="s">
        <v>5042</v>
      </c>
      <c r="D7540" t="s">
        <v>9</v>
      </c>
      <c r="E7540" t="s">
        <v>2210</v>
      </c>
      <c r="F7540" t="s">
        <v>2211</v>
      </c>
      <c r="G7540" t="str">
        <f>IF(C7540="Pending",B7540,C7540)</f>
        <v>ARGU MANNU B.</v>
      </c>
      <c r="H7540">
        <f t="shared" si="105"/>
        <v>0</v>
      </c>
    </row>
    <row r="7541" spans="1:8" x14ac:dyDescent="0.2">
      <c r="A7541" t="s">
        <v>5012</v>
      </c>
      <c r="C7541" t="s">
        <v>972</v>
      </c>
      <c r="D7541" t="s">
        <v>9</v>
      </c>
      <c r="E7541" t="s">
        <v>2210</v>
      </c>
      <c r="F7541" t="s">
        <v>2211</v>
      </c>
      <c r="G7541" t="str">
        <f>IF(C7541="Pending",B7541,C7541)</f>
        <v>ARINTO</v>
      </c>
      <c r="H7541">
        <f t="shared" si="105"/>
        <v>0</v>
      </c>
    </row>
    <row r="7542" spans="1:8" x14ac:dyDescent="0.2">
      <c r="A7542" t="s">
        <v>5012</v>
      </c>
      <c r="C7542" t="s">
        <v>5044</v>
      </c>
      <c r="D7542" t="s">
        <v>9</v>
      </c>
      <c r="E7542" t="s">
        <v>2216</v>
      </c>
      <c r="F7542" t="s">
        <v>2211</v>
      </c>
      <c r="G7542" t="str">
        <f>IF(C7542="Pending",B7542,C7542)</f>
        <v>ARIZUL B.</v>
      </c>
      <c r="H7542">
        <f t="shared" si="105"/>
        <v>0</v>
      </c>
    </row>
    <row r="7543" spans="1:8" x14ac:dyDescent="0.2">
      <c r="A7543" t="s">
        <v>5012</v>
      </c>
      <c r="C7543" t="s">
        <v>5045</v>
      </c>
      <c r="D7543" t="s">
        <v>9</v>
      </c>
      <c r="E7543" t="s">
        <v>2216</v>
      </c>
      <c r="F7543" t="s">
        <v>2211</v>
      </c>
      <c r="G7543" t="str">
        <f>IF(C7543="Pending",B7543,C7543)</f>
        <v>ARMIRA 1 B.</v>
      </c>
      <c r="H7543">
        <f t="shared" si="105"/>
        <v>0</v>
      </c>
    </row>
    <row r="7544" spans="1:8" x14ac:dyDescent="0.2">
      <c r="A7544" t="s">
        <v>5012</v>
      </c>
      <c r="C7544" t="s">
        <v>5046</v>
      </c>
      <c r="D7544" t="s">
        <v>9</v>
      </c>
      <c r="E7544" t="s">
        <v>2210</v>
      </c>
      <c r="F7544" t="s">
        <v>2211</v>
      </c>
      <c r="G7544" t="str">
        <f>IF(C7544="Pending",B7544,C7544)</f>
        <v>ARNEIS B.</v>
      </c>
      <c r="H7544">
        <f t="shared" si="105"/>
        <v>0</v>
      </c>
    </row>
    <row r="7545" spans="1:8" x14ac:dyDescent="0.2">
      <c r="A7545" t="s">
        <v>5012</v>
      </c>
      <c r="C7545" t="s">
        <v>5048</v>
      </c>
      <c r="D7545" t="s">
        <v>9</v>
      </c>
      <c r="E7545" t="s">
        <v>2216</v>
      </c>
      <c r="F7545" t="s">
        <v>2211</v>
      </c>
      <c r="G7545" t="str">
        <f>IF(C7545="Pending",B7545,C7545)</f>
        <v>ARRAELEVEN B.</v>
      </c>
      <c r="H7545">
        <f t="shared" si="105"/>
        <v>0</v>
      </c>
    </row>
    <row r="7546" spans="1:8" x14ac:dyDescent="0.2">
      <c r="A7546" t="s">
        <v>5012</v>
      </c>
      <c r="C7546" t="s">
        <v>5049</v>
      </c>
      <c r="D7546" t="s">
        <v>9</v>
      </c>
      <c r="E7546" t="s">
        <v>2216</v>
      </c>
      <c r="F7546" t="s">
        <v>2211</v>
      </c>
      <c r="G7546" t="str">
        <f>IF(C7546="Pending",B7546,C7546)</f>
        <v>ARRAFIFTEEN B.</v>
      </c>
      <c r="H7546">
        <f t="shared" si="105"/>
        <v>0</v>
      </c>
    </row>
    <row r="7547" spans="1:8" x14ac:dyDescent="0.2">
      <c r="A7547" t="s">
        <v>5012</v>
      </c>
      <c r="C7547" t="s">
        <v>5050</v>
      </c>
      <c r="D7547" t="s">
        <v>9</v>
      </c>
      <c r="E7547" t="s">
        <v>2216</v>
      </c>
      <c r="F7547" t="s">
        <v>2211</v>
      </c>
      <c r="G7547" t="str">
        <f>IF(C7547="Pending",B7547,C7547)</f>
        <v>ARRAFOUR B.</v>
      </c>
      <c r="H7547">
        <f t="shared" si="105"/>
        <v>0</v>
      </c>
    </row>
    <row r="7548" spans="1:8" x14ac:dyDescent="0.2">
      <c r="A7548" t="s">
        <v>5012</v>
      </c>
      <c r="C7548" t="s">
        <v>5053</v>
      </c>
      <c r="D7548" t="s">
        <v>9</v>
      </c>
      <c r="E7548" t="s">
        <v>2216</v>
      </c>
      <c r="F7548" t="s">
        <v>2211</v>
      </c>
      <c r="G7548" t="str">
        <f>IF(C7548="Pending",B7548,C7548)</f>
        <v>ARRAONE B.</v>
      </c>
      <c r="H7548">
        <f t="shared" si="105"/>
        <v>0</v>
      </c>
    </row>
    <row r="7549" spans="1:8" x14ac:dyDescent="0.2">
      <c r="A7549" t="s">
        <v>5012</v>
      </c>
      <c r="C7549" t="s">
        <v>5054</v>
      </c>
      <c r="D7549" t="s">
        <v>9</v>
      </c>
      <c r="E7549" t="s">
        <v>2216</v>
      </c>
      <c r="F7549" t="s">
        <v>2211</v>
      </c>
      <c r="G7549" t="str">
        <f>IF(C7549="Pending",B7549,C7549)</f>
        <v>ARRASIXTEEN B.</v>
      </c>
      <c r="H7549">
        <f t="shared" si="105"/>
        <v>0</v>
      </c>
    </row>
    <row r="7550" spans="1:8" x14ac:dyDescent="0.2">
      <c r="A7550" t="s">
        <v>5012</v>
      </c>
      <c r="C7550" t="s">
        <v>5057</v>
      </c>
      <c r="D7550" t="s">
        <v>9</v>
      </c>
      <c r="E7550" t="s">
        <v>2216</v>
      </c>
      <c r="F7550" t="s">
        <v>2211</v>
      </c>
      <c r="G7550" t="str">
        <f>IF(C7550="Pending",B7550,C7550)</f>
        <v>ARRATHIRTY B.</v>
      </c>
      <c r="H7550">
        <f t="shared" si="105"/>
        <v>0</v>
      </c>
    </row>
    <row r="7551" spans="1:8" x14ac:dyDescent="0.2">
      <c r="A7551" t="s">
        <v>5012</v>
      </c>
      <c r="C7551" t="s">
        <v>5058</v>
      </c>
      <c r="D7551" t="s">
        <v>9</v>
      </c>
      <c r="E7551" t="s">
        <v>2216</v>
      </c>
      <c r="F7551" t="s">
        <v>2211</v>
      </c>
      <c r="G7551" t="str">
        <f>IF(C7551="Pending",B7551,C7551)</f>
        <v>Arrathirtyfour</v>
      </c>
      <c r="H7551">
        <f t="shared" si="105"/>
        <v>0</v>
      </c>
    </row>
    <row r="7552" spans="1:8" x14ac:dyDescent="0.2">
      <c r="A7552" t="s">
        <v>5012</v>
      </c>
      <c r="C7552" t="s">
        <v>5060</v>
      </c>
      <c r="D7552" t="s">
        <v>9</v>
      </c>
      <c r="E7552" t="s">
        <v>2216</v>
      </c>
      <c r="F7552" t="s">
        <v>2211</v>
      </c>
      <c r="G7552" t="str">
        <f>IF(C7552="Pending",B7552,C7552)</f>
        <v>Arrathirtythree</v>
      </c>
      <c r="H7552">
        <f t="shared" si="105"/>
        <v>0</v>
      </c>
    </row>
    <row r="7553" spans="1:8" x14ac:dyDescent="0.2">
      <c r="A7553" t="s">
        <v>5012</v>
      </c>
      <c r="C7553" t="s">
        <v>5063</v>
      </c>
      <c r="D7553" t="s">
        <v>9</v>
      </c>
      <c r="E7553" t="s">
        <v>2216</v>
      </c>
      <c r="F7553" t="s">
        <v>2211</v>
      </c>
      <c r="G7553" t="str">
        <f>IF(C7553="Pending",B7553,C7553)</f>
        <v>ARRATWENTYFIVE B.</v>
      </c>
      <c r="H7553">
        <f t="shared" si="105"/>
        <v>0</v>
      </c>
    </row>
    <row r="7554" spans="1:8" x14ac:dyDescent="0.2">
      <c r="A7554" t="s">
        <v>5012</v>
      </c>
      <c r="C7554" t="s">
        <v>5064</v>
      </c>
      <c r="D7554" t="s">
        <v>9</v>
      </c>
      <c r="E7554" t="s">
        <v>2216</v>
      </c>
      <c r="F7554" t="s">
        <v>2211</v>
      </c>
      <c r="G7554" t="str">
        <f>IF(C7554="Pending",B7554,C7554)</f>
        <v>Arratwentyfour</v>
      </c>
      <c r="H7554">
        <f t="shared" ref="H7554:H7617" si="106">IF(OR(RIGHT(B7554,1) = "N",RIGHT(C7554,1)="N"),1,0)</f>
        <v>0</v>
      </c>
    </row>
    <row r="7555" spans="1:8" x14ac:dyDescent="0.2">
      <c r="A7555" t="s">
        <v>5012</v>
      </c>
      <c r="C7555" t="s">
        <v>5068</v>
      </c>
      <c r="D7555" t="s">
        <v>9</v>
      </c>
      <c r="E7555" t="s">
        <v>2210</v>
      </c>
      <c r="F7555" t="s">
        <v>2211</v>
      </c>
      <c r="G7555" t="str">
        <f>IF(C7555="Pending",B7555,C7555)</f>
        <v>ARVESINIADU B.</v>
      </c>
      <c r="H7555">
        <f t="shared" si="106"/>
        <v>0</v>
      </c>
    </row>
    <row r="7556" spans="1:8" x14ac:dyDescent="0.2">
      <c r="A7556" t="s">
        <v>5012</v>
      </c>
      <c r="C7556" t="s">
        <v>5069</v>
      </c>
      <c r="D7556" t="s">
        <v>9</v>
      </c>
      <c r="E7556" t="s">
        <v>2210</v>
      </c>
      <c r="F7556" t="s">
        <v>2211</v>
      </c>
      <c r="G7556" t="str">
        <f>IF(C7556="Pending",B7556,C7556)</f>
        <v>ASPRINIO BIANCO B.</v>
      </c>
      <c r="H7556">
        <f t="shared" si="106"/>
        <v>0</v>
      </c>
    </row>
    <row r="7557" spans="1:8" x14ac:dyDescent="0.2">
      <c r="A7557" t="s">
        <v>5012</v>
      </c>
      <c r="C7557" t="s">
        <v>3318</v>
      </c>
      <c r="D7557" t="s">
        <v>9</v>
      </c>
      <c r="E7557" t="s">
        <v>2210</v>
      </c>
      <c r="F7557" t="s">
        <v>2211</v>
      </c>
      <c r="G7557" t="str">
        <f>IF(C7557="Pending",B7557,C7557)</f>
        <v>ASSYRTIKO</v>
      </c>
      <c r="H7557">
        <f t="shared" si="106"/>
        <v>0</v>
      </c>
    </row>
    <row r="7558" spans="1:8" x14ac:dyDescent="0.2">
      <c r="A7558" t="s">
        <v>5012</v>
      </c>
      <c r="C7558" t="s">
        <v>5070</v>
      </c>
      <c r="D7558" t="s">
        <v>9</v>
      </c>
      <c r="E7558" t="s">
        <v>2216</v>
      </c>
      <c r="F7558" t="s">
        <v>2211</v>
      </c>
      <c r="G7558" t="str">
        <f>IF(C7558="Pending",B7558,C7558)</f>
        <v>AUTUMN KING B.</v>
      </c>
      <c r="H7558">
        <f t="shared" si="106"/>
        <v>0</v>
      </c>
    </row>
    <row r="7559" spans="1:8" x14ac:dyDescent="0.2">
      <c r="A7559" t="s">
        <v>5012</v>
      </c>
      <c r="C7559" t="s">
        <v>5072</v>
      </c>
      <c r="D7559" t="s">
        <v>9</v>
      </c>
      <c r="E7559" t="s">
        <v>2216</v>
      </c>
      <c r="F7559" t="s">
        <v>2211</v>
      </c>
      <c r="G7559" t="str">
        <f>IF(C7559="Pending",B7559,C7559)</f>
        <v>AUTUMN SEEDLESS B.</v>
      </c>
      <c r="H7559">
        <f t="shared" si="106"/>
        <v>0</v>
      </c>
    </row>
    <row r="7560" spans="1:8" x14ac:dyDescent="0.2">
      <c r="A7560" t="s">
        <v>5012</v>
      </c>
      <c r="C7560" t="s">
        <v>5077</v>
      </c>
      <c r="D7560" t="s">
        <v>9</v>
      </c>
      <c r="E7560" t="s">
        <v>2210</v>
      </c>
      <c r="F7560" t="s">
        <v>2211</v>
      </c>
      <c r="G7560" t="str">
        <f>IF(C7560="Pending",B7560,C7560)</f>
        <v>BARATUCIAT B.</v>
      </c>
      <c r="H7560">
        <f t="shared" si="106"/>
        <v>0</v>
      </c>
    </row>
    <row r="7561" spans="1:8" x14ac:dyDescent="0.2">
      <c r="A7561" t="s">
        <v>5012</v>
      </c>
      <c r="C7561" t="s">
        <v>5078</v>
      </c>
      <c r="D7561" t="s">
        <v>9</v>
      </c>
      <c r="E7561" t="s">
        <v>2210</v>
      </c>
      <c r="F7561" t="s">
        <v>2211</v>
      </c>
      <c r="G7561" t="str">
        <f>IF(C7561="Pending",B7561,C7561)</f>
        <v>BARBERA BIANCA B.</v>
      </c>
      <c r="H7561">
        <f t="shared" si="106"/>
        <v>0</v>
      </c>
    </row>
    <row r="7562" spans="1:8" x14ac:dyDescent="0.2">
      <c r="A7562" t="s">
        <v>5012</v>
      </c>
      <c r="C7562" t="s">
        <v>5081</v>
      </c>
      <c r="D7562" t="s">
        <v>9</v>
      </c>
      <c r="E7562" t="s">
        <v>2216</v>
      </c>
      <c r="F7562" t="s">
        <v>2211</v>
      </c>
      <c r="G7562" t="str">
        <f>IF(C7562="Pending",B7562,C7562)</f>
        <v>BARESANA B.</v>
      </c>
      <c r="H7562">
        <f t="shared" si="106"/>
        <v>0</v>
      </c>
    </row>
    <row r="7563" spans="1:8" x14ac:dyDescent="0.2">
      <c r="A7563" t="s">
        <v>5012</v>
      </c>
      <c r="C7563" t="s">
        <v>5087</v>
      </c>
      <c r="D7563" t="s">
        <v>9</v>
      </c>
      <c r="E7563" t="s">
        <v>2210</v>
      </c>
      <c r="F7563" t="s">
        <v>2211</v>
      </c>
      <c r="G7563" t="str">
        <f>IF(C7563="Pending",B7563,C7563)</f>
        <v>BELLONE B.</v>
      </c>
      <c r="H7563">
        <f t="shared" si="106"/>
        <v>0</v>
      </c>
    </row>
    <row r="7564" spans="1:8" x14ac:dyDescent="0.2">
      <c r="A7564" t="s">
        <v>5012</v>
      </c>
      <c r="C7564" t="s">
        <v>5089</v>
      </c>
      <c r="D7564" t="s">
        <v>9</v>
      </c>
      <c r="E7564" t="s">
        <v>2210</v>
      </c>
      <c r="F7564" t="s">
        <v>2211</v>
      </c>
      <c r="G7564" t="str">
        <f>IF(C7564="Pending",B7564,C7564)</f>
        <v>BERVEDINO B.</v>
      </c>
      <c r="H7564">
        <f t="shared" si="106"/>
        <v>0</v>
      </c>
    </row>
    <row r="7565" spans="1:8" x14ac:dyDescent="0.2">
      <c r="A7565" t="s">
        <v>5012</v>
      </c>
      <c r="C7565" t="s">
        <v>5090</v>
      </c>
      <c r="D7565" t="s">
        <v>9</v>
      </c>
      <c r="E7565" t="s">
        <v>2210</v>
      </c>
      <c r="F7565" t="s">
        <v>2211</v>
      </c>
      <c r="G7565" t="str">
        <f>IF(C7565="Pending",B7565,C7565)</f>
        <v>BIANCA ADDOSA B.</v>
      </c>
      <c r="H7565">
        <f t="shared" si="106"/>
        <v>0</v>
      </c>
    </row>
    <row r="7566" spans="1:8" x14ac:dyDescent="0.2">
      <c r="A7566" t="s">
        <v>5012</v>
      </c>
      <c r="C7566" t="s">
        <v>5091</v>
      </c>
      <c r="D7566" t="s">
        <v>9</v>
      </c>
      <c r="E7566" t="s">
        <v>2210</v>
      </c>
      <c r="F7566" t="s">
        <v>2211</v>
      </c>
      <c r="G7566" t="str">
        <f>IF(C7566="Pending",B7566,C7566)</f>
        <v>BIANCA REMUNGIA B.</v>
      </c>
      <c r="H7566">
        <f t="shared" si="106"/>
        <v>0</v>
      </c>
    </row>
    <row r="7567" spans="1:8" x14ac:dyDescent="0.2">
      <c r="A7567" t="s">
        <v>5012</v>
      </c>
      <c r="C7567" t="s">
        <v>5092</v>
      </c>
      <c r="D7567" t="s">
        <v>9</v>
      </c>
      <c r="E7567" t="s">
        <v>2210</v>
      </c>
      <c r="F7567" t="s">
        <v>2211</v>
      </c>
      <c r="G7567" t="str">
        <f>IF(C7567="Pending",B7567,C7567)</f>
        <v>BIANCACCIA B.</v>
      </c>
      <c r="H7567">
        <f t="shared" si="106"/>
        <v>0</v>
      </c>
    </row>
    <row r="7568" spans="1:8" x14ac:dyDescent="0.2">
      <c r="A7568" t="s">
        <v>5012</v>
      </c>
      <c r="C7568" t="s">
        <v>5093</v>
      </c>
      <c r="D7568" t="s">
        <v>9</v>
      </c>
      <c r="E7568" t="s">
        <v>2210</v>
      </c>
      <c r="F7568" t="s">
        <v>2211</v>
      </c>
      <c r="G7568" t="str">
        <f>IF(C7568="Pending",B7568,C7568)</f>
        <v>BIANCHETTA TREVIGIANA B.</v>
      </c>
      <c r="H7568">
        <f t="shared" si="106"/>
        <v>0</v>
      </c>
    </row>
    <row r="7569" spans="1:8" x14ac:dyDescent="0.2">
      <c r="A7569" t="s">
        <v>5012</v>
      </c>
      <c r="C7569" t="s">
        <v>5094</v>
      </c>
      <c r="D7569" t="s">
        <v>9</v>
      </c>
      <c r="E7569" t="s">
        <v>2210</v>
      </c>
      <c r="F7569" t="s">
        <v>2211</v>
      </c>
      <c r="G7569" t="str">
        <f>IF(C7569="Pending",B7569,C7569)</f>
        <v>BIANCO D'ALESSANO B.</v>
      </c>
      <c r="H7569">
        <f t="shared" si="106"/>
        <v>0</v>
      </c>
    </row>
    <row r="7570" spans="1:8" x14ac:dyDescent="0.2">
      <c r="A7570" t="s">
        <v>5012</v>
      </c>
      <c r="C7570" t="s">
        <v>5095</v>
      </c>
      <c r="D7570" t="s">
        <v>9</v>
      </c>
      <c r="E7570" t="s">
        <v>2210</v>
      </c>
      <c r="F7570" t="s">
        <v>2211</v>
      </c>
      <c r="G7570" t="str">
        <f>IF(C7570="Pending",B7570,C7570)</f>
        <v>BIANCOLELLA B.</v>
      </c>
      <c r="H7570">
        <f t="shared" si="106"/>
        <v>0</v>
      </c>
    </row>
    <row r="7571" spans="1:8" x14ac:dyDescent="0.2">
      <c r="A7571" t="s">
        <v>5012</v>
      </c>
      <c r="C7571" t="s">
        <v>5096</v>
      </c>
      <c r="D7571" t="s">
        <v>9</v>
      </c>
      <c r="E7571" t="s">
        <v>2210</v>
      </c>
      <c r="F7571" t="s">
        <v>2211</v>
      </c>
      <c r="G7571" t="str">
        <f>IF(C7571="Pending",B7571,C7571)</f>
        <v>BIANCONE B.</v>
      </c>
      <c r="H7571">
        <f t="shared" si="106"/>
        <v>0</v>
      </c>
    </row>
    <row r="7572" spans="1:8" x14ac:dyDescent="0.2">
      <c r="A7572" t="s">
        <v>5012</v>
      </c>
      <c r="C7572" t="s">
        <v>5097</v>
      </c>
      <c r="D7572" t="s">
        <v>9</v>
      </c>
      <c r="E7572" t="s">
        <v>2210</v>
      </c>
      <c r="F7572" t="s">
        <v>2211</v>
      </c>
      <c r="G7572" t="str">
        <f>IF(C7572="Pending",B7572,C7572)</f>
        <v>BIGOLONA B.</v>
      </c>
      <c r="H7572">
        <f t="shared" si="106"/>
        <v>0</v>
      </c>
    </row>
    <row r="7573" spans="1:8" x14ac:dyDescent="0.2">
      <c r="A7573" t="s">
        <v>5012</v>
      </c>
      <c r="C7573" t="s">
        <v>5098</v>
      </c>
      <c r="D7573" t="s">
        <v>9</v>
      </c>
      <c r="E7573" t="s">
        <v>2210</v>
      </c>
      <c r="F7573" t="s">
        <v>2211</v>
      </c>
      <c r="G7573" t="str">
        <f>IF(C7573="Pending",B7573,C7573)</f>
        <v>BIONDELLO B.</v>
      </c>
      <c r="H7573">
        <f t="shared" si="106"/>
        <v>0</v>
      </c>
    </row>
    <row r="7574" spans="1:8" x14ac:dyDescent="0.2">
      <c r="A7574" t="s">
        <v>5012</v>
      </c>
      <c r="C7574" t="s">
        <v>5103</v>
      </c>
      <c r="D7574" t="s">
        <v>9</v>
      </c>
      <c r="E7574" t="s">
        <v>2210</v>
      </c>
      <c r="F7574" t="s">
        <v>2211</v>
      </c>
      <c r="G7574" t="str">
        <f>IF(C7574="Pending",B7574,C7574)</f>
        <v>BLATTERLE B.</v>
      </c>
      <c r="H7574">
        <f t="shared" si="106"/>
        <v>0</v>
      </c>
    </row>
    <row r="7575" spans="1:8" x14ac:dyDescent="0.2">
      <c r="A7575" t="s">
        <v>5012</v>
      </c>
      <c r="C7575" t="s">
        <v>5105</v>
      </c>
      <c r="D7575" t="s">
        <v>9</v>
      </c>
      <c r="E7575" t="s">
        <v>2210</v>
      </c>
      <c r="F7575" t="s">
        <v>2211</v>
      </c>
      <c r="G7575" t="str">
        <f>IF(C7575="Pending",B7575,C7575)</f>
        <v>BOMBINO BIANCO B.</v>
      </c>
      <c r="H7575">
        <f t="shared" si="106"/>
        <v>0</v>
      </c>
    </row>
    <row r="7576" spans="1:8" x14ac:dyDescent="0.2">
      <c r="A7576" t="s">
        <v>5012</v>
      </c>
      <c r="C7576" t="s">
        <v>5110</v>
      </c>
      <c r="D7576" t="s">
        <v>9</v>
      </c>
      <c r="E7576" t="s">
        <v>2210</v>
      </c>
      <c r="F7576" t="s">
        <v>2211</v>
      </c>
      <c r="G7576" t="str">
        <f>IF(C7576="Pending",B7576,C7576)</f>
        <v>BOSCHERA B.</v>
      </c>
      <c r="H7576">
        <f t="shared" si="106"/>
        <v>0</v>
      </c>
    </row>
    <row r="7577" spans="1:8" x14ac:dyDescent="0.2">
      <c r="A7577" t="s">
        <v>5012</v>
      </c>
      <c r="C7577" t="s">
        <v>5111</v>
      </c>
      <c r="D7577" t="s">
        <v>9</v>
      </c>
      <c r="E7577" t="s">
        <v>2210</v>
      </c>
      <c r="F7577" t="s">
        <v>2211</v>
      </c>
      <c r="G7577" t="str">
        <f>IF(C7577="Pending",B7577,C7577)</f>
        <v>BOSCO B.</v>
      </c>
      <c r="H7577">
        <f t="shared" si="106"/>
        <v>0</v>
      </c>
    </row>
    <row r="7578" spans="1:8" x14ac:dyDescent="0.2">
      <c r="A7578" t="s">
        <v>5012</v>
      </c>
      <c r="C7578" t="s">
        <v>5118</v>
      </c>
      <c r="D7578" t="s">
        <v>9</v>
      </c>
      <c r="E7578" t="s">
        <v>2210</v>
      </c>
      <c r="F7578" t="s">
        <v>2211</v>
      </c>
      <c r="G7578" t="str">
        <f>IF(C7578="Pending",B7578,C7578)</f>
        <v>BRONNER B.</v>
      </c>
      <c r="H7578">
        <f t="shared" si="106"/>
        <v>0</v>
      </c>
    </row>
    <row r="7579" spans="1:8" x14ac:dyDescent="0.2">
      <c r="A7579" t="s">
        <v>5012</v>
      </c>
      <c r="C7579" t="s">
        <v>5119</v>
      </c>
      <c r="D7579" t="s">
        <v>9</v>
      </c>
      <c r="E7579" t="s">
        <v>2210</v>
      </c>
      <c r="F7579" t="s">
        <v>2211</v>
      </c>
      <c r="G7579" t="str">
        <f>IF(C7579="Pending",B7579,C7579)</f>
        <v>BUSSANELLO B.</v>
      </c>
      <c r="H7579">
        <f t="shared" si="106"/>
        <v>0</v>
      </c>
    </row>
    <row r="7580" spans="1:8" x14ac:dyDescent="0.2">
      <c r="A7580" t="s">
        <v>5012</v>
      </c>
      <c r="C7580" t="s">
        <v>5120</v>
      </c>
      <c r="D7580" t="s">
        <v>9</v>
      </c>
      <c r="E7580" t="s">
        <v>2210</v>
      </c>
      <c r="F7580" t="s">
        <v>2211</v>
      </c>
      <c r="G7580" t="str">
        <f>IF(C7580="Pending",B7580,C7580)</f>
        <v>CABERNET BLANC B.</v>
      </c>
      <c r="H7580">
        <f t="shared" si="106"/>
        <v>0</v>
      </c>
    </row>
    <row r="7581" spans="1:8" x14ac:dyDescent="0.2">
      <c r="A7581" t="s">
        <v>5012</v>
      </c>
      <c r="C7581" t="s">
        <v>5134</v>
      </c>
      <c r="D7581" t="s">
        <v>9</v>
      </c>
      <c r="E7581" t="s">
        <v>2210</v>
      </c>
      <c r="F7581" t="s">
        <v>2211</v>
      </c>
      <c r="G7581" t="str">
        <f>IF(C7581="Pending",B7581,C7581)</f>
        <v>CANAIOLO BIANCO B.</v>
      </c>
      <c r="H7581">
        <f t="shared" si="106"/>
        <v>0</v>
      </c>
    </row>
    <row r="7582" spans="1:8" x14ac:dyDescent="0.2">
      <c r="A7582" t="s">
        <v>5012</v>
      </c>
      <c r="C7582" t="s">
        <v>5138</v>
      </c>
      <c r="D7582" t="s">
        <v>9</v>
      </c>
      <c r="E7582" t="s">
        <v>2210</v>
      </c>
      <c r="F7582" t="s">
        <v>2211</v>
      </c>
      <c r="G7582" t="str">
        <f>IF(C7582="Pending",B7582,C7582)</f>
        <v>CAPOLONGO B.</v>
      </c>
      <c r="H7582">
        <f t="shared" si="106"/>
        <v>0</v>
      </c>
    </row>
    <row r="7583" spans="1:8" x14ac:dyDescent="0.2">
      <c r="A7583" t="s">
        <v>5012</v>
      </c>
      <c r="C7583" t="s">
        <v>5139</v>
      </c>
      <c r="D7583" t="s">
        <v>9</v>
      </c>
      <c r="E7583" t="s">
        <v>2210</v>
      </c>
      <c r="F7583" t="s">
        <v>2211</v>
      </c>
      <c r="G7583" t="str">
        <f>IF(C7583="Pending",B7583,C7583)</f>
        <v>CAPRETTONE B.</v>
      </c>
      <c r="H7583">
        <f t="shared" si="106"/>
        <v>0</v>
      </c>
    </row>
    <row r="7584" spans="1:8" x14ac:dyDescent="0.2">
      <c r="A7584" t="s">
        <v>5012</v>
      </c>
      <c r="C7584" t="s">
        <v>5140</v>
      </c>
      <c r="D7584" t="s">
        <v>9</v>
      </c>
      <c r="E7584" t="s">
        <v>2216</v>
      </c>
      <c r="F7584" t="s">
        <v>2211</v>
      </c>
      <c r="G7584" t="str">
        <f>IF(C7584="Pending",B7584,C7584)</f>
        <v>CARATI B.</v>
      </c>
      <c r="H7584">
        <f t="shared" si="106"/>
        <v>0</v>
      </c>
    </row>
    <row r="7585" spans="1:8" x14ac:dyDescent="0.2">
      <c r="A7585" t="s">
        <v>5012</v>
      </c>
      <c r="C7585" t="s">
        <v>5142</v>
      </c>
      <c r="D7585" t="s">
        <v>9</v>
      </c>
      <c r="E7585" t="s">
        <v>2210</v>
      </c>
      <c r="F7585" t="s">
        <v>2211</v>
      </c>
      <c r="G7585" t="str">
        <f>IF(C7585="Pending",B7585,C7585)</f>
        <v>CARICA L'ASINO B.</v>
      </c>
      <c r="H7585">
        <f t="shared" si="106"/>
        <v>0</v>
      </c>
    </row>
    <row r="7586" spans="1:8" x14ac:dyDescent="0.2">
      <c r="A7586" t="s">
        <v>5012</v>
      </c>
      <c r="C7586" t="s">
        <v>5146</v>
      </c>
      <c r="D7586" t="s">
        <v>9</v>
      </c>
      <c r="E7586" t="s">
        <v>2210</v>
      </c>
      <c r="F7586" t="s">
        <v>2211</v>
      </c>
      <c r="G7586" t="str">
        <f>IF(C7586="Pending",B7586,C7586)</f>
        <v>CARRICANTE B.</v>
      </c>
      <c r="H7586">
        <f t="shared" si="106"/>
        <v>0</v>
      </c>
    </row>
    <row r="7587" spans="1:8" x14ac:dyDescent="0.2">
      <c r="A7587" t="s">
        <v>5012</v>
      </c>
      <c r="C7587" t="s">
        <v>5147</v>
      </c>
      <c r="D7587" t="s">
        <v>9</v>
      </c>
      <c r="E7587" t="s">
        <v>2210</v>
      </c>
      <c r="F7587" t="s">
        <v>2211</v>
      </c>
      <c r="G7587" t="str">
        <f>IF(C7587="Pending",B7587,C7587)</f>
        <v>CARRIERI B.</v>
      </c>
      <c r="H7587">
        <f t="shared" si="106"/>
        <v>0</v>
      </c>
    </row>
    <row r="7588" spans="1:8" x14ac:dyDescent="0.2">
      <c r="A7588" t="s">
        <v>5012</v>
      </c>
      <c r="C7588" t="s">
        <v>5154</v>
      </c>
      <c r="D7588" t="s">
        <v>9</v>
      </c>
      <c r="E7588" t="s">
        <v>2210</v>
      </c>
      <c r="F7588" t="s">
        <v>2211</v>
      </c>
      <c r="G7588" t="str">
        <f>IF(C7588="Pending",B7588,C7588)</f>
        <v>CATALANESCA B.</v>
      </c>
      <c r="H7588">
        <f t="shared" si="106"/>
        <v>0</v>
      </c>
    </row>
    <row r="7589" spans="1:8" x14ac:dyDescent="0.2">
      <c r="A7589" t="s">
        <v>5012</v>
      </c>
      <c r="C7589" t="s">
        <v>5156</v>
      </c>
      <c r="D7589" t="s">
        <v>9</v>
      </c>
      <c r="E7589" t="s">
        <v>2210</v>
      </c>
      <c r="F7589" t="s">
        <v>2211</v>
      </c>
      <c r="G7589" t="str">
        <f>IF(C7589="Pending",B7589,C7589)</f>
        <v>CATARRATTO BIANCO COMUNE B.</v>
      </c>
      <c r="H7589">
        <f t="shared" si="106"/>
        <v>0</v>
      </c>
    </row>
    <row r="7590" spans="1:8" x14ac:dyDescent="0.2">
      <c r="A7590" t="s">
        <v>5012</v>
      </c>
      <c r="C7590" t="s">
        <v>5157</v>
      </c>
      <c r="D7590" t="s">
        <v>9</v>
      </c>
      <c r="E7590" t="s">
        <v>2210</v>
      </c>
      <c r="F7590" t="s">
        <v>2211</v>
      </c>
      <c r="G7590" t="str">
        <f>IF(C7590="Pending",B7590,C7590)</f>
        <v>CATARRATTO BIANCO LUCIDO B.</v>
      </c>
      <c r="H7590">
        <f t="shared" si="106"/>
        <v>0</v>
      </c>
    </row>
    <row r="7591" spans="1:8" x14ac:dyDescent="0.2">
      <c r="A7591" t="s">
        <v>5012</v>
      </c>
      <c r="C7591" t="s">
        <v>5158</v>
      </c>
      <c r="D7591" t="s">
        <v>9</v>
      </c>
      <c r="E7591" t="s">
        <v>2210</v>
      </c>
      <c r="F7591" t="s">
        <v>2211</v>
      </c>
      <c r="G7591" t="str">
        <f>IF(C7591="Pending",B7591,C7591)</f>
        <v>CAVECIA B.</v>
      </c>
      <c r="H7591">
        <f t="shared" si="106"/>
        <v>0</v>
      </c>
    </row>
    <row r="7592" spans="1:8" x14ac:dyDescent="0.2">
      <c r="A7592" t="s">
        <v>5012</v>
      </c>
      <c r="C7592" t="s">
        <v>5160</v>
      </c>
      <c r="D7592" t="s">
        <v>9</v>
      </c>
      <c r="E7592" t="s">
        <v>2210</v>
      </c>
      <c r="F7592" t="s">
        <v>2211</v>
      </c>
      <c r="G7592" t="str">
        <f>IF(C7592="Pending",B7592,C7592)</f>
        <v>CELTICA B.</v>
      </c>
      <c r="H7592">
        <f t="shared" si="106"/>
        <v>0</v>
      </c>
    </row>
    <row r="7593" spans="1:8" x14ac:dyDescent="0.2">
      <c r="A7593" t="s">
        <v>5012</v>
      </c>
      <c r="C7593" t="s">
        <v>5161</v>
      </c>
      <c r="D7593" t="s">
        <v>9</v>
      </c>
      <c r="E7593" t="s">
        <v>2216</v>
      </c>
      <c r="F7593" t="s">
        <v>2211</v>
      </c>
      <c r="G7593" t="str">
        <f>IF(C7593="Pending",B7593,C7593)</f>
        <v>CENTENNIAL SEEDLESS B.</v>
      </c>
      <c r="H7593">
        <f t="shared" si="106"/>
        <v>0</v>
      </c>
    </row>
    <row r="7594" spans="1:8" x14ac:dyDescent="0.2">
      <c r="A7594" t="s">
        <v>5012</v>
      </c>
      <c r="C7594" t="s">
        <v>5166</v>
      </c>
      <c r="D7594" t="s">
        <v>9</v>
      </c>
      <c r="E7594" t="s">
        <v>2210</v>
      </c>
      <c r="F7594" t="s">
        <v>2211</v>
      </c>
      <c r="G7594" t="str">
        <f>IF(C7594="Pending",B7594,C7594)</f>
        <v>CHARDONNAY B.</v>
      </c>
      <c r="H7594">
        <f t="shared" si="106"/>
        <v>0</v>
      </c>
    </row>
    <row r="7595" spans="1:8" x14ac:dyDescent="0.2">
      <c r="A7595" t="s">
        <v>5012</v>
      </c>
      <c r="C7595" t="s">
        <v>5167</v>
      </c>
      <c r="D7595" t="s">
        <v>9</v>
      </c>
      <c r="E7595" t="s">
        <v>2210</v>
      </c>
      <c r="F7595" t="s">
        <v>2211</v>
      </c>
      <c r="G7595" t="str">
        <f>IF(C7595="Pending",B7595,C7595)</f>
        <v>CHARVIR B.</v>
      </c>
      <c r="H7595">
        <f t="shared" si="106"/>
        <v>0</v>
      </c>
    </row>
    <row r="7596" spans="1:8" x14ac:dyDescent="0.2">
      <c r="A7596" t="s">
        <v>5012</v>
      </c>
      <c r="C7596" t="s">
        <v>5168</v>
      </c>
      <c r="D7596" t="s">
        <v>9</v>
      </c>
      <c r="E7596" t="s">
        <v>2216</v>
      </c>
      <c r="F7596" t="s">
        <v>2211</v>
      </c>
      <c r="G7596" t="str">
        <f>IF(C7596="Pending",B7596,C7596)</f>
        <v>CHASSELAS DORATO B.</v>
      </c>
      <c r="H7596">
        <f t="shared" si="106"/>
        <v>0</v>
      </c>
    </row>
    <row r="7597" spans="1:8" x14ac:dyDescent="0.2">
      <c r="A7597" t="s">
        <v>5012</v>
      </c>
      <c r="C7597" t="s">
        <v>5168</v>
      </c>
      <c r="D7597" t="s">
        <v>9</v>
      </c>
      <c r="E7597" t="s">
        <v>2210</v>
      </c>
      <c r="F7597" t="s">
        <v>2211</v>
      </c>
      <c r="G7597" t="str">
        <f>IF(C7597="Pending",B7597,C7597)</f>
        <v>CHASSELAS DORATO B.</v>
      </c>
      <c r="H7597">
        <f t="shared" si="106"/>
        <v>0</v>
      </c>
    </row>
    <row r="7598" spans="1:8" x14ac:dyDescent="0.2">
      <c r="A7598" t="s">
        <v>5012</v>
      </c>
      <c r="C7598" t="s">
        <v>5170</v>
      </c>
      <c r="D7598" t="s">
        <v>9</v>
      </c>
      <c r="E7598" t="s">
        <v>2210</v>
      </c>
      <c r="F7598" t="s">
        <v>2211</v>
      </c>
      <c r="G7598" t="str">
        <f>IF(C7598="Pending",B7598,C7598)</f>
        <v>CHENIN B.</v>
      </c>
      <c r="H7598">
        <f t="shared" si="106"/>
        <v>0</v>
      </c>
    </row>
    <row r="7599" spans="1:8" x14ac:dyDescent="0.2">
      <c r="A7599" t="s">
        <v>5012</v>
      </c>
      <c r="C7599" t="s">
        <v>5172</v>
      </c>
      <c r="D7599" t="s">
        <v>9</v>
      </c>
      <c r="E7599" t="s">
        <v>2210</v>
      </c>
      <c r="F7599" t="s">
        <v>2211</v>
      </c>
      <c r="G7599" t="str">
        <f>IF(C7599="Pending",B7599,C7599)</f>
        <v>CIGLIOLA BIANCA B.</v>
      </c>
      <c r="H7599">
        <f t="shared" si="106"/>
        <v>0</v>
      </c>
    </row>
    <row r="7600" spans="1:8" x14ac:dyDescent="0.2">
      <c r="A7600" t="s">
        <v>5012</v>
      </c>
      <c r="C7600" t="s">
        <v>5174</v>
      </c>
      <c r="D7600" t="s">
        <v>9</v>
      </c>
      <c r="E7600" t="s">
        <v>2210</v>
      </c>
      <c r="F7600" t="s">
        <v>2211</v>
      </c>
      <c r="G7600" t="str">
        <f>IF(C7600="Pending",B7600,C7600)</f>
        <v>CIVIDIN B.</v>
      </c>
      <c r="H7600">
        <f t="shared" si="106"/>
        <v>0</v>
      </c>
    </row>
    <row r="7601" spans="1:8" x14ac:dyDescent="0.2">
      <c r="A7601" t="s">
        <v>5012</v>
      </c>
      <c r="C7601" t="s">
        <v>5176</v>
      </c>
      <c r="D7601" t="s">
        <v>9</v>
      </c>
      <c r="E7601" t="s">
        <v>2210</v>
      </c>
      <c r="F7601" t="s">
        <v>2211</v>
      </c>
      <c r="G7601" t="str">
        <f>IF(C7601="Pending",B7601,C7601)</f>
        <v>CLAIRETTE B.</v>
      </c>
      <c r="H7601">
        <f t="shared" si="106"/>
        <v>0</v>
      </c>
    </row>
    <row r="7602" spans="1:8" x14ac:dyDescent="0.2">
      <c r="A7602" t="s">
        <v>5012</v>
      </c>
      <c r="C7602" t="s">
        <v>5177</v>
      </c>
      <c r="D7602" t="s">
        <v>9</v>
      </c>
      <c r="E7602" t="s">
        <v>2216</v>
      </c>
      <c r="F7602" t="s">
        <v>2211</v>
      </c>
      <c r="G7602" t="str">
        <f>IF(C7602="Pending",B7602,C7602)</f>
        <v>CLOTILDE PROSPERI B.</v>
      </c>
      <c r="H7602">
        <f t="shared" si="106"/>
        <v>0</v>
      </c>
    </row>
    <row r="7603" spans="1:8" x14ac:dyDescent="0.2">
      <c r="A7603" t="s">
        <v>5012</v>
      </c>
      <c r="C7603" t="s">
        <v>5178</v>
      </c>
      <c r="D7603" t="s">
        <v>9</v>
      </c>
      <c r="E7603" t="s">
        <v>2210</v>
      </c>
      <c r="F7603" t="s">
        <v>2211</v>
      </c>
      <c r="G7603" t="str">
        <f>IF(C7603="Pending",B7603,C7603)</f>
        <v>COCOCCIOLA B.</v>
      </c>
      <c r="H7603">
        <f t="shared" si="106"/>
        <v>0</v>
      </c>
    </row>
    <row r="7604" spans="1:8" x14ac:dyDescent="0.2">
      <c r="A7604" t="s">
        <v>5012</v>
      </c>
      <c r="C7604" t="s">
        <v>5179</v>
      </c>
      <c r="D7604" t="s">
        <v>9</v>
      </c>
      <c r="E7604" t="s">
        <v>2210</v>
      </c>
      <c r="F7604" t="s">
        <v>2211</v>
      </c>
      <c r="G7604" t="str">
        <f>IF(C7604="Pending",B7604,C7604)</f>
        <v>CODA DI PECORA BIANCA</v>
      </c>
      <c r="H7604">
        <f t="shared" si="106"/>
        <v>0</v>
      </c>
    </row>
    <row r="7605" spans="1:8" x14ac:dyDescent="0.2">
      <c r="A7605" t="s">
        <v>5012</v>
      </c>
      <c r="C7605" t="s">
        <v>5180</v>
      </c>
      <c r="D7605" t="s">
        <v>9</v>
      </c>
      <c r="E7605" t="s">
        <v>2210</v>
      </c>
      <c r="F7605" t="s">
        <v>2211</v>
      </c>
      <c r="G7605" t="str">
        <f>IF(C7605="Pending",B7605,C7605)</f>
        <v>CODA DI VOLPE BIANCA B.</v>
      </c>
      <c r="H7605">
        <f t="shared" si="106"/>
        <v>0</v>
      </c>
    </row>
    <row r="7606" spans="1:8" x14ac:dyDescent="0.2">
      <c r="A7606" t="s">
        <v>5012</v>
      </c>
      <c r="C7606" t="s">
        <v>5181</v>
      </c>
      <c r="D7606" t="s">
        <v>9</v>
      </c>
      <c r="E7606" t="s">
        <v>2210</v>
      </c>
      <c r="F7606" t="s">
        <v>2211</v>
      </c>
      <c r="G7606" t="str">
        <f>IF(C7606="Pending",B7606,C7606)</f>
        <v>CODRONISCA B.</v>
      </c>
      <c r="H7606">
        <f t="shared" si="106"/>
        <v>0</v>
      </c>
    </row>
    <row r="7607" spans="1:8" x14ac:dyDescent="0.2">
      <c r="A7607" t="s">
        <v>5012</v>
      </c>
      <c r="C7607" t="s">
        <v>5185</v>
      </c>
      <c r="D7607" t="s">
        <v>9</v>
      </c>
      <c r="E7607" t="s">
        <v>2216</v>
      </c>
      <c r="F7607" t="s">
        <v>2211</v>
      </c>
      <c r="G7607" t="str">
        <f>IF(C7607="Pending",B7607,C7607)</f>
        <v>CONEGLIANO 120 B.</v>
      </c>
      <c r="H7607">
        <f t="shared" si="106"/>
        <v>0</v>
      </c>
    </row>
    <row r="7608" spans="1:8" x14ac:dyDescent="0.2">
      <c r="A7608" t="s">
        <v>5012</v>
      </c>
      <c r="C7608" t="s">
        <v>5186</v>
      </c>
      <c r="D7608" t="s">
        <v>9</v>
      </c>
      <c r="E7608" t="s">
        <v>2216</v>
      </c>
      <c r="F7608" t="s">
        <v>2211</v>
      </c>
      <c r="G7608" t="str">
        <f>IF(C7608="Pending",B7608,C7608)</f>
        <v>CONEGLIANO 213 B.</v>
      </c>
      <c r="H7608">
        <f t="shared" si="106"/>
        <v>0</v>
      </c>
    </row>
    <row r="7609" spans="1:8" x14ac:dyDescent="0.2">
      <c r="A7609" t="s">
        <v>5012</v>
      </c>
      <c r="C7609" t="s">
        <v>5188</v>
      </c>
      <c r="D7609" t="s">
        <v>9</v>
      </c>
      <c r="E7609" t="s">
        <v>2216</v>
      </c>
      <c r="F7609" t="s">
        <v>2211</v>
      </c>
      <c r="G7609" t="str">
        <f>IF(C7609="Pending",B7609,C7609)</f>
        <v>CONEGLIANO PRECOCE N.</v>
      </c>
      <c r="H7609">
        <f t="shared" si="106"/>
        <v>0</v>
      </c>
    </row>
    <row r="7610" spans="1:8" x14ac:dyDescent="0.2">
      <c r="A7610" t="s">
        <v>5012</v>
      </c>
      <c r="C7610" t="s">
        <v>5195</v>
      </c>
      <c r="D7610" t="s">
        <v>9</v>
      </c>
      <c r="E7610" t="s">
        <v>2210</v>
      </c>
      <c r="F7610" t="s">
        <v>2211</v>
      </c>
      <c r="G7610" t="str">
        <f>IF(C7610="Pending",B7610,C7610)</f>
        <v>CORTESE B.</v>
      </c>
      <c r="H7610">
        <f t="shared" si="106"/>
        <v>0</v>
      </c>
    </row>
    <row r="7611" spans="1:8" x14ac:dyDescent="0.2">
      <c r="A7611" t="s">
        <v>5012</v>
      </c>
      <c r="C7611" t="s">
        <v>5198</v>
      </c>
      <c r="D7611" t="s">
        <v>9</v>
      </c>
      <c r="E7611" t="s">
        <v>2210</v>
      </c>
      <c r="F7611" t="s">
        <v>2211</v>
      </c>
      <c r="G7611" t="str">
        <f>IF(C7611="Pending",B7611,C7611)</f>
        <v>COVE' B.</v>
      </c>
      <c r="H7611">
        <f t="shared" si="106"/>
        <v>0</v>
      </c>
    </row>
    <row r="7612" spans="1:8" x14ac:dyDescent="0.2">
      <c r="A7612" t="s">
        <v>5012</v>
      </c>
      <c r="C7612" t="s">
        <v>5199</v>
      </c>
      <c r="D7612" t="s">
        <v>9</v>
      </c>
      <c r="E7612" t="s">
        <v>2210</v>
      </c>
      <c r="F7612" t="s">
        <v>2211</v>
      </c>
      <c r="G7612" t="str">
        <f>IF(C7612="Pending",B7612,C7612)</f>
        <v>CRANACCIA ARUSSA B.</v>
      </c>
      <c r="H7612">
        <f t="shared" si="106"/>
        <v>0</v>
      </c>
    </row>
    <row r="7613" spans="1:8" x14ac:dyDescent="0.2">
      <c r="A7613" t="s">
        <v>5012</v>
      </c>
      <c r="C7613" t="s">
        <v>5203</v>
      </c>
      <c r="D7613" t="s">
        <v>9</v>
      </c>
      <c r="E7613" t="s">
        <v>2210</v>
      </c>
      <c r="F7613" t="s">
        <v>2211</v>
      </c>
      <c r="G7613" t="str">
        <f>IF(C7613="Pending",B7613,C7613)</f>
        <v>CUCCUAU B.</v>
      </c>
      <c r="H7613">
        <f t="shared" si="106"/>
        <v>0</v>
      </c>
    </row>
    <row r="7614" spans="1:8" x14ac:dyDescent="0.2">
      <c r="A7614" t="s">
        <v>5012</v>
      </c>
      <c r="C7614" t="s">
        <v>5204</v>
      </c>
      <c r="D7614" t="s">
        <v>9</v>
      </c>
      <c r="E7614" t="s">
        <v>2210</v>
      </c>
      <c r="F7614" t="s">
        <v>2211</v>
      </c>
      <c r="G7614" t="str">
        <f>IF(C7614="Pending",B7614,C7614)</f>
        <v>DAMINA B.</v>
      </c>
      <c r="H7614">
        <f t="shared" si="106"/>
        <v>0</v>
      </c>
    </row>
    <row r="7615" spans="1:8" x14ac:dyDescent="0.2">
      <c r="A7615" t="s">
        <v>5012</v>
      </c>
      <c r="C7615" t="s">
        <v>5206</v>
      </c>
      <c r="D7615" t="s">
        <v>9</v>
      </c>
      <c r="E7615" t="s">
        <v>2216</v>
      </c>
      <c r="F7615" t="s">
        <v>2211</v>
      </c>
      <c r="G7615" t="str">
        <f>IF(C7615="Pending",B7615,C7615)</f>
        <v>DAWN SEEDLESS B.</v>
      </c>
      <c r="H7615">
        <f t="shared" si="106"/>
        <v>0</v>
      </c>
    </row>
    <row r="7616" spans="1:8" x14ac:dyDescent="0.2">
      <c r="A7616" t="s">
        <v>5012</v>
      </c>
      <c r="C7616" t="s">
        <v>5207</v>
      </c>
      <c r="D7616" t="s">
        <v>9</v>
      </c>
      <c r="E7616" t="s">
        <v>2216</v>
      </c>
      <c r="F7616" t="s">
        <v>2211</v>
      </c>
      <c r="G7616" t="str">
        <f>IF(C7616="Pending",B7616,C7616)</f>
        <v>DELIZIA DI VAPRIO B.</v>
      </c>
      <c r="H7616">
        <f t="shared" si="106"/>
        <v>0</v>
      </c>
    </row>
    <row r="7617" spans="1:8" x14ac:dyDescent="0.2">
      <c r="A7617" t="s">
        <v>5012</v>
      </c>
      <c r="C7617" t="s">
        <v>5211</v>
      </c>
      <c r="D7617" t="s">
        <v>9</v>
      </c>
      <c r="E7617" t="s">
        <v>2210</v>
      </c>
      <c r="F7617" t="s">
        <v>2211</v>
      </c>
      <c r="G7617" t="str">
        <f>IF(C7617="Pending",B7617,C7617)</f>
        <v>DOLCIAME B.</v>
      </c>
      <c r="H7617">
        <f t="shared" si="106"/>
        <v>0</v>
      </c>
    </row>
    <row r="7618" spans="1:8" x14ac:dyDescent="0.2">
      <c r="A7618" t="s">
        <v>5012</v>
      </c>
      <c r="C7618" t="s">
        <v>5213</v>
      </c>
      <c r="D7618" t="s">
        <v>9</v>
      </c>
      <c r="E7618" t="s">
        <v>2210</v>
      </c>
      <c r="F7618" t="s">
        <v>2211</v>
      </c>
      <c r="G7618" t="str">
        <f>IF(C7618="Pending",B7618,C7618)</f>
        <v>DORONA B.</v>
      </c>
      <c r="H7618">
        <f t="shared" ref="H7618:H7681" si="107">IF(OR(RIGHT(B7618,1) = "N",RIGHT(C7618,1)="N"),1,0)</f>
        <v>0</v>
      </c>
    </row>
    <row r="7619" spans="1:8" x14ac:dyDescent="0.2">
      <c r="A7619" t="s">
        <v>5012</v>
      </c>
      <c r="C7619" t="s">
        <v>5214</v>
      </c>
      <c r="D7619" t="s">
        <v>9</v>
      </c>
      <c r="E7619" t="s">
        <v>2210</v>
      </c>
      <c r="F7619" t="s">
        <v>2211</v>
      </c>
      <c r="G7619" t="str">
        <f>IF(C7619="Pending",B7619,C7619)</f>
        <v>DORONADU B.</v>
      </c>
      <c r="H7619">
        <f t="shared" si="107"/>
        <v>0</v>
      </c>
    </row>
    <row r="7620" spans="1:8" x14ac:dyDescent="0.2">
      <c r="A7620" t="s">
        <v>5012</v>
      </c>
      <c r="C7620" t="s">
        <v>5217</v>
      </c>
      <c r="D7620" t="s">
        <v>9</v>
      </c>
      <c r="E7620" t="s">
        <v>2210</v>
      </c>
      <c r="F7620" t="s">
        <v>2211</v>
      </c>
      <c r="G7620" t="str">
        <f>IF(C7620="Pending",B7620,C7620)</f>
        <v>DURELLA B.</v>
      </c>
      <c r="H7620">
        <f t="shared" si="107"/>
        <v>0</v>
      </c>
    </row>
    <row r="7621" spans="1:8" x14ac:dyDescent="0.2">
      <c r="A7621" t="s">
        <v>5012</v>
      </c>
      <c r="C7621" t="s">
        <v>5220</v>
      </c>
      <c r="D7621" t="s">
        <v>9</v>
      </c>
      <c r="E7621" t="s">
        <v>2216</v>
      </c>
      <c r="F7621" t="s">
        <v>2211</v>
      </c>
      <c r="G7621" t="str">
        <f>IF(C7621="Pending",B7621,C7621)</f>
        <v>EMILIA B.</v>
      </c>
      <c r="H7621">
        <f t="shared" si="107"/>
        <v>0</v>
      </c>
    </row>
    <row r="7622" spans="1:8" x14ac:dyDescent="0.2">
      <c r="A7622" t="s">
        <v>5012</v>
      </c>
      <c r="C7622" t="s">
        <v>5222</v>
      </c>
      <c r="D7622" t="s">
        <v>9</v>
      </c>
      <c r="E7622" t="s">
        <v>2210</v>
      </c>
      <c r="F7622" t="s">
        <v>2211</v>
      </c>
      <c r="G7622" t="str">
        <f>IF(C7622="Pending",B7622,C7622)</f>
        <v>ERBALUCE B.</v>
      </c>
      <c r="H7622">
        <f t="shared" si="107"/>
        <v>0</v>
      </c>
    </row>
    <row r="7623" spans="1:8" x14ac:dyDescent="0.2">
      <c r="A7623" t="s">
        <v>5012</v>
      </c>
      <c r="C7623" t="s">
        <v>5223</v>
      </c>
      <c r="D7623" t="s">
        <v>9</v>
      </c>
      <c r="E7623" t="s">
        <v>2210</v>
      </c>
      <c r="F7623" t="s">
        <v>2211</v>
      </c>
      <c r="G7623" t="str">
        <f>IF(C7623="Pending",B7623,C7623)</f>
        <v>ERBAMAT B.</v>
      </c>
      <c r="H7623">
        <f t="shared" si="107"/>
        <v>0</v>
      </c>
    </row>
    <row r="7624" spans="1:8" x14ac:dyDescent="0.2">
      <c r="A7624" t="s">
        <v>5012</v>
      </c>
      <c r="C7624" t="s">
        <v>5227</v>
      </c>
      <c r="D7624" t="s">
        <v>9</v>
      </c>
      <c r="E7624" t="s">
        <v>2210</v>
      </c>
      <c r="F7624" t="s">
        <v>2211</v>
      </c>
      <c r="G7624" t="str">
        <f>IF(C7624="Pending",B7624,C7624)</f>
        <v>FALANGHINA B.</v>
      </c>
      <c r="H7624">
        <f t="shared" si="107"/>
        <v>0</v>
      </c>
    </row>
    <row r="7625" spans="1:8" x14ac:dyDescent="0.2">
      <c r="A7625" t="s">
        <v>5012</v>
      </c>
      <c r="C7625" t="s">
        <v>5228</v>
      </c>
      <c r="D7625" t="s">
        <v>9</v>
      </c>
      <c r="E7625" t="s">
        <v>2210</v>
      </c>
      <c r="F7625" t="s">
        <v>2211</v>
      </c>
      <c r="G7625" t="str">
        <f>IF(C7625="Pending",B7625,C7625)</f>
        <v>FAMOSO B.</v>
      </c>
      <c r="H7625">
        <f t="shared" si="107"/>
        <v>0</v>
      </c>
    </row>
    <row r="7626" spans="1:8" x14ac:dyDescent="0.2">
      <c r="A7626" t="s">
        <v>5012</v>
      </c>
      <c r="C7626" t="s">
        <v>5229</v>
      </c>
      <c r="D7626" t="s">
        <v>9</v>
      </c>
      <c r="E7626" t="s">
        <v>2216</v>
      </c>
      <c r="F7626" t="s">
        <v>2211</v>
      </c>
      <c r="G7626" t="str">
        <f>IF(C7626="Pending",B7626,C7626)</f>
        <v>FANNY B.</v>
      </c>
      <c r="H7626">
        <f t="shared" si="107"/>
        <v>0</v>
      </c>
    </row>
    <row r="7627" spans="1:8" x14ac:dyDescent="0.2">
      <c r="A7627" t="s">
        <v>5012</v>
      </c>
      <c r="C7627" t="s">
        <v>5230</v>
      </c>
      <c r="D7627" t="s">
        <v>9</v>
      </c>
      <c r="E7627" t="s">
        <v>2210</v>
      </c>
      <c r="F7627" t="s">
        <v>2211</v>
      </c>
      <c r="G7627" t="str">
        <f>IF(C7627="Pending",B7627,C7627)</f>
        <v>FENILE B.</v>
      </c>
      <c r="H7627">
        <f t="shared" si="107"/>
        <v>0</v>
      </c>
    </row>
    <row r="7628" spans="1:8" x14ac:dyDescent="0.2">
      <c r="A7628" t="s">
        <v>5012</v>
      </c>
      <c r="C7628" t="s">
        <v>5231</v>
      </c>
      <c r="D7628" t="s">
        <v>9</v>
      </c>
      <c r="E7628" t="s">
        <v>2210</v>
      </c>
      <c r="F7628" t="s">
        <v>2211</v>
      </c>
      <c r="G7628" t="str">
        <f>IF(C7628="Pending",B7628,C7628)</f>
        <v>FERNAO PIRES</v>
      </c>
      <c r="H7628">
        <f t="shared" si="107"/>
        <v>0</v>
      </c>
    </row>
    <row r="7629" spans="1:8" x14ac:dyDescent="0.2">
      <c r="A7629" t="s">
        <v>5012</v>
      </c>
      <c r="C7629" t="s">
        <v>5235</v>
      </c>
      <c r="D7629" t="s">
        <v>9</v>
      </c>
      <c r="E7629" t="s">
        <v>2210</v>
      </c>
      <c r="F7629" t="s">
        <v>2211</v>
      </c>
      <c r="G7629" t="str">
        <f>IF(C7629="Pending",B7629,C7629)</f>
        <v>FIANO B.</v>
      </c>
      <c r="H7629">
        <f t="shared" si="107"/>
        <v>0</v>
      </c>
    </row>
    <row r="7630" spans="1:8" x14ac:dyDescent="0.2">
      <c r="A7630" t="s">
        <v>5012</v>
      </c>
      <c r="C7630" t="s">
        <v>5236</v>
      </c>
      <c r="D7630" t="s">
        <v>9</v>
      </c>
      <c r="E7630" t="s">
        <v>2216</v>
      </c>
      <c r="F7630" t="s">
        <v>2211</v>
      </c>
      <c r="G7630" t="str">
        <f>IF(C7630="Pending",B7630,C7630)</f>
        <v>FIORENZA B.</v>
      </c>
      <c r="H7630">
        <f t="shared" si="107"/>
        <v>0</v>
      </c>
    </row>
    <row r="7631" spans="1:8" x14ac:dyDescent="0.2">
      <c r="A7631" t="s">
        <v>5012</v>
      </c>
      <c r="C7631" t="s">
        <v>5238</v>
      </c>
      <c r="D7631" t="s">
        <v>9</v>
      </c>
      <c r="E7631" t="s">
        <v>2210</v>
      </c>
      <c r="F7631" t="s">
        <v>2211</v>
      </c>
      <c r="G7631" t="str">
        <f>IF(C7631="Pending",B7631,C7631)</f>
        <v>FLAVIS B.</v>
      </c>
      <c r="H7631">
        <f t="shared" si="107"/>
        <v>0</v>
      </c>
    </row>
    <row r="7632" spans="1:8" x14ac:dyDescent="0.2">
      <c r="A7632" t="s">
        <v>5012</v>
      </c>
      <c r="C7632" t="s">
        <v>5239</v>
      </c>
      <c r="D7632" t="s">
        <v>9</v>
      </c>
      <c r="E7632" t="s">
        <v>2210</v>
      </c>
      <c r="F7632" t="s">
        <v>2211</v>
      </c>
      <c r="G7632" t="str">
        <f>IF(C7632="Pending",B7632,C7632)</f>
        <v>FLEURTAI B.</v>
      </c>
      <c r="H7632">
        <f t="shared" si="107"/>
        <v>0</v>
      </c>
    </row>
    <row r="7633" spans="1:8" x14ac:dyDescent="0.2">
      <c r="A7633" t="s">
        <v>5012</v>
      </c>
      <c r="C7633" t="s">
        <v>5242</v>
      </c>
      <c r="D7633" t="s">
        <v>9</v>
      </c>
      <c r="E7633" t="s">
        <v>2210</v>
      </c>
      <c r="F7633" t="s">
        <v>2211</v>
      </c>
      <c r="G7633" t="str">
        <f>IF(C7633="Pending",B7633,C7633)</f>
        <v>FORASTERA B.</v>
      </c>
      <c r="H7633">
        <f t="shared" si="107"/>
        <v>0</v>
      </c>
    </row>
    <row r="7634" spans="1:8" x14ac:dyDescent="0.2">
      <c r="A7634" t="s">
        <v>5012</v>
      </c>
      <c r="C7634" t="s">
        <v>5247</v>
      </c>
      <c r="D7634" t="s">
        <v>9</v>
      </c>
      <c r="E7634" t="s">
        <v>2210</v>
      </c>
      <c r="F7634" t="s">
        <v>2211</v>
      </c>
      <c r="G7634" t="str">
        <f>IF(C7634="Pending",B7634,C7634)</f>
        <v>FRANCAVIDDA B.</v>
      </c>
      <c r="H7634">
        <f t="shared" si="107"/>
        <v>0</v>
      </c>
    </row>
    <row r="7635" spans="1:8" x14ac:dyDescent="0.2">
      <c r="A7635" t="s">
        <v>5012</v>
      </c>
      <c r="C7635" t="s">
        <v>5249</v>
      </c>
      <c r="D7635" t="s">
        <v>9</v>
      </c>
      <c r="E7635" t="s">
        <v>2210</v>
      </c>
      <c r="F7635" t="s">
        <v>2211</v>
      </c>
      <c r="G7635" t="str">
        <f>IF(C7635="Pending",B7635,C7635)</f>
        <v>FRAUELER B.</v>
      </c>
      <c r="H7635">
        <f t="shared" si="107"/>
        <v>0</v>
      </c>
    </row>
    <row r="7636" spans="1:8" x14ac:dyDescent="0.2">
      <c r="A7636" t="s">
        <v>5012</v>
      </c>
      <c r="C7636" t="s">
        <v>5251</v>
      </c>
      <c r="D7636" t="s">
        <v>9</v>
      </c>
      <c r="E7636" t="s">
        <v>2210</v>
      </c>
      <c r="F7636" t="s">
        <v>2211</v>
      </c>
      <c r="G7636" t="str">
        <f>IF(C7636="Pending",B7636,C7636)</f>
        <v>FUBIANO B.</v>
      </c>
      <c r="H7636">
        <f t="shared" si="107"/>
        <v>0</v>
      </c>
    </row>
    <row r="7637" spans="1:8" x14ac:dyDescent="0.2">
      <c r="A7637" t="s">
        <v>5012</v>
      </c>
      <c r="C7637" t="s">
        <v>5254</v>
      </c>
      <c r="D7637" t="s">
        <v>9</v>
      </c>
      <c r="E7637" t="s">
        <v>2210</v>
      </c>
      <c r="F7637" t="s">
        <v>2211</v>
      </c>
      <c r="G7637" t="str">
        <f>IF(C7637="Pending",B7637,C7637)</f>
        <v>FURCINA B.</v>
      </c>
      <c r="H7637">
        <f t="shared" si="107"/>
        <v>0</v>
      </c>
    </row>
    <row r="7638" spans="1:8" x14ac:dyDescent="0.2">
      <c r="A7638" t="s">
        <v>5012</v>
      </c>
      <c r="C7638" t="s">
        <v>5256</v>
      </c>
      <c r="D7638" t="s">
        <v>9</v>
      </c>
      <c r="E7638" t="s">
        <v>2216</v>
      </c>
      <c r="F7638" t="s">
        <v>2211</v>
      </c>
      <c r="G7638" t="str">
        <f>IF(C7638="Pending",B7638,C7638)</f>
        <v>GABRIELLA B.</v>
      </c>
      <c r="H7638">
        <f t="shared" si="107"/>
        <v>0</v>
      </c>
    </row>
    <row r="7639" spans="1:8" x14ac:dyDescent="0.2">
      <c r="A7639" t="s">
        <v>5012</v>
      </c>
      <c r="C7639" t="s">
        <v>5258</v>
      </c>
      <c r="D7639" t="s">
        <v>9</v>
      </c>
      <c r="E7639" t="s">
        <v>2210</v>
      </c>
      <c r="F7639" t="s">
        <v>2211</v>
      </c>
      <c r="G7639" t="str">
        <f>IF(C7639="Pending",B7639,C7639)</f>
        <v>GALOPPU B.</v>
      </c>
      <c r="H7639">
        <f t="shared" si="107"/>
        <v>0</v>
      </c>
    </row>
    <row r="7640" spans="1:8" x14ac:dyDescent="0.2">
      <c r="A7640" t="s">
        <v>5012</v>
      </c>
      <c r="C7640" t="s">
        <v>5262</v>
      </c>
      <c r="D7640" t="s">
        <v>9</v>
      </c>
      <c r="E7640" t="s">
        <v>2210</v>
      </c>
      <c r="F7640" t="s">
        <v>2211</v>
      </c>
      <c r="G7640" t="str">
        <f>IF(C7640="Pending",B7640,C7640)</f>
        <v>GARGANEGA B.</v>
      </c>
      <c r="H7640">
        <f t="shared" si="107"/>
        <v>0</v>
      </c>
    </row>
    <row r="7641" spans="1:8" x14ac:dyDescent="0.2">
      <c r="A7641" t="s">
        <v>5012</v>
      </c>
      <c r="C7641" t="s">
        <v>5263</v>
      </c>
      <c r="D7641" t="s">
        <v>9</v>
      </c>
      <c r="E7641" t="s">
        <v>2210</v>
      </c>
      <c r="F7641" t="s">
        <v>2211</v>
      </c>
      <c r="G7641" t="str">
        <f>IF(C7641="Pending",B7641,C7641)</f>
        <v>GAROFANATA B.</v>
      </c>
      <c r="H7641">
        <f t="shared" si="107"/>
        <v>0</v>
      </c>
    </row>
    <row r="7642" spans="1:8" x14ac:dyDescent="0.2">
      <c r="A7642" t="s">
        <v>5012</v>
      </c>
      <c r="C7642" t="s">
        <v>5265</v>
      </c>
      <c r="D7642" t="s">
        <v>9</v>
      </c>
      <c r="E7642" t="s">
        <v>2210</v>
      </c>
      <c r="F7642" t="s">
        <v>2211</v>
      </c>
      <c r="G7642" t="str">
        <f>IF(C7642="Pending",B7642,C7642)</f>
        <v>GINESTRA B.</v>
      </c>
      <c r="H7642">
        <f t="shared" si="107"/>
        <v>0</v>
      </c>
    </row>
    <row r="7643" spans="1:8" x14ac:dyDescent="0.2">
      <c r="A7643" t="s">
        <v>5012</v>
      </c>
      <c r="C7643" t="s">
        <v>5266</v>
      </c>
      <c r="D7643" t="s">
        <v>9</v>
      </c>
      <c r="E7643" t="s">
        <v>2210</v>
      </c>
      <c r="F7643" t="s">
        <v>2211</v>
      </c>
      <c r="G7643" t="str">
        <f>IF(C7643="Pending",B7643,C7643)</f>
        <v>GIOSANA B.</v>
      </c>
      <c r="H7643">
        <f t="shared" si="107"/>
        <v>0</v>
      </c>
    </row>
    <row r="7644" spans="1:8" x14ac:dyDescent="0.2">
      <c r="A7644" t="s">
        <v>5012</v>
      </c>
      <c r="C7644" t="s">
        <v>5269</v>
      </c>
      <c r="D7644" t="s">
        <v>9</v>
      </c>
      <c r="E7644" t="s">
        <v>2210</v>
      </c>
      <c r="F7644" t="s">
        <v>2211</v>
      </c>
      <c r="G7644" t="str">
        <f>IF(C7644="Pending",B7644,C7644)</f>
        <v>GLERA B.</v>
      </c>
      <c r="H7644">
        <f t="shared" si="107"/>
        <v>0</v>
      </c>
    </row>
    <row r="7645" spans="1:8" x14ac:dyDescent="0.2">
      <c r="A7645" t="s">
        <v>5012</v>
      </c>
      <c r="C7645" t="s">
        <v>5270</v>
      </c>
      <c r="D7645" t="s">
        <v>9</v>
      </c>
      <c r="E7645" t="s">
        <v>2210</v>
      </c>
      <c r="F7645" t="s">
        <v>2211</v>
      </c>
      <c r="G7645" t="str">
        <f>IF(C7645="Pending",B7645,C7645)</f>
        <v>GLERA LUNGA B.</v>
      </c>
      <c r="H7645">
        <f t="shared" si="107"/>
        <v>0</v>
      </c>
    </row>
    <row r="7646" spans="1:8" x14ac:dyDescent="0.2">
      <c r="A7646" t="s">
        <v>5012</v>
      </c>
      <c r="C7646" t="s">
        <v>1831</v>
      </c>
      <c r="D7646" t="s">
        <v>9</v>
      </c>
      <c r="E7646" t="s">
        <v>2210</v>
      </c>
      <c r="F7646" t="s">
        <v>2211</v>
      </c>
      <c r="G7646" t="str">
        <f>IF(C7646="Pending",B7646,C7646)</f>
        <v>GODELLO</v>
      </c>
      <c r="H7646">
        <f t="shared" si="107"/>
        <v>0</v>
      </c>
    </row>
    <row r="7647" spans="1:8" x14ac:dyDescent="0.2">
      <c r="A7647" t="s">
        <v>5012</v>
      </c>
      <c r="C7647" t="s">
        <v>5272</v>
      </c>
      <c r="D7647" t="s">
        <v>9</v>
      </c>
      <c r="E7647" t="s">
        <v>2210</v>
      </c>
      <c r="F7647" t="s">
        <v>2211</v>
      </c>
      <c r="G7647" t="str">
        <f>IF(C7647="Pending",B7647,C7647)</f>
        <v>GOLDTRAMINER B.</v>
      </c>
      <c r="H7647">
        <f t="shared" si="107"/>
        <v>0</v>
      </c>
    </row>
    <row r="7648" spans="1:8" x14ac:dyDescent="0.2">
      <c r="A7648" t="s">
        <v>5012</v>
      </c>
      <c r="C7648" t="s">
        <v>5274</v>
      </c>
      <c r="D7648" t="s">
        <v>9</v>
      </c>
      <c r="E7648" t="s">
        <v>2210</v>
      </c>
      <c r="F7648" t="s">
        <v>2211</v>
      </c>
      <c r="G7648" t="str">
        <f>IF(C7648="Pending",B7648,C7648)</f>
        <v>GRADO' B.</v>
      </c>
      <c r="H7648">
        <f t="shared" si="107"/>
        <v>0</v>
      </c>
    </row>
    <row r="7649" spans="1:8" x14ac:dyDescent="0.2">
      <c r="A7649" t="s">
        <v>5012</v>
      </c>
      <c r="C7649" t="s">
        <v>5277</v>
      </c>
      <c r="D7649" t="s">
        <v>9</v>
      </c>
      <c r="E7649" t="s">
        <v>2216</v>
      </c>
      <c r="F7649" t="s">
        <v>2211</v>
      </c>
      <c r="G7649" t="str">
        <f>IF(C7649="Pending",B7649,C7649)</f>
        <v>GRAPAES B.</v>
      </c>
      <c r="H7649">
        <f t="shared" si="107"/>
        <v>0</v>
      </c>
    </row>
    <row r="7650" spans="1:8" x14ac:dyDescent="0.2">
      <c r="A7650" t="s">
        <v>5012</v>
      </c>
      <c r="C7650" t="s">
        <v>5278</v>
      </c>
      <c r="D7650" t="s">
        <v>9</v>
      </c>
      <c r="E7650" t="s">
        <v>2210</v>
      </c>
      <c r="F7650" t="s">
        <v>2211</v>
      </c>
      <c r="G7650" t="str">
        <f>IF(C7650="Pending",B7650,C7650)</f>
        <v>GRAPARIOL B.</v>
      </c>
      <c r="H7650">
        <f t="shared" si="107"/>
        <v>0</v>
      </c>
    </row>
    <row r="7651" spans="1:8" x14ac:dyDescent="0.2">
      <c r="A7651" t="s">
        <v>5012</v>
      </c>
      <c r="C7651" t="s">
        <v>5282</v>
      </c>
      <c r="D7651" t="s">
        <v>9</v>
      </c>
      <c r="E7651" t="s">
        <v>2210</v>
      </c>
      <c r="F7651" t="s">
        <v>2211</v>
      </c>
      <c r="G7651" t="str">
        <f>IF(C7651="Pending",B7651,C7651)</f>
        <v>GRECHETTO B.</v>
      </c>
      <c r="H7651">
        <f t="shared" si="107"/>
        <v>0</v>
      </c>
    </row>
    <row r="7652" spans="1:8" x14ac:dyDescent="0.2">
      <c r="A7652" t="s">
        <v>5012</v>
      </c>
      <c r="C7652" t="s">
        <v>5284</v>
      </c>
      <c r="D7652" t="s">
        <v>9</v>
      </c>
      <c r="E7652" t="s">
        <v>2210</v>
      </c>
      <c r="F7652" t="s">
        <v>2211</v>
      </c>
      <c r="G7652" t="str">
        <f>IF(C7652="Pending",B7652,C7652)</f>
        <v>GRECO B.</v>
      </c>
      <c r="H7652">
        <f t="shared" si="107"/>
        <v>0</v>
      </c>
    </row>
    <row r="7653" spans="1:8" x14ac:dyDescent="0.2">
      <c r="A7653" t="s">
        <v>5012</v>
      </c>
      <c r="C7653" t="s">
        <v>5285</v>
      </c>
      <c r="D7653" t="s">
        <v>9</v>
      </c>
      <c r="E7653" t="s">
        <v>2210</v>
      </c>
      <c r="F7653" t="s">
        <v>2211</v>
      </c>
      <c r="G7653" t="str">
        <f>IF(C7653="Pending",B7653,C7653)</f>
        <v>GRECO BIANCO B.</v>
      </c>
      <c r="H7653">
        <f t="shared" si="107"/>
        <v>0</v>
      </c>
    </row>
    <row r="7654" spans="1:8" x14ac:dyDescent="0.2">
      <c r="A7654" t="s">
        <v>5012</v>
      </c>
      <c r="C7654" t="s">
        <v>5290</v>
      </c>
      <c r="D7654" t="s">
        <v>9</v>
      </c>
      <c r="E7654" t="s">
        <v>2210</v>
      </c>
      <c r="F7654" t="s">
        <v>2211</v>
      </c>
      <c r="G7654" t="str">
        <f>IF(C7654="Pending",B7654,C7654)</f>
        <v>GRILLO B.</v>
      </c>
      <c r="H7654">
        <f t="shared" si="107"/>
        <v>0</v>
      </c>
    </row>
    <row r="7655" spans="1:8" x14ac:dyDescent="0.2">
      <c r="A7655" t="s">
        <v>5012</v>
      </c>
      <c r="C7655" t="s">
        <v>5295</v>
      </c>
      <c r="D7655" t="s">
        <v>9</v>
      </c>
      <c r="E7655" t="s">
        <v>2216</v>
      </c>
      <c r="F7655" t="s">
        <v>2211</v>
      </c>
      <c r="G7655" t="str">
        <f>IF(C7655="Pending",B7655,C7655)</f>
        <v>GROS VERT B.</v>
      </c>
      <c r="H7655">
        <f t="shared" si="107"/>
        <v>0</v>
      </c>
    </row>
    <row r="7656" spans="1:8" x14ac:dyDescent="0.2">
      <c r="A7656" t="s">
        <v>5012</v>
      </c>
      <c r="C7656" t="s">
        <v>5297</v>
      </c>
      <c r="D7656" t="s">
        <v>9</v>
      </c>
      <c r="E7656" t="s">
        <v>2210</v>
      </c>
      <c r="F7656" t="s">
        <v>2211</v>
      </c>
      <c r="G7656" t="str">
        <f>IF(C7656="Pending",B7656,C7656)</f>
        <v>GUARDAVALLE B.</v>
      </c>
      <c r="H7656">
        <f t="shared" si="107"/>
        <v>0</v>
      </c>
    </row>
    <row r="7657" spans="1:8" x14ac:dyDescent="0.2">
      <c r="A7657" t="s">
        <v>5012</v>
      </c>
      <c r="C7657" t="s">
        <v>5298</v>
      </c>
      <c r="D7657" t="s">
        <v>9</v>
      </c>
      <c r="E7657" t="s">
        <v>2210</v>
      </c>
      <c r="F7657" t="s">
        <v>2211</v>
      </c>
      <c r="G7657" t="str">
        <f>IF(C7657="Pending",B7657,C7657)</f>
        <v>GUARNACCIA B.</v>
      </c>
      <c r="H7657">
        <f t="shared" si="107"/>
        <v>0</v>
      </c>
    </row>
    <row r="7658" spans="1:8" x14ac:dyDescent="0.2">
      <c r="A7658" t="s">
        <v>5012</v>
      </c>
      <c r="C7658" t="s">
        <v>5300</v>
      </c>
      <c r="D7658" t="s">
        <v>9</v>
      </c>
      <c r="E7658" t="s">
        <v>2216</v>
      </c>
      <c r="F7658" t="s">
        <v>2211</v>
      </c>
      <c r="G7658" t="str">
        <f>IF(C7658="Pending",B7658,C7658)</f>
        <v>HELENA B.</v>
      </c>
      <c r="H7658">
        <f t="shared" si="107"/>
        <v>0</v>
      </c>
    </row>
    <row r="7659" spans="1:8" x14ac:dyDescent="0.2">
      <c r="A7659" t="s">
        <v>5012</v>
      </c>
      <c r="C7659" t="s">
        <v>5301</v>
      </c>
      <c r="D7659" t="s">
        <v>9</v>
      </c>
      <c r="E7659" t="s">
        <v>2210</v>
      </c>
      <c r="F7659" t="s">
        <v>2211</v>
      </c>
      <c r="G7659" t="str">
        <f>IF(C7659="Pending",B7659,C7659)</f>
        <v>HELIOS B.</v>
      </c>
      <c r="H7659">
        <f t="shared" si="107"/>
        <v>0</v>
      </c>
    </row>
    <row r="7660" spans="1:8" x14ac:dyDescent="0.2">
      <c r="A7660" t="s">
        <v>5012</v>
      </c>
      <c r="C7660" t="s">
        <v>5304</v>
      </c>
      <c r="D7660" t="s">
        <v>9</v>
      </c>
      <c r="E7660" t="s">
        <v>2210</v>
      </c>
      <c r="F7660" t="s">
        <v>2211</v>
      </c>
      <c r="G7660" t="str">
        <f>IF(C7660="Pending",B7660,C7660)</f>
        <v>IASMA ECO 3 B.</v>
      </c>
      <c r="H7660">
        <f t="shared" si="107"/>
        <v>0</v>
      </c>
    </row>
    <row r="7661" spans="1:8" x14ac:dyDescent="0.2">
      <c r="A7661" t="s">
        <v>5012</v>
      </c>
      <c r="C7661" t="s">
        <v>5305</v>
      </c>
      <c r="D7661" t="s">
        <v>9</v>
      </c>
      <c r="E7661" t="s">
        <v>2210</v>
      </c>
      <c r="F7661" t="s">
        <v>2211</v>
      </c>
      <c r="G7661" t="str">
        <f>IF(C7661="Pending",B7661,C7661)</f>
        <v>IASMA ECO 4 B.</v>
      </c>
      <c r="H7661">
        <f t="shared" si="107"/>
        <v>0</v>
      </c>
    </row>
    <row r="7662" spans="1:8" x14ac:dyDescent="0.2">
      <c r="A7662" t="s">
        <v>5012</v>
      </c>
      <c r="C7662" t="s">
        <v>5309</v>
      </c>
      <c r="D7662" t="s">
        <v>9</v>
      </c>
      <c r="E7662" t="s">
        <v>2216</v>
      </c>
      <c r="F7662" t="s">
        <v>2211</v>
      </c>
      <c r="G7662" t="str">
        <f>IF(C7662="Pending",B7662,C7662)</f>
        <v>IFG ELEVEN B.</v>
      </c>
      <c r="H7662">
        <f t="shared" si="107"/>
        <v>0</v>
      </c>
    </row>
    <row r="7663" spans="1:8" x14ac:dyDescent="0.2">
      <c r="A7663" t="s">
        <v>5012</v>
      </c>
      <c r="C7663" t="s">
        <v>5317</v>
      </c>
      <c r="D7663" t="s">
        <v>9</v>
      </c>
      <c r="E7663" t="s">
        <v>2216</v>
      </c>
      <c r="F7663" t="s">
        <v>2211</v>
      </c>
      <c r="G7663" t="str">
        <f>IF(C7663="Pending",B7663,C7663)</f>
        <v>IFG SEVEN B.</v>
      </c>
      <c r="H7663">
        <f t="shared" si="107"/>
        <v>0</v>
      </c>
    </row>
    <row r="7664" spans="1:8" x14ac:dyDescent="0.2">
      <c r="A7664" t="s">
        <v>5012</v>
      </c>
      <c r="C7664" t="s">
        <v>5321</v>
      </c>
      <c r="D7664" t="s">
        <v>9</v>
      </c>
      <c r="E7664" t="s">
        <v>2216</v>
      </c>
      <c r="F7664" t="s">
        <v>2211</v>
      </c>
      <c r="G7664" t="str">
        <f>IF(C7664="Pending",B7664,C7664)</f>
        <v>IFG TEN B.</v>
      </c>
      <c r="H7664">
        <f t="shared" si="107"/>
        <v>0</v>
      </c>
    </row>
    <row r="7665" spans="1:8" x14ac:dyDescent="0.2">
      <c r="A7665" t="s">
        <v>5012</v>
      </c>
      <c r="C7665" t="s">
        <v>5328</v>
      </c>
      <c r="D7665" t="s">
        <v>9</v>
      </c>
      <c r="E7665" t="s">
        <v>2216</v>
      </c>
      <c r="F7665" t="s">
        <v>2211</v>
      </c>
      <c r="G7665" t="str">
        <f>IF(C7665="Pending",B7665,C7665)</f>
        <v>IFG TWO B.</v>
      </c>
      <c r="H7665">
        <f t="shared" si="107"/>
        <v>0</v>
      </c>
    </row>
    <row r="7666" spans="1:8" x14ac:dyDescent="0.2">
      <c r="A7666" t="s">
        <v>5012</v>
      </c>
      <c r="C7666" t="s">
        <v>5330</v>
      </c>
      <c r="D7666" t="s">
        <v>9</v>
      </c>
      <c r="E7666" t="s">
        <v>2210</v>
      </c>
      <c r="F7666" t="s">
        <v>2211</v>
      </c>
      <c r="G7666" t="str">
        <f>IF(C7666="Pending",B7666,C7666)</f>
        <v>IMPIGNO B.</v>
      </c>
      <c r="H7666">
        <f t="shared" si="107"/>
        <v>0</v>
      </c>
    </row>
    <row r="7667" spans="1:8" x14ac:dyDescent="0.2">
      <c r="A7667" t="s">
        <v>5012</v>
      </c>
      <c r="C7667" t="s">
        <v>5331</v>
      </c>
      <c r="D7667" t="s">
        <v>9</v>
      </c>
      <c r="E7667" t="s">
        <v>2210</v>
      </c>
      <c r="F7667" t="s">
        <v>2211</v>
      </c>
      <c r="G7667" t="str">
        <f>IF(C7667="Pending",B7667,C7667)</f>
        <v>INCROCIO BIANCO FEDIT 51 C.S.G. B.</v>
      </c>
      <c r="H7667">
        <f t="shared" si="107"/>
        <v>0</v>
      </c>
    </row>
    <row r="7668" spans="1:8" x14ac:dyDescent="0.2">
      <c r="A7668" t="s">
        <v>5012</v>
      </c>
      <c r="C7668" t="s">
        <v>5332</v>
      </c>
      <c r="D7668" t="s">
        <v>9</v>
      </c>
      <c r="E7668" t="s">
        <v>2210</v>
      </c>
      <c r="F7668" t="s">
        <v>2211</v>
      </c>
      <c r="G7668" t="str">
        <f>IF(C7668="Pending",B7668,C7668)</f>
        <v>INCROCIO BRUNI 54 B.</v>
      </c>
      <c r="H7668">
        <f t="shared" si="107"/>
        <v>0</v>
      </c>
    </row>
    <row r="7669" spans="1:8" x14ac:dyDescent="0.2">
      <c r="A7669" t="s">
        <v>5012</v>
      </c>
      <c r="C7669" t="s">
        <v>5335</v>
      </c>
      <c r="D7669" t="s">
        <v>9</v>
      </c>
      <c r="E7669" t="s">
        <v>2210</v>
      </c>
      <c r="F7669" t="s">
        <v>2211</v>
      </c>
      <c r="G7669" t="str">
        <f>IF(C7669="Pending",B7669,C7669)</f>
        <v>INCROCIO MANZONI 2-3 B.</v>
      </c>
      <c r="H7669">
        <f t="shared" si="107"/>
        <v>0</v>
      </c>
    </row>
    <row r="7670" spans="1:8" x14ac:dyDescent="0.2">
      <c r="A7670" t="s">
        <v>5012</v>
      </c>
      <c r="C7670" t="s">
        <v>5337</v>
      </c>
      <c r="D7670" t="s">
        <v>9</v>
      </c>
      <c r="E7670" t="s">
        <v>2210</v>
      </c>
      <c r="F7670" t="s">
        <v>2211</v>
      </c>
      <c r="G7670" t="str">
        <f>IF(C7670="Pending",B7670,C7670)</f>
        <v>INGANNAPASTORE</v>
      </c>
      <c r="H7670">
        <f t="shared" si="107"/>
        <v>0</v>
      </c>
    </row>
    <row r="7671" spans="1:8" x14ac:dyDescent="0.2">
      <c r="A7671" t="s">
        <v>5012</v>
      </c>
      <c r="C7671" t="s">
        <v>5338</v>
      </c>
      <c r="D7671" t="s">
        <v>9</v>
      </c>
      <c r="E7671" t="s">
        <v>2210</v>
      </c>
      <c r="F7671" t="s">
        <v>2211</v>
      </c>
      <c r="G7671" t="str">
        <f>IF(C7671="Pending",B7671,C7671)</f>
        <v>INVERNENGA B.</v>
      </c>
      <c r="H7671">
        <f t="shared" si="107"/>
        <v>0</v>
      </c>
    </row>
    <row r="7672" spans="1:8" x14ac:dyDescent="0.2">
      <c r="A7672" t="s">
        <v>5012</v>
      </c>
      <c r="C7672" t="s">
        <v>5340</v>
      </c>
      <c r="D7672" t="s">
        <v>9</v>
      </c>
      <c r="E7672" t="s">
        <v>2210</v>
      </c>
      <c r="F7672" t="s">
        <v>2211</v>
      </c>
      <c r="G7672" t="str">
        <f>IF(C7672="Pending",B7672,C7672)</f>
        <v>IRSAI OLIVER B.</v>
      </c>
      <c r="H7672">
        <f t="shared" si="107"/>
        <v>0</v>
      </c>
    </row>
    <row r="7673" spans="1:8" x14ac:dyDescent="0.2">
      <c r="A7673" t="s">
        <v>5012</v>
      </c>
      <c r="C7673" t="s">
        <v>5342</v>
      </c>
      <c r="D7673" t="s">
        <v>9</v>
      </c>
      <c r="E7673" t="s">
        <v>2216</v>
      </c>
      <c r="F7673" t="s">
        <v>2211</v>
      </c>
      <c r="G7673" t="str">
        <f>IF(C7673="Pending",B7673,C7673)</f>
        <v>ITALIA B.</v>
      </c>
      <c r="H7673">
        <f t="shared" si="107"/>
        <v>0</v>
      </c>
    </row>
    <row r="7674" spans="1:8" x14ac:dyDescent="0.2">
      <c r="A7674" t="s">
        <v>5012</v>
      </c>
      <c r="C7674" t="s">
        <v>5343</v>
      </c>
      <c r="D7674" t="s">
        <v>9</v>
      </c>
      <c r="E7674" t="s">
        <v>2210</v>
      </c>
      <c r="F7674" t="s">
        <v>2211</v>
      </c>
      <c r="G7674" t="str">
        <f>IF(C7674="Pending",B7674,C7674)</f>
        <v>ITALICA B.</v>
      </c>
      <c r="H7674">
        <f t="shared" si="107"/>
        <v>0</v>
      </c>
    </row>
    <row r="7675" spans="1:8" x14ac:dyDescent="0.2">
      <c r="A7675" t="s">
        <v>5012</v>
      </c>
      <c r="C7675" t="s">
        <v>5344</v>
      </c>
      <c r="D7675" t="s">
        <v>9</v>
      </c>
      <c r="E7675" t="s">
        <v>2210</v>
      </c>
      <c r="F7675" t="s">
        <v>2211</v>
      </c>
      <c r="G7675" t="str">
        <f>IF(C7675="Pending",B7675,C7675)</f>
        <v>JOHANNITER B.</v>
      </c>
      <c r="H7675">
        <f t="shared" si="107"/>
        <v>0</v>
      </c>
    </row>
    <row r="7676" spans="1:8" x14ac:dyDescent="0.2">
      <c r="A7676" t="s">
        <v>5012</v>
      </c>
      <c r="C7676" t="s">
        <v>5346</v>
      </c>
      <c r="D7676" t="s">
        <v>9</v>
      </c>
      <c r="E7676" t="s">
        <v>2210</v>
      </c>
      <c r="F7676" t="s">
        <v>2211</v>
      </c>
      <c r="G7676" t="str">
        <f>IF(C7676="Pending",B7676,C7676)</f>
        <v>KERNER B.</v>
      </c>
      <c r="H7676">
        <f t="shared" si="107"/>
        <v>0</v>
      </c>
    </row>
    <row r="7677" spans="1:8" x14ac:dyDescent="0.2">
      <c r="A7677" t="s">
        <v>5012</v>
      </c>
      <c r="C7677" t="s">
        <v>5350</v>
      </c>
      <c r="D7677" t="s">
        <v>9</v>
      </c>
      <c r="E7677" t="s">
        <v>2210</v>
      </c>
      <c r="F7677" t="s">
        <v>2211</v>
      </c>
      <c r="G7677" t="str">
        <f>IF(C7677="Pending",B7677,C7677)</f>
        <v>LACRIMA N.</v>
      </c>
      <c r="H7677">
        <f t="shared" si="107"/>
        <v>0</v>
      </c>
    </row>
    <row r="7678" spans="1:8" x14ac:dyDescent="0.2">
      <c r="A7678" t="s">
        <v>5012</v>
      </c>
      <c r="C7678" t="s">
        <v>5367</v>
      </c>
      <c r="D7678" t="s">
        <v>9</v>
      </c>
      <c r="E7678" t="s">
        <v>2210</v>
      </c>
      <c r="F7678" t="s">
        <v>2211</v>
      </c>
      <c r="G7678" t="str">
        <f>IF(C7678="Pending",B7678,C7678)</f>
        <v>LANZESA B.</v>
      </c>
      <c r="H7678">
        <f t="shared" si="107"/>
        <v>0</v>
      </c>
    </row>
    <row r="7679" spans="1:8" x14ac:dyDescent="0.2">
      <c r="A7679" t="s">
        <v>5012</v>
      </c>
      <c r="C7679" t="s">
        <v>5368</v>
      </c>
      <c r="D7679" t="s">
        <v>9</v>
      </c>
      <c r="E7679" t="s">
        <v>2216</v>
      </c>
      <c r="F7679" t="s">
        <v>2211</v>
      </c>
      <c r="G7679" t="str">
        <f>IF(C7679="Pending",B7679,C7679)</f>
        <v>LARA B.</v>
      </c>
      <c r="H7679">
        <f t="shared" si="107"/>
        <v>0</v>
      </c>
    </row>
    <row r="7680" spans="1:8" x14ac:dyDescent="0.2">
      <c r="A7680" t="s">
        <v>5012</v>
      </c>
      <c r="C7680" t="s">
        <v>5372</v>
      </c>
      <c r="D7680" t="s">
        <v>9</v>
      </c>
      <c r="E7680" t="s">
        <v>2210</v>
      </c>
      <c r="F7680" t="s">
        <v>2211</v>
      </c>
      <c r="G7680" t="str">
        <f>IF(C7680="Pending",B7680,C7680)</f>
        <v>LICRONAXU B.</v>
      </c>
      <c r="H7680">
        <f t="shared" si="107"/>
        <v>0</v>
      </c>
    </row>
    <row r="7681" spans="1:8" x14ac:dyDescent="0.2">
      <c r="A7681" t="s">
        <v>5012</v>
      </c>
      <c r="C7681" t="s">
        <v>5374</v>
      </c>
      <c r="D7681" t="s">
        <v>9</v>
      </c>
      <c r="E7681" t="s">
        <v>2216</v>
      </c>
      <c r="F7681" t="s">
        <v>2211</v>
      </c>
      <c r="G7681" t="str">
        <f>IF(C7681="Pending",B7681,C7681)</f>
        <v>LIDI B.</v>
      </c>
      <c r="H7681">
        <f t="shared" si="107"/>
        <v>0</v>
      </c>
    </row>
    <row r="7682" spans="1:8" x14ac:dyDescent="0.2">
      <c r="A7682" t="s">
        <v>5012</v>
      </c>
      <c r="C7682" t="s">
        <v>5375</v>
      </c>
      <c r="D7682" t="s">
        <v>9</v>
      </c>
      <c r="E7682" t="s">
        <v>2216</v>
      </c>
      <c r="F7682" t="s">
        <v>2211</v>
      </c>
      <c r="G7682" t="str">
        <f>IF(C7682="Pending",B7682,C7682)</f>
        <v>LILLA B.</v>
      </c>
      <c r="H7682">
        <f t="shared" ref="H7682:H7745" si="108">IF(OR(RIGHT(B7682,1) = "N",RIGHT(C7682,1)="N"),1,0)</f>
        <v>0</v>
      </c>
    </row>
    <row r="7683" spans="1:8" x14ac:dyDescent="0.2">
      <c r="A7683" t="s">
        <v>5012</v>
      </c>
      <c r="C7683" t="s">
        <v>5376</v>
      </c>
      <c r="D7683" t="s">
        <v>9</v>
      </c>
      <c r="E7683" t="s">
        <v>2210</v>
      </c>
      <c r="F7683" t="s">
        <v>2211</v>
      </c>
      <c r="G7683" t="str">
        <f>IF(C7683="Pending",B7683,C7683)</f>
        <v>LISEIRET B.</v>
      </c>
      <c r="H7683">
        <f t="shared" si="108"/>
        <v>0</v>
      </c>
    </row>
    <row r="7684" spans="1:8" x14ac:dyDescent="0.2">
      <c r="A7684" t="s">
        <v>5012</v>
      </c>
      <c r="C7684" t="s">
        <v>5377</v>
      </c>
      <c r="D7684" t="s">
        <v>9</v>
      </c>
      <c r="E7684" t="s">
        <v>2210</v>
      </c>
      <c r="F7684" t="s">
        <v>2211</v>
      </c>
      <c r="G7684" t="str">
        <f>IF(C7684="Pending",B7684,C7684)</f>
        <v>LIVORNESE BIANCA B.</v>
      </c>
      <c r="H7684">
        <f t="shared" si="108"/>
        <v>0</v>
      </c>
    </row>
    <row r="7685" spans="1:8" x14ac:dyDescent="0.2">
      <c r="A7685" t="s">
        <v>5012</v>
      </c>
      <c r="C7685" t="s">
        <v>5378</v>
      </c>
      <c r="D7685" t="s">
        <v>9</v>
      </c>
      <c r="E7685" t="s">
        <v>2210</v>
      </c>
      <c r="F7685" t="s">
        <v>2211</v>
      </c>
      <c r="G7685" t="str">
        <f>IF(C7685="Pending",B7685,C7685)</f>
        <v>Loureiro</v>
      </c>
      <c r="H7685">
        <f t="shared" si="108"/>
        <v>0</v>
      </c>
    </row>
    <row r="7686" spans="1:8" x14ac:dyDescent="0.2">
      <c r="A7686" t="s">
        <v>5012</v>
      </c>
      <c r="C7686" t="s">
        <v>5380</v>
      </c>
      <c r="D7686" t="s">
        <v>9</v>
      </c>
      <c r="E7686" t="s">
        <v>2216</v>
      </c>
      <c r="F7686" t="s">
        <v>2211</v>
      </c>
      <c r="G7686" t="str">
        <f>IF(C7686="Pending",B7686,C7686)</f>
        <v>LUISA B.</v>
      </c>
      <c r="H7686">
        <f t="shared" si="108"/>
        <v>0</v>
      </c>
    </row>
    <row r="7687" spans="1:8" x14ac:dyDescent="0.2">
      <c r="A7687" t="s">
        <v>5012</v>
      </c>
      <c r="C7687" t="s">
        <v>5381</v>
      </c>
      <c r="D7687" t="s">
        <v>9</v>
      </c>
      <c r="E7687" t="s">
        <v>2210</v>
      </c>
      <c r="F7687" t="s">
        <v>2211</v>
      </c>
      <c r="G7687" t="str">
        <f>IF(C7687="Pending",B7687,C7687)</f>
        <v>LUMASSINA B.</v>
      </c>
      <c r="H7687">
        <f t="shared" si="108"/>
        <v>0</v>
      </c>
    </row>
    <row r="7688" spans="1:8" x14ac:dyDescent="0.2">
      <c r="A7688" t="s">
        <v>5012</v>
      </c>
      <c r="C7688" t="s">
        <v>5382</v>
      </c>
      <c r="D7688" t="s">
        <v>9</v>
      </c>
      <c r="E7688" t="s">
        <v>2210</v>
      </c>
      <c r="F7688" t="s">
        <v>2211</v>
      </c>
      <c r="G7688" t="str">
        <f>IF(C7688="Pending",B7688,C7688)</f>
        <v>MACERATINO B.</v>
      </c>
      <c r="H7688">
        <f t="shared" si="108"/>
        <v>0</v>
      </c>
    </row>
    <row r="7689" spans="1:8" x14ac:dyDescent="0.2">
      <c r="A7689" t="s">
        <v>5012</v>
      </c>
      <c r="C7689" t="s">
        <v>5388</v>
      </c>
      <c r="D7689" t="s">
        <v>9</v>
      </c>
      <c r="E7689" t="s">
        <v>2210</v>
      </c>
      <c r="F7689" t="s">
        <v>2211</v>
      </c>
      <c r="G7689" t="str">
        <f>IF(C7689="Pending",B7689,C7689)</f>
        <v>MALVASIA BIANCA B.</v>
      </c>
      <c r="H7689">
        <f t="shared" si="108"/>
        <v>0</v>
      </c>
    </row>
    <row r="7690" spans="1:8" x14ac:dyDescent="0.2">
      <c r="A7690" t="s">
        <v>5012</v>
      </c>
      <c r="C7690" t="s">
        <v>5389</v>
      </c>
      <c r="D7690" t="s">
        <v>9</v>
      </c>
      <c r="E7690" t="s">
        <v>2210</v>
      </c>
      <c r="F7690" t="s">
        <v>2211</v>
      </c>
      <c r="G7690" t="str">
        <f>IF(C7690="Pending",B7690,C7690)</f>
        <v>MALVASIA BIANCA DI BASILICATA B.</v>
      </c>
      <c r="H7690">
        <f t="shared" si="108"/>
        <v>0</v>
      </c>
    </row>
    <row r="7691" spans="1:8" x14ac:dyDescent="0.2">
      <c r="A7691" t="s">
        <v>5012</v>
      </c>
      <c r="C7691" t="s">
        <v>5390</v>
      </c>
      <c r="D7691" t="s">
        <v>9</v>
      </c>
      <c r="E7691" t="s">
        <v>2210</v>
      </c>
      <c r="F7691" t="s">
        <v>2211</v>
      </c>
      <c r="G7691" t="str">
        <f>IF(C7691="Pending",B7691,C7691)</f>
        <v>MALVASIA BIANCA DI CANDIA B.</v>
      </c>
      <c r="H7691">
        <f t="shared" si="108"/>
        <v>0</v>
      </c>
    </row>
    <row r="7692" spans="1:8" x14ac:dyDescent="0.2">
      <c r="A7692" t="s">
        <v>5012</v>
      </c>
      <c r="C7692" t="s">
        <v>5391</v>
      </c>
      <c r="D7692" t="s">
        <v>9</v>
      </c>
      <c r="E7692" t="s">
        <v>2210</v>
      </c>
      <c r="F7692" t="s">
        <v>2211</v>
      </c>
      <c r="G7692" t="str">
        <f>IF(C7692="Pending",B7692,C7692)</f>
        <v>MALVASIA BIANCA LUNGA B.</v>
      </c>
      <c r="H7692">
        <f t="shared" si="108"/>
        <v>0</v>
      </c>
    </row>
    <row r="7693" spans="1:8" x14ac:dyDescent="0.2">
      <c r="A7693" t="s">
        <v>5012</v>
      </c>
      <c r="C7693" t="s">
        <v>5392</v>
      </c>
      <c r="D7693" t="s">
        <v>9</v>
      </c>
      <c r="E7693" t="s">
        <v>2210</v>
      </c>
      <c r="F7693" t="s">
        <v>2211</v>
      </c>
      <c r="G7693" t="str">
        <f>IF(C7693="Pending",B7693,C7693)</f>
        <v>MALVASIA CASALINI B.</v>
      </c>
      <c r="H7693">
        <f t="shared" si="108"/>
        <v>0</v>
      </c>
    </row>
    <row r="7694" spans="1:8" x14ac:dyDescent="0.2">
      <c r="A7694" t="s">
        <v>5012</v>
      </c>
      <c r="C7694" t="s">
        <v>5393</v>
      </c>
      <c r="D7694" t="s">
        <v>9</v>
      </c>
      <c r="E7694" t="s">
        <v>2210</v>
      </c>
      <c r="F7694" t="s">
        <v>2211</v>
      </c>
      <c r="G7694" t="str">
        <f>IF(C7694="Pending",B7694,C7694)</f>
        <v>MALVASIA DEL LAZIO B.</v>
      </c>
      <c r="H7694">
        <f t="shared" si="108"/>
        <v>0</v>
      </c>
    </row>
    <row r="7695" spans="1:8" x14ac:dyDescent="0.2">
      <c r="A7695" t="s">
        <v>5012</v>
      </c>
      <c r="C7695" t="s">
        <v>5394</v>
      </c>
      <c r="D7695" t="s">
        <v>9</v>
      </c>
      <c r="E7695" t="s">
        <v>2210</v>
      </c>
      <c r="F7695" t="s">
        <v>2211</v>
      </c>
      <c r="G7695" t="str">
        <f>IF(C7695="Pending",B7695,C7695)</f>
        <v>MALVASIA DI CANDIA AROMATICA B.</v>
      </c>
      <c r="H7695">
        <f t="shared" si="108"/>
        <v>0</v>
      </c>
    </row>
    <row r="7696" spans="1:8" x14ac:dyDescent="0.2">
      <c r="A7696" t="s">
        <v>5012</v>
      </c>
      <c r="C7696" t="s">
        <v>5397</v>
      </c>
      <c r="D7696" t="s">
        <v>9</v>
      </c>
      <c r="E7696" t="s">
        <v>2210</v>
      </c>
      <c r="F7696" t="s">
        <v>2211</v>
      </c>
      <c r="G7696" t="str">
        <f>IF(C7696="Pending",B7696,C7696)</f>
        <v>MALVASIA MOSCATA B.</v>
      </c>
      <c r="H7696">
        <f t="shared" si="108"/>
        <v>0</v>
      </c>
    </row>
    <row r="7697" spans="1:8" x14ac:dyDescent="0.2">
      <c r="A7697" t="s">
        <v>5012</v>
      </c>
      <c r="C7697" t="s">
        <v>5405</v>
      </c>
      <c r="D7697" t="s">
        <v>9</v>
      </c>
      <c r="E7697" t="s">
        <v>2210</v>
      </c>
      <c r="F7697" t="s">
        <v>2211</v>
      </c>
      <c r="G7697" t="str">
        <f>IF(C7697="Pending",B7697,C7697)</f>
        <v>MANTONICO BIANCO B.</v>
      </c>
      <c r="H7697">
        <f t="shared" si="108"/>
        <v>0</v>
      </c>
    </row>
    <row r="7698" spans="1:8" x14ac:dyDescent="0.2">
      <c r="A7698" t="s">
        <v>5012</v>
      </c>
      <c r="C7698" t="s">
        <v>5406</v>
      </c>
      <c r="D7698" t="s">
        <v>9</v>
      </c>
      <c r="E7698" t="s">
        <v>2210</v>
      </c>
      <c r="F7698" t="s">
        <v>2211</v>
      </c>
      <c r="G7698" t="str">
        <f>IF(C7698="Pending",B7698,C7698)</f>
        <v>MANZONI BIANCO B.</v>
      </c>
      <c r="H7698">
        <f t="shared" si="108"/>
        <v>0</v>
      </c>
    </row>
    <row r="7699" spans="1:8" x14ac:dyDescent="0.2">
      <c r="A7699" t="s">
        <v>5012</v>
      </c>
      <c r="C7699" t="s">
        <v>5409</v>
      </c>
      <c r="D7699" t="s">
        <v>9</v>
      </c>
      <c r="E7699" t="s">
        <v>2210</v>
      </c>
      <c r="F7699" t="s">
        <v>2211</v>
      </c>
      <c r="G7699" t="str">
        <f>IF(C7699="Pending",B7699,C7699)</f>
        <v>MAOR B.</v>
      </c>
      <c r="H7699">
        <f t="shared" si="108"/>
        <v>0</v>
      </c>
    </row>
    <row r="7700" spans="1:8" x14ac:dyDescent="0.2">
      <c r="A7700" t="s">
        <v>5012</v>
      </c>
      <c r="C7700" t="s">
        <v>5410</v>
      </c>
      <c r="D7700" t="s">
        <v>9</v>
      </c>
      <c r="E7700" t="s">
        <v>2210</v>
      </c>
      <c r="F7700" t="s">
        <v>2211</v>
      </c>
      <c r="G7700" t="str">
        <f>IF(C7700="Pending",B7700,C7700)</f>
        <v>MARA BIANCA B.</v>
      </c>
      <c r="H7700">
        <f t="shared" si="108"/>
        <v>0</v>
      </c>
    </row>
    <row r="7701" spans="1:8" x14ac:dyDescent="0.2">
      <c r="A7701" t="s">
        <v>5012</v>
      </c>
      <c r="C7701" t="s">
        <v>5411</v>
      </c>
      <c r="D7701" t="s">
        <v>9</v>
      </c>
      <c r="E7701" t="s">
        <v>2210</v>
      </c>
      <c r="F7701" t="s">
        <v>2211</v>
      </c>
      <c r="G7701" t="str">
        <f>IF(C7701="Pending",B7701,C7701)</f>
        <v>MARCHIONE B.</v>
      </c>
      <c r="H7701">
        <f t="shared" si="108"/>
        <v>0</v>
      </c>
    </row>
    <row r="7702" spans="1:8" x14ac:dyDescent="0.2">
      <c r="A7702" t="s">
        <v>5012</v>
      </c>
      <c r="C7702" t="s">
        <v>5412</v>
      </c>
      <c r="D7702" t="s">
        <v>9</v>
      </c>
      <c r="E7702" t="s">
        <v>2210</v>
      </c>
      <c r="F7702" t="s">
        <v>2211</v>
      </c>
      <c r="G7702" t="str">
        <f>IF(C7702="Pending",B7702,C7702)</f>
        <v>MARESCO B.</v>
      </c>
      <c r="H7702">
        <f t="shared" si="108"/>
        <v>0</v>
      </c>
    </row>
    <row r="7703" spans="1:8" x14ac:dyDescent="0.2">
      <c r="A7703" t="s">
        <v>5012</v>
      </c>
      <c r="C7703" t="s">
        <v>5413</v>
      </c>
      <c r="D7703" t="s">
        <v>9</v>
      </c>
      <c r="E7703" t="s">
        <v>2210</v>
      </c>
      <c r="F7703" t="s">
        <v>2211</v>
      </c>
      <c r="G7703" t="str">
        <f>IF(C7703="Pending",B7703,C7703)</f>
        <v>MARSANNE B.</v>
      </c>
      <c r="H7703">
        <f t="shared" si="108"/>
        <v>0</v>
      </c>
    </row>
    <row r="7704" spans="1:8" x14ac:dyDescent="0.2">
      <c r="A7704" t="s">
        <v>5012</v>
      </c>
      <c r="C7704" t="s">
        <v>5417</v>
      </c>
      <c r="D7704" t="s">
        <v>9</v>
      </c>
      <c r="E7704" t="s">
        <v>2210</v>
      </c>
      <c r="F7704" t="s">
        <v>2211</v>
      </c>
      <c r="G7704" t="str">
        <f>IF(C7704="Pending",B7704,C7704)</f>
        <v>MARZEMINA BIANCA B.</v>
      </c>
      <c r="H7704">
        <f t="shared" si="108"/>
        <v>0</v>
      </c>
    </row>
    <row r="7705" spans="1:8" x14ac:dyDescent="0.2">
      <c r="A7705" t="s">
        <v>5012</v>
      </c>
      <c r="C7705" t="s">
        <v>5420</v>
      </c>
      <c r="D7705" t="s">
        <v>9</v>
      </c>
      <c r="E7705" t="s">
        <v>2216</v>
      </c>
      <c r="F7705" t="s">
        <v>2211</v>
      </c>
      <c r="G7705" t="str">
        <f>IF(C7705="Pending",B7705,C7705)</f>
        <v>MATILDE B.</v>
      </c>
      <c r="H7705">
        <f t="shared" si="108"/>
        <v>0</v>
      </c>
    </row>
    <row r="7706" spans="1:8" x14ac:dyDescent="0.2">
      <c r="A7706" t="s">
        <v>5012</v>
      </c>
      <c r="C7706" t="s">
        <v>5421</v>
      </c>
      <c r="D7706" t="s">
        <v>9</v>
      </c>
      <c r="E7706" t="s">
        <v>2210</v>
      </c>
      <c r="F7706" t="s">
        <v>2211</v>
      </c>
      <c r="G7706" t="str">
        <f>IF(C7706="Pending",B7706,C7706)</f>
        <v>MATTARELLA B.</v>
      </c>
      <c r="H7706">
        <f t="shared" si="108"/>
        <v>0</v>
      </c>
    </row>
    <row r="7707" spans="1:8" x14ac:dyDescent="0.2">
      <c r="A7707" t="s">
        <v>5012</v>
      </c>
      <c r="C7707" t="s">
        <v>5422</v>
      </c>
      <c r="D7707" t="s">
        <v>9</v>
      </c>
      <c r="E7707" t="s">
        <v>2210</v>
      </c>
      <c r="F7707" t="s">
        <v>2211</v>
      </c>
      <c r="G7707" t="str">
        <f>IF(C7707="Pending",B7707,C7707)</f>
        <v>MATURANO B.</v>
      </c>
      <c r="H7707">
        <f t="shared" si="108"/>
        <v>0</v>
      </c>
    </row>
    <row r="7708" spans="1:8" x14ac:dyDescent="0.2">
      <c r="A7708" t="s">
        <v>5012</v>
      </c>
      <c r="C7708" t="s">
        <v>5425</v>
      </c>
      <c r="D7708" t="s">
        <v>9</v>
      </c>
      <c r="E7708" t="s">
        <v>2216</v>
      </c>
      <c r="F7708" t="s">
        <v>2211</v>
      </c>
      <c r="G7708" t="str">
        <f>IF(C7708="Pending",B7708,C7708)</f>
        <v>MAXIA B.</v>
      </c>
      <c r="H7708">
        <f t="shared" si="108"/>
        <v>0</v>
      </c>
    </row>
    <row r="7709" spans="1:8" x14ac:dyDescent="0.2">
      <c r="A7709" t="s">
        <v>5012</v>
      </c>
      <c r="C7709" t="s">
        <v>5429</v>
      </c>
      <c r="D7709" t="s">
        <v>9</v>
      </c>
      <c r="E7709" t="s">
        <v>2210</v>
      </c>
      <c r="F7709" t="s">
        <v>2211</v>
      </c>
      <c r="G7709" t="str">
        <f>IF(C7709="Pending",B7709,C7709)</f>
        <v>MELARA B.</v>
      </c>
      <c r="H7709">
        <f t="shared" si="108"/>
        <v>0</v>
      </c>
    </row>
    <row r="7710" spans="1:8" x14ac:dyDescent="0.2">
      <c r="A7710" t="s">
        <v>5012</v>
      </c>
      <c r="C7710" t="s">
        <v>5436</v>
      </c>
      <c r="D7710" t="s">
        <v>9</v>
      </c>
      <c r="E7710" t="s">
        <v>2210</v>
      </c>
      <c r="F7710" t="s">
        <v>2211</v>
      </c>
      <c r="G7710" t="str">
        <f>IF(C7710="Pending",B7710,C7710)</f>
        <v>MINNELLA BIANCA B.</v>
      </c>
      <c r="H7710">
        <f t="shared" si="108"/>
        <v>0</v>
      </c>
    </row>
    <row r="7711" spans="1:8" x14ac:dyDescent="0.2">
      <c r="A7711" t="s">
        <v>5012</v>
      </c>
      <c r="C7711" t="s">
        <v>5437</v>
      </c>
      <c r="D7711" t="s">
        <v>9</v>
      </c>
      <c r="E7711" t="s">
        <v>2210</v>
      </c>
      <c r="F7711" t="s">
        <v>2211</v>
      </c>
      <c r="G7711" t="str">
        <f>IF(C7711="Pending",B7711,C7711)</f>
        <v>MINUTOLO B.</v>
      </c>
      <c r="H7711">
        <f t="shared" si="108"/>
        <v>0</v>
      </c>
    </row>
    <row r="7712" spans="1:8" x14ac:dyDescent="0.2">
      <c r="A7712" t="s">
        <v>5012</v>
      </c>
      <c r="C7712" t="s">
        <v>5444</v>
      </c>
      <c r="D7712" t="s">
        <v>9</v>
      </c>
      <c r="E7712" t="s">
        <v>2210</v>
      </c>
      <c r="F7712" t="s">
        <v>2211</v>
      </c>
      <c r="G7712" t="str">
        <f>IF(C7712="Pending",B7712,C7712)</f>
        <v>MONTONICO BIANCO B.</v>
      </c>
      <c r="H7712">
        <f t="shared" si="108"/>
        <v>0</v>
      </c>
    </row>
    <row r="7713" spans="1:8" x14ac:dyDescent="0.2">
      <c r="A7713" t="s">
        <v>5012</v>
      </c>
      <c r="C7713" t="s">
        <v>5445</v>
      </c>
      <c r="D7713" t="s">
        <v>9</v>
      </c>
      <c r="E7713" t="s">
        <v>2210</v>
      </c>
      <c r="F7713" t="s">
        <v>2211</v>
      </c>
      <c r="G7713" t="str">
        <f>IF(C7713="Pending",B7713,C7713)</f>
        <v>MONTU' B.</v>
      </c>
      <c r="H7713">
        <f t="shared" si="108"/>
        <v>0</v>
      </c>
    </row>
    <row r="7714" spans="1:8" x14ac:dyDescent="0.2">
      <c r="A7714" t="s">
        <v>5012</v>
      </c>
      <c r="C7714" t="s">
        <v>5451</v>
      </c>
      <c r="D7714" t="s">
        <v>9</v>
      </c>
      <c r="E7714" t="s">
        <v>2210</v>
      </c>
      <c r="F7714" t="s">
        <v>2211</v>
      </c>
      <c r="G7714" t="str">
        <f>IF(C7714="Pending",B7714,C7714)</f>
        <v>MOSCATELLO SELVATICO B.</v>
      </c>
      <c r="H7714">
        <f t="shared" si="108"/>
        <v>0</v>
      </c>
    </row>
    <row r="7715" spans="1:8" x14ac:dyDescent="0.2">
      <c r="A7715" t="s">
        <v>5012</v>
      </c>
      <c r="C7715" t="s">
        <v>5454</v>
      </c>
      <c r="D7715" t="s">
        <v>9</v>
      </c>
      <c r="E7715" t="s">
        <v>2216</v>
      </c>
      <c r="F7715" t="s">
        <v>2211</v>
      </c>
      <c r="G7715" t="str">
        <f>IF(C7715="Pending",B7715,C7715)</f>
        <v>MOSCATO DI TERRACINA B.</v>
      </c>
      <c r="H7715">
        <f t="shared" si="108"/>
        <v>0</v>
      </c>
    </row>
    <row r="7716" spans="1:8" x14ac:dyDescent="0.2">
      <c r="A7716" t="s">
        <v>5012</v>
      </c>
      <c r="C7716" t="s">
        <v>5454</v>
      </c>
      <c r="D7716" t="s">
        <v>9</v>
      </c>
      <c r="E7716" t="s">
        <v>2210</v>
      </c>
      <c r="F7716" t="s">
        <v>2211</v>
      </c>
      <c r="G7716" t="str">
        <f>IF(C7716="Pending",B7716,C7716)</f>
        <v>MOSCATO DI TERRACINA B.</v>
      </c>
      <c r="H7716">
        <f t="shared" si="108"/>
        <v>0</v>
      </c>
    </row>
    <row r="7717" spans="1:8" x14ac:dyDescent="0.2">
      <c r="A7717" t="s">
        <v>5012</v>
      </c>
      <c r="C7717" t="s">
        <v>5459</v>
      </c>
      <c r="D7717" t="s">
        <v>9</v>
      </c>
      <c r="E7717" t="s">
        <v>2210</v>
      </c>
      <c r="F7717" t="s">
        <v>2211</v>
      </c>
      <c r="G7717" t="str">
        <f>IF(C7717="Pending",B7717,C7717)</f>
        <v>MOSCIANELLO B.</v>
      </c>
      <c r="H7717">
        <f t="shared" si="108"/>
        <v>0</v>
      </c>
    </row>
    <row r="7718" spans="1:8" x14ac:dyDescent="0.2">
      <c r="A7718" t="s">
        <v>5012</v>
      </c>
      <c r="C7718" t="s">
        <v>5460</v>
      </c>
      <c r="D7718" t="s">
        <v>9</v>
      </c>
      <c r="E7718" t="s">
        <v>2210</v>
      </c>
      <c r="F7718" t="s">
        <v>2211</v>
      </c>
      <c r="G7718" t="str">
        <f>IF(C7718="Pending",B7718,C7718)</f>
        <v>MOSTOSA B.</v>
      </c>
      <c r="H7718">
        <f t="shared" si="108"/>
        <v>0</v>
      </c>
    </row>
    <row r="7719" spans="1:8" x14ac:dyDescent="0.2">
      <c r="A7719" t="s">
        <v>5012</v>
      </c>
      <c r="C7719" t="s">
        <v>5461</v>
      </c>
      <c r="D7719" t="s">
        <v>9</v>
      </c>
      <c r="E7719" t="s">
        <v>2210</v>
      </c>
      <c r="F7719" t="s">
        <v>2211</v>
      </c>
      <c r="G7719" t="str">
        <f>IF(C7719="Pending",B7719,C7719)</f>
        <v>MULLER THURGAU B.</v>
      </c>
      <c r="H7719">
        <f t="shared" si="108"/>
        <v>0</v>
      </c>
    </row>
    <row r="7720" spans="1:8" x14ac:dyDescent="0.2">
      <c r="A7720" t="s">
        <v>5012</v>
      </c>
      <c r="C7720" t="s">
        <v>5462</v>
      </c>
      <c r="D7720" t="s">
        <v>9</v>
      </c>
      <c r="E7720" t="s">
        <v>2210</v>
      </c>
      <c r="F7720" t="s">
        <v>2211</v>
      </c>
      <c r="G7720" t="str">
        <f>IF(C7720="Pending",B7720,C7720)</f>
        <v>MUSCARIS B.</v>
      </c>
      <c r="H7720">
        <f t="shared" si="108"/>
        <v>0</v>
      </c>
    </row>
    <row r="7721" spans="1:8" x14ac:dyDescent="0.2">
      <c r="A7721" t="s">
        <v>5012</v>
      </c>
      <c r="C7721" t="s">
        <v>5464</v>
      </c>
      <c r="D7721" t="s">
        <v>9</v>
      </c>
      <c r="E7721" t="s">
        <v>2210</v>
      </c>
      <c r="F7721" t="s">
        <v>2211</v>
      </c>
      <c r="G7721" t="str">
        <f>IF(C7721="Pending",B7721,C7721)</f>
        <v>NASCETTA B.</v>
      </c>
      <c r="H7721">
        <f t="shared" si="108"/>
        <v>0</v>
      </c>
    </row>
    <row r="7722" spans="1:8" x14ac:dyDescent="0.2">
      <c r="A7722" t="s">
        <v>5012</v>
      </c>
      <c r="C7722" t="s">
        <v>5465</v>
      </c>
      <c r="D7722" t="s">
        <v>9</v>
      </c>
      <c r="E7722" t="s">
        <v>2210</v>
      </c>
      <c r="F7722" t="s">
        <v>2211</v>
      </c>
      <c r="G7722" t="str">
        <f>IF(C7722="Pending",B7722,C7722)</f>
        <v>NASCO B.</v>
      </c>
      <c r="H7722">
        <f t="shared" si="108"/>
        <v>0</v>
      </c>
    </row>
    <row r="7723" spans="1:8" x14ac:dyDescent="0.2">
      <c r="A7723" t="s">
        <v>5012</v>
      </c>
      <c r="C7723" t="s">
        <v>5466</v>
      </c>
      <c r="D7723" t="s">
        <v>9</v>
      </c>
      <c r="E7723" t="s">
        <v>2216</v>
      </c>
      <c r="F7723" t="s">
        <v>2211</v>
      </c>
      <c r="G7723" t="str">
        <f>IF(C7723="Pending",B7723,C7723)</f>
        <v>NAVSEL 1 B.</v>
      </c>
      <c r="H7723">
        <f t="shared" si="108"/>
        <v>0</v>
      </c>
    </row>
    <row r="7724" spans="1:8" x14ac:dyDescent="0.2">
      <c r="A7724" t="s">
        <v>5012</v>
      </c>
      <c r="C7724" t="s">
        <v>5469</v>
      </c>
      <c r="D7724" t="s">
        <v>9</v>
      </c>
      <c r="E7724" t="s">
        <v>2216</v>
      </c>
      <c r="F7724" t="s">
        <v>2211</v>
      </c>
      <c r="G7724" t="str">
        <f>IF(C7724="Pending",B7724,C7724)</f>
        <v>NAVSEL 5 B.</v>
      </c>
      <c r="H7724">
        <f t="shared" si="108"/>
        <v>0</v>
      </c>
    </row>
    <row r="7725" spans="1:8" x14ac:dyDescent="0.2">
      <c r="A7725" t="s">
        <v>5012</v>
      </c>
      <c r="C7725" t="s">
        <v>5494</v>
      </c>
      <c r="D7725" t="s">
        <v>9</v>
      </c>
      <c r="E7725" t="s">
        <v>2216</v>
      </c>
      <c r="F7725" t="s">
        <v>2211</v>
      </c>
      <c r="G7725" t="str">
        <f>IF(C7725="Pending",B7725,C7725)</f>
        <v>NOAH B.</v>
      </c>
      <c r="H7725">
        <f t="shared" si="108"/>
        <v>0</v>
      </c>
    </row>
    <row r="7726" spans="1:8" x14ac:dyDescent="0.2">
      <c r="A7726" t="s">
        <v>5012</v>
      </c>
      <c r="C7726" t="s">
        <v>5495</v>
      </c>
      <c r="D7726" t="s">
        <v>9</v>
      </c>
      <c r="E7726" t="s">
        <v>2210</v>
      </c>
      <c r="F7726" t="s">
        <v>2211</v>
      </c>
      <c r="G7726" t="str">
        <f>IF(C7726="Pending",B7726,C7726)</f>
        <v>NOCCHIANELLO BIANCO B.</v>
      </c>
      <c r="H7726">
        <f t="shared" si="108"/>
        <v>0</v>
      </c>
    </row>
    <row r="7727" spans="1:8" x14ac:dyDescent="0.2">
      <c r="A7727" t="s">
        <v>5012</v>
      </c>
      <c r="C7727" t="s">
        <v>5499</v>
      </c>
      <c r="D7727" t="s">
        <v>9</v>
      </c>
      <c r="E7727" t="s">
        <v>2210</v>
      </c>
      <c r="F7727" t="s">
        <v>2211</v>
      </c>
      <c r="G7727" t="str">
        <f>IF(C7727="Pending",B7727,C7727)</f>
        <v>NOSIOLA B.</v>
      </c>
      <c r="H7727">
        <f t="shared" si="108"/>
        <v>0</v>
      </c>
    </row>
    <row r="7728" spans="1:8" x14ac:dyDescent="0.2">
      <c r="A7728" t="s">
        <v>5012</v>
      </c>
      <c r="C7728" t="s">
        <v>5501</v>
      </c>
      <c r="D7728" t="s">
        <v>9</v>
      </c>
      <c r="E7728" t="s">
        <v>2210</v>
      </c>
      <c r="F7728" t="s">
        <v>2211</v>
      </c>
      <c r="G7728" t="str">
        <f>IF(C7728="Pending",B7728,C7728)</f>
        <v>NURAGUS ARRUBIU Rs.</v>
      </c>
      <c r="H7728">
        <f t="shared" si="108"/>
        <v>0</v>
      </c>
    </row>
    <row r="7729" spans="1:8" x14ac:dyDescent="0.2">
      <c r="A7729" t="s">
        <v>5012</v>
      </c>
      <c r="C7729" t="s">
        <v>5502</v>
      </c>
      <c r="D7729" t="s">
        <v>9</v>
      </c>
      <c r="E7729" t="s">
        <v>2210</v>
      </c>
      <c r="F7729" t="s">
        <v>2211</v>
      </c>
      <c r="G7729" t="str">
        <f>IF(C7729="Pending",B7729,C7729)</f>
        <v>NURAGUS B.</v>
      </c>
      <c r="H7729">
        <f t="shared" si="108"/>
        <v>0</v>
      </c>
    </row>
    <row r="7730" spans="1:8" x14ac:dyDescent="0.2">
      <c r="A7730" t="s">
        <v>5012</v>
      </c>
      <c r="C7730" t="s">
        <v>5506</v>
      </c>
      <c r="D7730" t="s">
        <v>9</v>
      </c>
      <c r="E7730" t="s">
        <v>2210</v>
      </c>
      <c r="F7730" t="s">
        <v>2211</v>
      </c>
      <c r="G7730" t="str">
        <f>IF(C7730="Pending",B7730,C7730)</f>
        <v>ORPICCHIO B.</v>
      </c>
      <c r="H7730">
        <f t="shared" si="108"/>
        <v>0</v>
      </c>
    </row>
    <row r="7731" spans="1:8" x14ac:dyDescent="0.2">
      <c r="A7731" t="s">
        <v>5012</v>
      </c>
      <c r="C7731" t="s">
        <v>5507</v>
      </c>
      <c r="D7731" t="s">
        <v>9</v>
      </c>
      <c r="E7731" t="s">
        <v>2210</v>
      </c>
      <c r="F7731" t="s">
        <v>2211</v>
      </c>
      <c r="G7731" t="str">
        <f>IF(C7731="Pending",B7731,C7731)</f>
        <v>ORTRUGO B.</v>
      </c>
      <c r="H7731">
        <f t="shared" si="108"/>
        <v>0</v>
      </c>
    </row>
    <row r="7732" spans="1:8" x14ac:dyDescent="0.2">
      <c r="A7732" t="s">
        <v>5012</v>
      </c>
      <c r="C7732" t="s">
        <v>5510</v>
      </c>
      <c r="D7732" t="s">
        <v>9</v>
      </c>
      <c r="E7732" t="s">
        <v>2216</v>
      </c>
      <c r="F7732" t="s">
        <v>2211</v>
      </c>
      <c r="G7732" t="str">
        <f>IF(C7732="Pending",B7732,C7732)</f>
        <v>PALATINA B.</v>
      </c>
      <c r="H7732">
        <f t="shared" si="108"/>
        <v>0</v>
      </c>
    </row>
    <row r="7733" spans="1:8" x14ac:dyDescent="0.2">
      <c r="A7733" t="s">
        <v>5012</v>
      </c>
      <c r="C7733" t="s">
        <v>5511</v>
      </c>
      <c r="D7733" t="s">
        <v>9</v>
      </c>
      <c r="E7733" t="s">
        <v>2210</v>
      </c>
      <c r="F7733" t="s">
        <v>2211</v>
      </c>
      <c r="G7733" t="str">
        <f>IF(C7733="Pending",B7733,C7733)</f>
        <v>PALAVA B.</v>
      </c>
      <c r="H7733">
        <f t="shared" si="108"/>
        <v>0</v>
      </c>
    </row>
    <row r="7734" spans="1:8" x14ac:dyDescent="0.2">
      <c r="A7734" t="s">
        <v>5012</v>
      </c>
      <c r="C7734" t="s">
        <v>5512</v>
      </c>
      <c r="D7734" t="s">
        <v>9</v>
      </c>
      <c r="E7734" t="s">
        <v>2210</v>
      </c>
      <c r="F7734" t="s">
        <v>2211</v>
      </c>
      <c r="G7734" t="str">
        <f>IF(C7734="Pending",B7734,C7734)</f>
        <v>PALLAGRELLO BIANCO B.</v>
      </c>
      <c r="H7734">
        <f t="shared" si="108"/>
        <v>0</v>
      </c>
    </row>
    <row r="7735" spans="1:8" x14ac:dyDescent="0.2">
      <c r="A7735" t="s">
        <v>5012</v>
      </c>
      <c r="C7735" t="s">
        <v>5514</v>
      </c>
      <c r="D7735" t="s">
        <v>9</v>
      </c>
      <c r="E7735" t="s">
        <v>2210</v>
      </c>
      <c r="F7735" t="s">
        <v>2211</v>
      </c>
      <c r="G7735" t="str">
        <f>IF(C7735="Pending",B7735,C7735)</f>
        <v>PALMA B.</v>
      </c>
      <c r="H7735">
        <f t="shared" si="108"/>
        <v>0</v>
      </c>
    </row>
    <row r="7736" spans="1:8" x14ac:dyDescent="0.2">
      <c r="A7736" t="s">
        <v>5012</v>
      </c>
      <c r="C7736" t="s">
        <v>5515</v>
      </c>
      <c r="D7736" t="s">
        <v>9</v>
      </c>
      <c r="E7736" t="s">
        <v>2210</v>
      </c>
      <c r="F7736" t="s">
        <v>2211</v>
      </c>
      <c r="G7736" t="str">
        <f>IF(C7736="Pending",B7736,C7736)</f>
        <v>PAMPANARO B.</v>
      </c>
      <c r="H7736">
        <f t="shared" si="108"/>
        <v>0</v>
      </c>
    </row>
    <row r="7737" spans="1:8" x14ac:dyDescent="0.2">
      <c r="A7737" t="s">
        <v>5012</v>
      </c>
      <c r="C7737" t="s">
        <v>5516</v>
      </c>
      <c r="D7737" t="s">
        <v>9</v>
      </c>
      <c r="E7737" t="s">
        <v>2210</v>
      </c>
      <c r="F7737" t="s">
        <v>2211</v>
      </c>
      <c r="G7737" t="str">
        <f>IF(C7737="Pending",B7737,C7737)</f>
        <v>PAMPANUTO B.</v>
      </c>
      <c r="H7737">
        <f t="shared" si="108"/>
        <v>0</v>
      </c>
    </row>
    <row r="7738" spans="1:8" x14ac:dyDescent="0.2">
      <c r="A7738" t="s">
        <v>5012</v>
      </c>
      <c r="C7738" t="s">
        <v>5517</v>
      </c>
      <c r="D7738" t="s">
        <v>9</v>
      </c>
      <c r="E7738" t="s">
        <v>2210</v>
      </c>
      <c r="F7738" t="s">
        <v>2211</v>
      </c>
      <c r="G7738" t="str">
        <f>IF(C7738="Pending",B7738,C7738)</f>
        <v>PANSALE B.</v>
      </c>
      <c r="H7738">
        <f t="shared" si="108"/>
        <v>0</v>
      </c>
    </row>
    <row r="7739" spans="1:8" x14ac:dyDescent="0.2">
      <c r="A7739" t="s">
        <v>5012</v>
      </c>
      <c r="C7739" t="s">
        <v>5518</v>
      </c>
      <c r="D7739" t="s">
        <v>9</v>
      </c>
      <c r="E7739" t="s">
        <v>2216</v>
      </c>
      <c r="F7739" t="s">
        <v>2211</v>
      </c>
      <c r="G7739" t="str">
        <f>IF(C7739="Pending",B7739,C7739)</f>
        <v>PANSE BLANCHE B.</v>
      </c>
      <c r="H7739">
        <f t="shared" si="108"/>
        <v>0</v>
      </c>
    </row>
    <row r="7740" spans="1:8" x14ac:dyDescent="0.2">
      <c r="A7740" t="s">
        <v>5012</v>
      </c>
      <c r="C7740" t="s">
        <v>5519</v>
      </c>
      <c r="D7740" t="s">
        <v>9</v>
      </c>
      <c r="E7740" t="s">
        <v>2216</v>
      </c>
      <c r="F7740" t="s">
        <v>2211</v>
      </c>
      <c r="G7740" t="str">
        <f>IF(C7740="Pending",B7740,C7740)</f>
        <v>PANSE PRECOCE B.</v>
      </c>
      <c r="H7740">
        <f t="shared" si="108"/>
        <v>0</v>
      </c>
    </row>
    <row r="7741" spans="1:8" x14ac:dyDescent="0.2">
      <c r="A7741" t="s">
        <v>5012</v>
      </c>
      <c r="C7741" t="s">
        <v>5520</v>
      </c>
      <c r="D7741" t="s">
        <v>9</v>
      </c>
      <c r="E7741" t="s">
        <v>2210</v>
      </c>
      <c r="F7741" t="s">
        <v>2211</v>
      </c>
      <c r="G7741" t="str">
        <f>IF(C7741="Pending",B7741,C7741)</f>
        <v>PAOLINA B.</v>
      </c>
      <c r="H7741">
        <f t="shared" si="108"/>
        <v>0</v>
      </c>
    </row>
    <row r="7742" spans="1:8" x14ac:dyDescent="0.2">
      <c r="A7742" t="s">
        <v>5012</v>
      </c>
      <c r="C7742" t="s">
        <v>5524</v>
      </c>
      <c r="D7742" t="s">
        <v>9</v>
      </c>
      <c r="E7742" t="s">
        <v>2210</v>
      </c>
      <c r="F7742" t="s">
        <v>2211</v>
      </c>
      <c r="G7742" t="str">
        <f>IF(C7742="Pending",B7742,C7742)</f>
        <v>PASSERETTA B.</v>
      </c>
      <c r="H7742">
        <f t="shared" si="108"/>
        <v>0</v>
      </c>
    </row>
    <row r="7743" spans="1:8" x14ac:dyDescent="0.2">
      <c r="A7743" t="s">
        <v>5012</v>
      </c>
      <c r="C7743" t="s">
        <v>5525</v>
      </c>
      <c r="D7743" t="s">
        <v>9</v>
      </c>
      <c r="E7743" t="s">
        <v>2210</v>
      </c>
      <c r="F7743" t="s">
        <v>2211</v>
      </c>
      <c r="G7743" t="str">
        <f>IF(C7743="Pending",B7743,C7743)</f>
        <v>PASSERINA B.</v>
      </c>
      <c r="H7743">
        <f t="shared" si="108"/>
        <v>0</v>
      </c>
    </row>
    <row r="7744" spans="1:8" x14ac:dyDescent="0.2">
      <c r="A7744" t="s">
        <v>5012</v>
      </c>
      <c r="C7744" t="s">
        <v>5528</v>
      </c>
      <c r="D7744" t="s">
        <v>9</v>
      </c>
      <c r="E7744" t="s">
        <v>2216</v>
      </c>
      <c r="F7744" t="s">
        <v>2211</v>
      </c>
      <c r="G7744" t="str">
        <f>IF(C7744="Pending",B7744,C7744)</f>
        <v>PAULA B.</v>
      </c>
      <c r="H7744">
        <f t="shared" si="108"/>
        <v>0</v>
      </c>
    </row>
    <row r="7745" spans="1:8" x14ac:dyDescent="0.2">
      <c r="A7745" t="s">
        <v>5012</v>
      </c>
      <c r="C7745" t="s">
        <v>5531</v>
      </c>
      <c r="D7745" t="s">
        <v>9</v>
      </c>
      <c r="E7745" t="s">
        <v>2210</v>
      </c>
      <c r="F7745" t="s">
        <v>2211</v>
      </c>
      <c r="G7745" t="str">
        <f>IF(C7745="Pending",B7745,C7745)</f>
        <v>PECORELLO B.</v>
      </c>
      <c r="H7745">
        <f t="shared" si="108"/>
        <v>0</v>
      </c>
    </row>
    <row r="7746" spans="1:8" x14ac:dyDescent="0.2">
      <c r="A7746" t="s">
        <v>5012</v>
      </c>
      <c r="C7746" t="s">
        <v>5532</v>
      </c>
      <c r="D7746" t="s">
        <v>9</v>
      </c>
      <c r="E7746" t="s">
        <v>2210</v>
      </c>
      <c r="F7746" t="s">
        <v>2211</v>
      </c>
      <c r="G7746" t="str">
        <f>IF(C7746="Pending",B7746,C7746)</f>
        <v>PECORINO B.</v>
      </c>
      <c r="H7746">
        <f t="shared" ref="H7746:H7809" si="109">IF(OR(RIGHT(B7746,1) = "N",RIGHT(C7746,1)="N"),1,0)</f>
        <v>0</v>
      </c>
    </row>
    <row r="7747" spans="1:8" x14ac:dyDescent="0.2">
      <c r="A7747" t="s">
        <v>5012</v>
      </c>
      <c r="C7747" t="s">
        <v>5533</v>
      </c>
      <c r="D7747" t="s">
        <v>9</v>
      </c>
      <c r="E7747" t="s">
        <v>2210</v>
      </c>
      <c r="F7747" t="s">
        <v>2211</v>
      </c>
      <c r="G7747" t="str">
        <f>IF(C7747="Pending",B7747,C7747)</f>
        <v>PEDEVENDA B.</v>
      </c>
      <c r="H7747">
        <f t="shared" si="109"/>
        <v>0</v>
      </c>
    </row>
    <row r="7748" spans="1:8" x14ac:dyDescent="0.2">
      <c r="A7748" t="s">
        <v>5012</v>
      </c>
      <c r="C7748" t="s">
        <v>5537</v>
      </c>
      <c r="D7748" t="s">
        <v>9</v>
      </c>
      <c r="E7748" t="s">
        <v>2210</v>
      </c>
      <c r="F7748" t="s">
        <v>2211</v>
      </c>
      <c r="G7748" t="str">
        <f>IF(C7748="Pending",B7748,C7748)</f>
        <v>PEPELLA B.</v>
      </c>
      <c r="H7748">
        <f t="shared" si="109"/>
        <v>0</v>
      </c>
    </row>
    <row r="7749" spans="1:8" x14ac:dyDescent="0.2">
      <c r="A7749" t="s">
        <v>5012</v>
      </c>
      <c r="C7749" t="s">
        <v>5538</v>
      </c>
      <c r="D7749" t="s">
        <v>9</v>
      </c>
      <c r="E7749" t="s">
        <v>2210</v>
      </c>
      <c r="F7749" t="s">
        <v>2211</v>
      </c>
      <c r="G7749" t="str">
        <f>IF(C7749="Pending",B7749,C7749)</f>
        <v>PERERA B.</v>
      </c>
      <c r="H7749">
        <f t="shared" si="109"/>
        <v>0</v>
      </c>
    </row>
    <row r="7750" spans="1:8" x14ac:dyDescent="0.2">
      <c r="A7750" t="s">
        <v>5012</v>
      </c>
      <c r="C7750" t="s">
        <v>5540</v>
      </c>
      <c r="D7750" t="s">
        <v>9</v>
      </c>
      <c r="E7750" t="s">
        <v>2216</v>
      </c>
      <c r="F7750" t="s">
        <v>2211</v>
      </c>
      <c r="G7750" t="str">
        <f>IF(C7750="Pending",B7750,C7750)</f>
        <v>PERLETTE B.</v>
      </c>
      <c r="H7750">
        <f t="shared" si="109"/>
        <v>0</v>
      </c>
    </row>
    <row r="7751" spans="1:8" x14ac:dyDescent="0.2">
      <c r="A7751" t="s">
        <v>5012</v>
      </c>
      <c r="C7751" t="s">
        <v>5542</v>
      </c>
      <c r="D7751" t="s">
        <v>9</v>
      </c>
      <c r="E7751" t="s">
        <v>2216</v>
      </c>
      <c r="F7751" t="s">
        <v>2211</v>
      </c>
      <c r="G7751" t="str">
        <f>IF(C7751="Pending",B7751,C7751)</f>
        <v>PERLONA B.</v>
      </c>
      <c r="H7751">
        <f t="shared" si="109"/>
        <v>0</v>
      </c>
    </row>
    <row r="7752" spans="1:8" x14ac:dyDescent="0.2">
      <c r="A7752" t="s">
        <v>5012</v>
      </c>
      <c r="C7752" t="s">
        <v>5544</v>
      </c>
      <c r="D7752" t="s">
        <v>9</v>
      </c>
      <c r="E7752" t="s">
        <v>2210</v>
      </c>
      <c r="F7752" t="s">
        <v>2211</v>
      </c>
      <c r="G7752" t="str">
        <f>IF(C7752="Pending",B7752,C7752)</f>
        <v>PETIT MANSENG B.</v>
      </c>
      <c r="H7752">
        <f t="shared" si="109"/>
        <v>0</v>
      </c>
    </row>
    <row r="7753" spans="1:8" x14ac:dyDescent="0.2">
      <c r="A7753" t="s">
        <v>5012</v>
      </c>
      <c r="C7753" t="s">
        <v>5548</v>
      </c>
      <c r="D7753" t="s">
        <v>9</v>
      </c>
      <c r="E7753" t="s">
        <v>2210</v>
      </c>
      <c r="F7753" t="s">
        <v>2211</v>
      </c>
      <c r="G7753" t="str">
        <f>IF(C7753="Pending",B7753,C7753)</f>
        <v>PICOLIT B.</v>
      </c>
      <c r="H7753">
        <f t="shared" si="109"/>
        <v>0</v>
      </c>
    </row>
    <row r="7754" spans="1:8" x14ac:dyDescent="0.2">
      <c r="A7754" t="s">
        <v>5012</v>
      </c>
      <c r="C7754" t="s">
        <v>5552</v>
      </c>
      <c r="D7754" t="s">
        <v>9</v>
      </c>
      <c r="E7754" t="s">
        <v>2210</v>
      </c>
      <c r="F7754" t="s">
        <v>2211</v>
      </c>
      <c r="G7754" t="str">
        <f>IF(C7754="Pending",B7754,C7754)</f>
        <v>PIGNOLETTO B.</v>
      </c>
      <c r="H7754">
        <f t="shared" si="109"/>
        <v>0</v>
      </c>
    </row>
    <row r="7755" spans="1:8" x14ac:dyDescent="0.2">
      <c r="A7755" t="s">
        <v>5012</v>
      </c>
      <c r="C7755" t="s">
        <v>5554</v>
      </c>
      <c r="D7755" t="s">
        <v>9</v>
      </c>
      <c r="E7755" t="s">
        <v>2210</v>
      </c>
      <c r="F7755" t="s">
        <v>2211</v>
      </c>
      <c r="G7755" t="str">
        <f>IF(C7755="Pending",B7755,C7755)</f>
        <v>PINELLA B.</v>
      </c>
      <c r="H7755">
        <f t="shared" si="109"/>
        <v>0</v>
      </c>
    </row>
    <row r="7756" spans="1:8" x14ac:dyDescent="0.2">
      <c r="A7756" t="s">
        <v>5012</v>
      </c>
      <c r="C7756" t="s">
        <v>5555</v>
      </c>
      <c r="D7756" t="s">
        <v>9</v>
      </c>
      <c r="E7756" t="s">
        <v>2210</v>
      </c>
      <c r="F7756" t="s">
        <v>2211</v>
      </c>
      <c r="G7756" t="str">
        <f>IF(C7756="Pending",B7756,C7756)</f>
        <v>PINOT ISKRA B.</v>
      </c>
      <c r="H7756">
        <f t="shared" si="109"/>
        <v>0</v>
      </c>
    </row>
    <row r="7757" spans="1:8" x14ac:dyDescent="0.2">
      <c r="A7757" t="s">
        <v>5012</v>
      </c>
      <c r="C7757" t="s">
        <v>5559</v>
      </c>
      <c r="D7757" t="s">
        <v>9</v>
      </c>
      <c r="E7757" t="s">
        <v>2216</v>
      </c>
      <c r="F7757" t="s">
        <v>2211</v>
      </c>
      <c r="G7757" t="str">
        <f>IF(C7757="Pending",B7757,C7757)</f>
        <v>PIZZUTELLO BIANCO B.</v>
      </c>
      <c r="H7757">
        <f t="shared" si="109"/>
        <v>0</v>
      </c>
    </row>
    <row r="7758" spans="1:8" x14ac:dyDescent="0.2">
      <c r="A7758" t="s">
        <v>5012</v>
      </c>
      <c r="C7758" t="s">
        <v>5565</v>
      </c>
      <c r="D7758" t="s">
        <v>9</v>
      </c>
      <c r="E7758" t="s">
        <v>2210</v>
      </c>
      <c r="F7758" t="s">
        <v>2211</v>
      </c>
      <c r="G7758" t="str">
        <f>IF(C7758="Pending",B7758,C7758)</f>
        <v>PRIE BLANC B.</v>
      </c>
      <c r="H7758">
        <f t="shared" si="109"/>
        <v>0</v>
      </c>
    </row>
    <row r="7759" spans="1:8" x14ac:dyDescent="0.2">
      <c r="A7759" t="s">
        <v>5012</v>
      </c>
      <c r="C7759" t="s">
        <v>5567</v>
      </c>
      <c r="D7759" t="s">
        <v>9</v>
      </c>
      <c r="E7759" t="s">
        <v>2216</v>
      </c>
      <c r="F7759" t="s">
        <v>2211</v>
      </c>
      <c r="G7759" t="str">
        <f>IF(C7759="Pending",B7759,C7759)</f>
        <v>PRIMUS B.</v>
      </c>
      <c r="H7759">
        <f t="shared" si="109"/>
        <v>0</v>
      </c>
    </row>
    <row r="7760" spans="1:8" x14ac:dyDescent="0.2">
      <c r="A7760" t="s">
        <v>5012</v>
      </c>
      <c r="C7760" t="s">
        <v>5575</v>
      </c>
      <c r="D7760" t="s">
        <v>9</v>
      </c>
      <c r="E7760" t="s">
        <v>2210</v>
      </c>
      <c r="F7760" t="s">
        <v>2211</v>
      </c>
      <c r="G7760" t="str">
        <f>IF(C7760="Pending",B7760,C7760)</f>
        <v>RABOSA BIANCA B.</v>
      </c>
      <c r="H7760">
        <f t="shared" si="109"/>
        <v>0</v>
      </c>
    </row>
    <row r="7761" spans="1:8" x14ac:dyDescent="0.2">
      <c r="A7761" t="s">
        <v>5012</v>
      </c>
      <c r="C7761" t="s">
        <v>5580</v>
      </c>
      <c r="D7761" t="s">
        <v>9</v>
      </c>
      <c r="E7761" t="s">
        <v>2210</v>
      </c>
      <c r="F7761" t="s">
        <v>2211</v>
      </c>
      <c r="G7761" t="str">
        <f>IF(C7761="Pending",B7761,C7761)</f>
        <v>REALE BIANCA B.</v>
      </c>
      <c r="H7761">
        <f t="shared" si="109"/>
        <v>0</v>
      </c>
    </row>
    <row r="7762" spans="1:8" x14ac:dyDescent="0.2">
      <c r="A7762" t="s">
        <v>5012</v>
      </c>
      <c r="C7762" t="s">
        <v>5584</v>
      </c>
      <c r="D7762" t="s">
        <v>9</v>
      </c>
      <c r="E7762" t="s">
        <v>2210</v>
      </c>
      <c r="F7762" t="s">
        <v>2211</v>
      </c>
      <c r="G7762" t="str">
        <f>IF(C7762="Pending",B7762,C7762)</f>
        <v>RECUNU B.</v>
      </c>
      <c r="H7762">
        <f t="shared" si="109"/>
        <v>0</v>
      </c>
    </row>
    <row r="7763" spans="1:8" x14ac:dyDescent="0.2">
      <c r="A7763" t="s">
        <v>5012</v>
      </c>
      <c r="C7763" t="s">
        <v>5587</v>
      </c>
      <c r="D7763" t="s">
        <v>9</v>
      </c>
      <c r="E7763" t="s">
        <v>2210</v>
      </c>
      <c r="F7763" t="s">
        <v>2211</v>
      </c>
      <c r="G7763" t="str">
        <f>IF(C7763="Pending",B7763,C7763)</f>
        <v>REFOSCO BIANCO B.</v>
      </c>
      <c r="H7763">
        <f t="shared" si="109"/>
        <v>0</v>
      </c>
    </row>
    <row r="7764" spans="1:8" x14ac:dyDescent="0.2">
      <c r="A7764" t="s">
        <v>5012</v>
      </c>
      <c r="C7764" t="s">
        <v>5590</v>
      </c>
      <c r="D7764" t="s">
        <v>9</v>
      </c>
      <c r="E7764" t="s">
        <v>2216</v>
      </c>
      <c r="F7764" t="s">
        <v>2211</v>
      </c>
      <c r="G7764" t="str">
        <f>IF(C7764="Pending",B7764,C7764)</f>
        <v>REGAL SEEDLESS B.</v>
      </c>
      <c r="H7764">
        <f t="shared" si="109"/>
        <v>0</v>
      </c>
    </row>
    <row r="7765" spans="1:8" x14ac:dyDescent="0.2">
      <c r="A7765" t="s">
        <v>5012</v>
      </c>
      <c r="C7765" t="s">
        <v>5592</v>
      </c>
      <c r="D7765" t="s">
        <v>9</v>
      </c>
      <c r="E7765" t="s">
        <v>2210</v>
      </c>
      <c r="F7765" t="s">
        <v>2211</v>
      </c>
      <c r="G7765" t="str">
        <f>IF(C7765="Pending",B7765,C7765)</f>
        <v>RETAGLIADO BIANCO B.</v>
      </c>
      <c r="H7765">
        <f t="shared" si="109"/>
        <v>0</v>
      </c>
    </row>
    <row r="7766" spans="1:8" x14ac:dyDescent="0.2">
      <c r="A7766" t="s">
        <v>5012</v>
      </c>
      <c r="C7766" t="s">
        <v>5593</v>
      </c>
      <c r="D7766" t="s">
        <v>9</v>
      </c>
      <c r="E7766" t="s">
        <v>2210</v>
      </c>
      <c r="F7766" t="s">
        <v>2211</v>
      </c>
      <c r="G7766" t="str">
        <f>IF(C7766="Pending",B7766,C7766)</f>
        <v>RIBUELE B.</v>
      </c>
      <c r="H7766">
        <f t="shared" si="109"/>
        <v>0</v>
      </c>
    </row>
    <row r="7767" spans="1:8" x14ac:dyDescent="0.2">
      <c r="A7767" t="s">
        <v>5012</v>
      </c>
      <c r="C7767" t="s">
        <v>5594</v>
      </c>
      <c r="D7767" t="s">
        <v>9</v>
      </c>
      <c r="E7767" t="s">
        <v>2210</v>
      </c>
      <c r="F7767" t="s">
        <v>2211</v>
      </c>
      <c r="G7767" t="str">
        <f>IF(C7767="Pending",B7767,C7767)</f>
        <v>RIPOLO B.</v>
      </c>
      <c r="H7767">
        <f t="shared" si="109"/>
        <v>0</v>
      </c>
    </row>
    <row r="7768" spans="1:8" x14ac:dyDescent="0.2">
      <c r="A7768" t="s">
        <v>5012</v>
      </c>
      <c r="C7768" t="s">
        <v>5595</v>
      </c>
      <c r="D7768" t="s">
        <v>9</v>
      </c>
      <c r="E7768" t="s">
        <v>2210</v>
      </c>
      <c r="F7768" t="s">
        <v>2211</v>
      </c>
      <c r="G7768" t="str">
        <f>IF(C7768="Pending",B7768,C7768)</f>
        <v>ROLLO B.</v>
      </c>
      <c r="H7768">
        <f t="shared" si="109"/>
        <v>0</v>
      </c>
    </row>
    <row r="7769" spans="1:8" x14ac:dyDescent="0.2">
      <c r="A7769" t="s">
        <v>5012</v>
      </c>
      <c r="C7769" t="s">
        <v>5602</v>
      </c>
      <c r="D7769" t="s">
        <v>9</v>
      </c>
      <c r="E7769" t="s">
        <v>2210</v>
      </c>
      <c r="F7769" t="s">
        <v>2211</v>
      </c>
      <c r="G7769" t="str">
        <f>IF(C7769="Pending",B7769,C7769)</f>
        <v>ROSSESE BIANCO B.</v>
      </c>
      <c r="H7769">
        <f t="shared" si="109"/>
        <v>0</v>
      </c>
    </row>
    <row r="7770" spans="1:8" x14ac:dyDescent="0.2">
      <c r="A7770" t="s">
        <v>5012</v>
      </c>
      <c r="C7770" t="s">
        <v>5607</v>
      </c>
      <c r="D7770" t="s">
        <v>9</v>
      </c>
      <c r="E7770" t="s">
        <v>2210</v>
      </c>
      <c r="F7770" t="s">
        <v>2211</v>
      </c>
      <c r="G7770" t="str">
        <f>IF(C7770="Pending",B7770,C7770)</f>
        <v>ROUSSANE B.</v>
      </c>
      <c r="H7770">
        <f t="shared" si="109"/>
        <v>0</v>
      </c>
    </row>
    <row r="7771" spans="1:8" x14ac:dyDescent="0.2">
      <c r="A7771" t="s">
        <v>5012</v>
      </c>
      <c r="C7771" t="s">
        <v>5610</v>
      </c>
      <c r="D7771" t="s">
        <v>9</v>
      </c>
      <c r="E7771" t="s">
        <v>2210</v>
      </c>
      <c r="F7771" t="s">
        <v>2211</v>
      </c>
      <c r="G7771" t="str">
        <f>IF(C7771="Pending",B7771,C7771)</f>
        <v>ROVIELLO B.</v>
      </c>
      <c r="H7771">
        <f t="shared" si="109"/>
        <v>0</v>
      </c>
    </row>
    <row r="7772" spans="1:8" x14ac:dyDescent="0.2">
      <c r="A7772" t="s">
        <v>5012</v>
      </c>
      <c r="C7772" t="s">
        <v>5614</v>
      </c>
      <c r="D7772" t="s">
        <v>9</v>
      </c>
      <c r="E7772" t="s">
        <v>2210</v>
      </c>
      <c r="F7772" t="s">
        <v>2211</v>
      </c>
      <c r="G7772" t="str">
        <f>IF(C7772="Pending",B7772,C7772)</f>
        <v>RUGGINE B.</v>
      </c>
      <c r="H7772">
        <f t="shared" si="109"/>
        <v>0</v>
      </c>
    </row>
    <row r="7773" spans="1:8" x14ac:dyDescent="0.2">
      <c r="A7773" t="s">
        <v>5012</v>
      </c>
      <c r="C7773" t="s">
        <v>5616</v>
      </c>
      <c r="D7773" t="s">
        <v>9</v>
      </c>
      <c r="E7773" t="s">
        <v>2216</v>
      </c>
      <c r="F7773" t="s">
        <v>2211</v>
      </c>
      <c r="G7773" t="str">
        <f>IF(C7773="Pending",B7773,C7773)</f>
        <v>RUTILIA B.</v>
      </c>
      <c r="H7773">
        <f t="shared" si="109"/>
        <v>0</v>
      </c>
    </row>
    <row r="7774" spans="1:8" x14ac:dyDescent="0.2">
      <c r="A7774" t="s">
        <v>5012</v>
      </c>
      <c r="C7774" t="s">
        <v>5617</v>
      </c>
      <c r="D7774" t="s">
        <v>9</v>
      </c>
      <c r="E7774" t="s">
        <v>2210</v>
      </c>
      <c r="F7774" t="s">
        <v>2211</v>
      </c>
      <c r="G7774" t="str">
        <f>IF(C7774="Pending",B7774,C7774)</f>
        <v>RUZZESE B.</v>
      </c>
      <c r="H7774">
        <f t="shared" si="109"/>
        <v>0</v>
      </c>
    </row>
    <row r="7775" spans="1:8" x14ac:dyDescent="0.2">
      <c r="A7775" t="s">
        <v>5012</v>
      </c>
      <c r="C7775" t="s">
        <v>5618</v>
      </c>
      <c r="D7775" t="s">
        <v>9</v>
      </c>
      <c r="E7775" t="s">
        <v>2216</v>
      </c>
      <c r="F7775" t="s">
        <v>2211</v>
      </c>
      <c r="G7775" t="str">
        <f>IF(C7775="Pending",B7775,C7775)</f>
        <v>S. ANNA DI LIPSIA B.</v>
      </c>
      <c r="H7775">
        <f t="shared" si="109"/>
        <v>0</v>
      </c>
    </row>
    <row r="7776" spans="1:8" x14ac:dyDescent="0.2">
      <c r="A7776" t="s">
        <v>5012</v>
      </c>
      <c r="C7776" t="s">
        <v>5620</v>
      </c>
      <c r="D7776" t="s">
        <v>9</v>
      </c>
      <c r="E7776" t="s">
        <v>2210</v>
      </c>
      <c r="F7776" t="s">
        <v>2211</v>
      </c>
      <c r="G7776" t="str">
        <f>IF(C7776="Pending",B7776,C7776)</f>
        <v>S. LUNARDO B.</v>
      </c>
      <c r="H7776">
        <f t="shared" si="109"/>
        <v>0</v>
      </c>
    </row>
    <row r="7777" spans="1:8" x14ac:dyDescent="0.2">
      <c r="A7777" t="s">
        <v>5012</v>
      </c>
      <c r="C7777" t="s">
        <v>5625</v>
      </c>
      <c r="D7777" t="s">
        <v>9</v>
      </c>
      <c r="E7777" t="s">
        <v>2210</v>
      </c>
      <c r="F7777" t="s">
        <v>2211</v>
      </c>
      <c r="G7777" t="str">
        <f>IF(C7777="Pending",B7777,C7777)</f>
        <v>SAGRESTANA B.</v>
      </c>
      <c r="H7777">
        <f t="shared" si="109"/>
        <v>0</v>
      </c>
    </row>
    <row r="7778" spans="1:8" x14ac:dyDescent="0.2">
      <c r="A7778" t="s">
        <v>5012</v>
      </c>
      <c r="C7778" t="s">
        <v>5630</v>
      </c>
      <c r="D7778" t="s">
        <v>9</v>
      </c>
      <c r="E7778" t="s">
        <v>2210</v>
      </c>
      <c r="F7778" t="s">
        <v>2211</v>
      </c>
      <c r="G7778" t="str">
        <f>IF(C7778="Pending",B7778,C7778)</f>
        <v>SANTA MARIA B.</v>
      </c>
      <c r="H7778">
        <f t="shared" si="109"/>
        <v>0</v>
      </c>
    </row>
    <row r="7779" spans="1:8" x14ac:dyDescent="0.2">
      <c r="A7779" t="s">
        <v>5012</v>
      </c>
      <c r="C7779" t="s">
        <v>5631</v>
      </c>
      <c r="D7779" t="s">
        <v>9</v>
      </c>
      <c r="E7779" t="s">
        <v>2210</v>
      </c>
      <c r="F7779" t="s">
        <v>2211</v>
      </c>
      <c r="G7779" t="str">
        <f>IF(C7779="Pending",B7779,C7779)</f>
        <v>SANTA SOFIA B.</v>
      </c>
      <c r="H7779">
        <f t="shared" si="109"/>
        <v>0</v>
      </c>
    </row>
    <row r="7780" spans="1:8" x14ac:dyDescent="0.2">
      <c r="A7780" t="s">
        <v>5012</v>
      </c>
      <c r="C7780" t="s">
        <v>5632</v>
      </c>
      <c r="D7780" t="s">
        <v>9</v>
      </c>
      <c r="E7780" t="s">
        <v>2210</v>
      </c>
      <c r="F7780" t="s">
        <v>2211</v>
      </c>
      <c r="G7780" t="str">
        <f>IF(C7780="Pending",B7780,C7780)</f>
        <v>SANTA TERESA B.</v>
      </c>
      <c r="H7780">
        <f t="shared" si="109"/>
        <v>0</v>
      </c>
    </row>
    <row r="7781" spans="1:8" x14ac:dyDescent="0.2">
      <c r="A7781" t="s">
        <v>5012</v>
      </c>
      <c r="C7781" t="s">
        <v>5633</v>
      </c>
      <c r="D7781" t="s">
        <v>9</v>
      </c>
      <c r="E7781" t="s">
        <v>2210</v>
      </c>
      <c r="F7781" t="s">
        <v>2211</v>
      </c>
      <c r="G7781" t="str">
        <f>IF(C7781="Pending",B7781,C7781)</f>
        <v>SAUVIGNON KRETOS B.</v>
      </c>
      <c r="H7781">
        <f t="shared" si="109"/>
        <v>0</v>
      </c>
    </row>
    <row r="7782" spans="1:8" x14ac:dyDescent="0.2">
      <c r="A7782" t="s">
        <v>5012</v>
      </c>
      <c r="C7782" t="s">
        <v>5634</v>
      </c>
      <c r="D7782" t="s">
        <v>9</v>
      </c>
      <c r="E7782" t="s">
        <v>2210</v>
      </c>
      <c r="F7782" t="s">
        <v>2211</v>
      </c>
      <c r="G7782" t="str">
        <f>IF(C7782="Pending",B7782,C7782)</f>
        <v>SAUVIGNON NEPIS B.</v>
      </c>
      <c r="H7782">
        <f t="shared" si="109"/>
        <v>0</v>
      </c>
    </row>
    <row r="7783" spans="1:8" x14ac:dyDescent="0.2">
      <c r="A7783" t="s">
        <v>5012</v>
      </c>
      <c r="C7783" t="s">
        <v>5635</v>
      </c>
      <c r="D7783" t="s">
        <v>9</v>
      </c>
      <c r="E7783" t="s">
        <v>2210</v>
      </c>
      <c r="F7783" t="s">
        <v>2211</v>
      </c>
      <c r="G7783" t="str">
        <f>IF(C7783="Pending",B7783,C7783)</f>
        <v>SAUVIGNON RYTOS B.</v>
      </c>
      <c r="H7783">
        <f t="shared" si="109"/>
        <v>0</v>
      </c>
    </row>
    <row r="7784" spans="1:8" x14ac:dyDescent="0.2">
      <c r="A7784" t="s">
        <v>5012</v>
      </c>
      <c r="C7784" t="s">
        <v>5637</v>
      </c>
      <c r="D7784" t="s">
        <v>9</v>
      </c>
      <c r="E7784" t="s">
        <v>2210</v>
      </c>
      <c r="F7784" t="s">
        <v>2211</v>
      </c>
      <c r="G7784" t="str">
        <f>IF(C7784="Pending",B7784,C7784)</f>
        <v>SCARSAFOGLIA B.</v>
      </c>
      <c r="H7784">
        <f t="shared" si="109"/>
        <v>0</v>
      </c>
    </row>
    <row r="7785" spans="1:8" x14ac:dyDescent="0.2">
      <c r="A7785" t="s">
        <v>5012</v>
      </c>
      <c r="C7785" t="s">
        <v>5642</v>
      </c>
      <c r="D7785" t="s">
        <v>9</v>
      </c>
      <c r="E7785" t="s">
        <v>2210</v>
      </c>
      <c r="F7785" t="s">
        <v>2211</v>
      </c>
      <c r="G7785" t="str">
        <f>IF(C7785="Pending",B7785,C7785)</f>
        <v>SCHIOPPETTA B.</v>
      </c>
      <c r="H7785">
        <f t="shared" si="109"/>
        <v>0</v>
      </c>
    </row>
    <row r="7786" spans="1:8" x14ac:dyDescent="0.2">
      <c r="A7786" t="s">
        <v>5012</v>
      </c>
      <c r="C7786" t="s">
        <v>5644</v>
      </c>
      <c r="D7786" t="s">
        <v>9</v>
      </c>
      <c r="E7786" t="s">
        <v>2210</v>
      </c>
      <c r="F7786" t="s">
        <v>2211</v>
      </c>
      <c r="G7786" t="str">
        <f>IF(C7786="Pending",B7786,C7786)</f>
        <v>SCIAGLIN B.</v>
      </c>
      <c r="H7786">
        <f t="shared" si="109"/>
        <v>0</v>
      </c>
    </row>
    <row r="7787" spans="1:8" x14ac:dyDescent="0.2">
      <c r="A7787" t="s">
        <v>5012</v>
      </c>
      <c r="C7787" t="s">
        <v>5646</v>
      </c>
      <c r="D7787" t="s">
        <v>9</v>
      </c>
      <c r="E7787" t="s">
        <v>2210</v>
      </c>
      <c r="F7787" t="s">
        <v>2211</v>
      </c>
      <c r="G7787" t="str">
        <f>IF(C7787="Pending",B7787,C7787)</f>
        <v>SCIMISCIA' B.</v>
      </c>
      <c r="H7787">
        <f t="shared" si="109"/>
        <v>0</v>
      </c>
    </row>
    <row r="7788" spans="1:8" x14ac:dyDescent="0.2">
      <c r="A7788" t="s">
        <v>5012</v>
      </c>
      <c r="C7788" t="s">
        <v>5647</v>
      </c>
      <c r="D7788" t="s">
        <v>9</v>
      </c>
      <c r="E7788" t="s">
        <v>2210</v>
      </c>
      <c r="F7788" t="s">
        <v>2211</v>
      </c>
      <c r="G7788" t="str">
        <f>IF(C7788="Pending",B7788,C7788)</f>
        <v>SELEZIONE VEDELE B.</v>
      </c>
      <c r="H7788">
        <f t="shared" si="109"/>
        <v>0</v>
      </c>
    </row>
    <row r="7789" spans="1:8" x14ac:dyDescent="0.2">
      <c r="A7789" t="s">
        <v>5012</v>
      </c>
      <c r="C7789" t="s">
        <v>5648</v>
      </c>
      <c r="D7789" t="s">
        <v>9</v>
      </c>
      <c r="E7789" t="s">
        <v>2210</v>
      </c>
      <c r="F7789" t="s">
        <v>2211</v>
      </c>
      <c r="G7789" t="str">
        <f>IF(C7789="Pending",B7789,C7789)</f>
        <v>SEMIDANO B.</v>
      </c>
      <c r="H7789">
        <f t="shared" si="109"/>
        <v>0</v>
      </c>
    </row>
    <row r="7790" spans="1:8" x14ac:dyDescent="0.2">
      <c r="A7790" t="s">
        <v>5012</v>
      </c>
      <c r="C7790" t="s">
        <v>5649</v>
      </c>
      <c r="D7790" t="s">
        <v>9</v>
      </c>
      <c r="E7790" t="s">
        <v>2210</v>
      </c>
      <c r="F7790" t="s">
        <v>2211</v>
      </c>
      <c r="G7790" t="str">
        <f>IF(C7790="Pending",B7790,C7790)</f>
        <v>SEMILLON B.</v>
      </c>
      <c r="H7790">
        <f t="shared" si="109"/>
        <v>0</v>
      </c>
    </row>
    <row r="7791" spans="1:8" x14ac:dyDescent="0.2">
      <c r="A7791" t="s">
        <v>5012</v>
      </c>
      <c r="C7791" t="s">
        <v>5651</v>
      </c>
      <c r="D7791" t="s">
        <v>9</v>
      </c>
      <c r="E7791" t="s">
        <v>2210</v>
      </c>
      <c r="F7791" t="s">
        <v>2211</v>
      </c>
      <c r="G7791" t="str">
        <f>IF(C7791="Pending",B7791,C7791)</f>
        <v>SERVANT B.</v>
      </c>
      <c r="H7791">
        <f t="shared" si="109"/>
        <v>0</v>
      </c>
    </row>
    <row r="7792" spans="1:8" x14ac:dyDescent="0.2">
      <c r="A7792" t="s">
        <v>5012</v>
      </c>
      <c r="C7792" t="s">
        <v>5654</v>
      </c>
      <c r="D7792" t="s">
        <v>9</v>
      </c>
      <c r="E7792" t="s">
        <v>2210</v>
      </c>
      <c r="F7792" t="s">
        <v>2211</v>
      </c>
      <c r="G7792" t="str">
        <f>IF(C7792="Pending",B7792,C7792)</f>
        <v>SGRANARELLA B.</v>
      </c>
      <c r="H7792">
        <f t="shared" si="109"/>
        <v>0</v>
      </c>
    </row>
    <row r="7793" spans="1:8" x14ac:dyDescent="0.2">
      <c r="A7793" t="s">
        <v>5012</v>
      </c>
      <c r="C7793" t="s">
        <v>5656</v>
      </c>
      <c r="D7793" t="s">
        <v>9</v>
      </c>
      <c r="E7793" t="s">
        <v>2216</v>
      </c>
      <c r="F7793" t="s">
        <v>2211</v>
      </c>
      <c r="G7793" t="str">
        <f>IF(C7793="Pending",B7793,C7793)</f>
        <v>SHEEGENE 11 B.</v>
      </c>
      <c r="H7793">
        <f t="shared" si="109"/>
        <v>0</v>
      </c>
    </row>
    <row r="7794" spans="1:8" x14ac:dyDescent="0.2">
      <c r="A7794" t="s">
        <v>5012</v>
      </c>
      <c r="C7794" t="s">
        <v>5659</v>
      </c>
      <c r="D7794" t="s">
        <v>9</v>
      </c>
      <c r="E7794" t="s">
        <v>2216</v>
      </c>
      <c r="F7794" t="s">
        <v>2211</v>
      </c>
      <c r="G7794" t="str">
        <f>IF(C7794="Pending",B7794,C7794)</f>
        <v>SHEEGENE 17 B.</v>
      </c>
      <c r="H7794">
        <f t="shared" si="109"/>
        <v>0</v>
      </c>
    </row>
    <row r="7795" spans="1:8" x14ac:dyDescent="0.2">
      <c r="A7795" t="s">
        <v>5012</v>
      </c>
      <c r="C7795" t="s">
        <v>5660</v>
      </c>
      <c r="D7795" t="s">
        <v>9</v>
      </c>
      <c r="E7795" t="s">
        <v>2216</v>
      </c>
      <c r="F7795" t="s">
        <v>2211</v>
      </c>
      <c r="G7795" t="str">
        <f>IF(C7795="Pending",B7795,C7795)</f>
        <v>SHEEGENE 18 B.</v>
      </c>
      <c r="H7795">
        <f t="shared" si="109"/>
        <v>0</v>
      </c>
    </row>
    <row r="7796" spans="1:8" x14ac:dyDescent="0.2">
      <c r="A7796" t="s">
        <v>5012</v>
      </c>
      <c r="C7796" t="s">
        <v>5661</v>
      </c>
      <c r="D7796" t="s">
        <v>9</v>
      </c>
      <c r="E7796" t="s">
        <v>2216</v>
      </c>
      <c r="F7796" t="s">
        <v>2211</v>
      </c>
      <c r="G7796" t="str">
        <f>IF(C7796="Pending",B7796,C7796)</f>
        <v>SHEEGENE 2 B.</v>
      </c>
      <c r="H7796">
        <f t="shared" si="109"/>
        <v>0</v>
      </c>
    </row>
    <row r="7797" spans="1:8" x14ac:dyDescent="0.2">
      <c r="A7797" t="s">
        <v>5012</v>
      </c>
      <c r="C7797" t="s">
        <v>5663</v>
      </c>
      <c r="D7797" t="s">
        <v>9</v>
      </c>
      <c r="E7797" t="s">
        <v>2216</v>
      </c>
      <c r="F7797" t="s">
        <v>2211</v>
      </c>
      <c r="G7797" t="str">
        <f>IF(C7797="Pending",B7797,C7797)</f>
        <v>SHEEGENE 21 B.</v>
      </c>
      <c r="H7797">
        <f t="shared" si="109"/>
        <v>0</v>
      </c>
    </row>
    <row r="7798" spans="1:8" x14ac:dyDescent="0.2">
      <c r="A7798" t="s">
        <v>5012</v>
      </c>
      <c r="C7798" t="s">
        <v>5665</v>
      </c>
      <c r="D7798" t="s">
        <v>9</v>
      </c>
      <c r="E7798" t="s">
        <v>2216</v>
      </c>
      <c r="F7798" t="s">
        <v>2211</v>
      </c>
      <c r="G7798" t="str">
        <f>IF(C7798="Pending",B7798,C7798)</f>
        <v>SHEEGENE 4 B.</v>
      </c>
      <c r="H7798">
        <f t="shared" si="109"/>
        <v>0</v>
      </c>
    </row>
    <row r="7799" spans="1:8" x14ac:dyDescent="0.2">
      <c r="A7799" t="s">
        <v>5012</v>
      </c>
      <c r="C7799" t="s">
        <v>5667</v>
      </c>
      <c r="D7799" t="s">
        <v>9</v>
      </c>
      <c r="E7799" t="s">
        <v>2216</v>
      </c>
      <c r="F7799" t="s">
        <v>2211</v>
      </c>
      <c r="G7799" t="str">
        <f>IF(C7799="Pending",B7799,C7799)</f>
        <v>SHEEGENE 9 B.</v>
      </c>
      <c r="H7799">
        <f t="shared" si="109"/>
        <v>0</v>
      </c>
    </row>
    <row r="7800" spans="1:8" x14ac:dyDescent="0.2">
      <c r="A7800" t="s">
        <v>5012</v>
      </c>
      <c r="C7800" t="s">
        <v>5668</v>
      </c>
      <c r="D7800" t="s">
        <v>9</v>
      </c>
      <c r="E7800" t="s">
        <v>2210</v>
      </c>
      <c r="F7800" t="s">
        <v>2211</v>
      </c>
      <c r="G7800" t="str">
        <f>IF(C7800="Pending",B7800,C7800)</f>
        <v>SINNIDANU B.</v>
      </c>
      <c r="H7800">
        <f t="shared" si="109"/>
        <v>0</v>
      </c>
    </row>
    <row r="7801" spans="1:8" x14ac:dyDescent="0.2">
      <c r="A7801" t="s">
        <v>5012</v>
      </c>
      <c r="C7801" t="s">
        <v>5669</v>
      </c>
      <c r="D7801" t="s">
        <v>9</v>
      </c>
      <c r="E7801" t="s">
        <v>2210</v>
      </c>
      <c r="F7801" t="s">
        <v>2211</v>
      </c>
      <c r="G7801" t="str">
        <f>IF(C7801="Pending",B7801,C7801)</f>
        <v>SIRIO B.</v>
      </c>
      <c r="H7801">
        <f t="shared" si="109"/>
        <v>0</v>
      </c>
    </row>
    <row r="7802" spans="1:8" x14ac:dyDescent="0.2">
      <c r="A7802" t="s">
        <v>5012</v>
      </c>
      <c r="C7802" t="s">
        <v>5671</v>
      </c>
      <c r="D7802" t="s">
        <v>9</v>
      </c>
      <c r="E7802" t="s">
        <v>2210</v>
      </c>
      <c r="F7802" t="s">
        <v>2211</v>
      </c>
      <c r="G7802" t="str">
        <f>IF(C7802="Pending",B7802,C7802)</f>
        <v>SOLARIS B.</v>
      </c>
      <c r="H7802">
        <f t="shared" si="109"/>
        <v>0</v>
      </c>
    </row>
    <row r="7803" spans="1:8" x14ac:dyDescent="0.2">
      <c r="A7803" t="s">
        <v>5012</v>
      </c>
      <c r="C7803" t="s">
        <v>5675</v>
      </c>
      <c r="D7803" t="s">
        <v>9</v>
      </c>
      <c r="E7803" t="s">
        <v>2210</v>
      </c>
      <c r="F7803" t="s">
        <v>2211</v>
      </c>
      <c r="G7803" t="str">
        <f>IF(C7803="Pending",B7803,C7803)</f>
        <v>SORELI B.</v>
      </c>
      <c r="H7803">
        <f t="shared" si="109"/>
        <v>0</v>
      </c>
    </row>
    <row r="7804" spans="1:8" x14ac:dyDescent="0.2">
      <c r="A7804" t="s">
        <v>5012</v>
      </c>
      <c r="C7804" t="s">
        <v>5676</v>
      </c>
      <c r="D7804" t="s">
        <v>9</v>
      </c>
      <c r="E7804" t="s">
        <v>2210</v>
      </c>
      <c r="F7804" t="s">
        <v>2211</v>
      </c>
      <c r="G7804" t="str">
        <f>IF(C7804="Pending",B7804,C7804)</f>
        <v>SOUVIGNIER GRIS B.</v>
      </c>
      <c r="H7804">
        <f t="shared" si="109"/>
        <v>0</v>
      </c>
    </row>
    <row r="7805" spans="1:8" x14ac:dyDescent="0.2">
      <c r="A7805" t="s">
        <v>5012</v>
      </c>
      <c r="C7805" t="s">
        <v>5677</v>
      </c>
      <c r="D7805" t="s">
        <v>9</v>
      </c>
      <c r="E7805" t="s">
        <v>2210</v>
      </c>
      <c r="F7805" t="s">
        <v>2211</v>
      </c>
      <c r="G7805" t="str">
        <f>IF(C7805="Pending",B7805,C7805)</f>
        <v>SPERGOLA B.</v>
      </c>
      <c r="H7805">
        <f t="shared" si="109"/>
        <v>0</v>
      </c>
    </row>
    <row r="7806" spans="1:8" x14ac:dyDescent="0.2">
      <c r="A7806" t="s">
        <v>5012</v>
      </c>
      <c r="C7806" t="s">
        <v>5682</v>
      </c>
      <c r="D7806" t="s">
        <v>9</v>
      </c>
      <c r="E7806" t="s">
        <v>2216</v>
      </c>
      <c r="F7806" t="s">
        <v>2211</v>
      </c>
      <c r="G7806" t="str">
        <f>IF(C7806="Pending",B7806,C7806)</f>
        <v>SUGRAFIVE B.</v>
      </c>
      <c r="H7806">
        <f t="shared" si="109"/>
        <v>0</v>
      </c>
    </row>
    <row r="7807" spans="1:8" x14ac:dyDescent="0.2">
      <c r="A7807" t="s">
        <v>5012</v>
      </c>
      <c r="C7807" t="s">
        <v>5685</v>
      </c>
      <c r="D7807" t="s">
        <v>9</v>
      </c>
      <c r="E7807" t="s">
        <v>2216</v>
      </c>
      <c r="F7807" t="s">
        <v>2211</v>
      </c>
      <c r="G7807" t="str">
        <f>IF(C7807="Pending",B7807,C7807)</f>
        <v>SUGRAFOURTYONE B.</v>
      </c>
      <c r="H7807">
        <f t="shared" si="109"/>
        <v>0</v>
      </c>
    </row>
    <row r="7808" spans="1:8" x14ac:dyDescent="0.2">
      <c r="A7808" t="s">
        <v>5012</v>
      </c>
      <c r="C7808" t="s">
        <v>5687</v>
      </c>
      <c r="D7808" t="s">
        <v>9</v>
      </c>
      <c r="E7808" t="s">
        <v>2216</v>
      </c>
      <c r="F7808" t="s">
        <v>2211</v>
      </c>
      <c r="G7808" t="str">
        <f>IF(C7808="Pending",B7808,C7808)</f>
        <v>SUGRAONE B.</v>
      </c>
      <c r="H7808">
        <f t="shared" si="109"/>
        <v>0</v>
      </c>
    </row>
    <row r="7809" spans="1:8" x14ac:dyDescent="0.2">
      <c r="A7809" t="s">
        <v>5012</v>
      </c>
      <c r="C7809" t="s">
        <v>5691</v>
      </c>
      <c r="D7809" t="s">
        <v>9</v>
      </c>
      <c r="E7809" t="s">
        <v>2216</v>
      </c>
      <c r="F7809" t="s">
        <v>2211</v>
      </c>
      <c r="G7809" t="str">
        <f>IF(C7809="Pending",B7809,C7809)</f>
        <v>SUGRATHIRTYFIVE B.</v>
      </c>
      <c r="H7809">
        <f t="shared" si="109"/>
        <v>0</v>
      </c>
    </row>
    <row r="7810" spans="1:8" x14ac:dyDescent="0.2">
      <c r="A7810" t="s">
        <v>5012</v>
      </c>
      <c r="C7810" t="s">
        <v>5694</v>
      </c>
      <c r="D7810" t="s">
        <v>9</v>
      </c>
      <c r="E7810" t="s">
        <v>2216</v>
      </c>
      <c r="F7810" t="s">
        <v>2211</v>
      </c>
      <c r="G7810" t="str">
        <f>IF(C7810="Pending",B7810,C7810)</f>
        <v>SULTANINA BIANCA B.</v>
      </c>
      <c r="H7810">
        <f t="shared" ref="H7810:H7873" si="110">IF(OR(RIGHT(B7810,1) = "N",RIGHT(C7810,1)="N"),1,0)</f>
        <v>0</v>
      </c>
    </row>
    <row r="7811" spans="1:8" x14ac:dyDescent="0.2">
      <c r="A7811" t="s">
        <v>5012</v>
      </c>
      <c r="C7811" t="s">
        <v>5704</v>
      </c>
      <c r="D7811" t="s">
        <v>9</v>
      </c>
      <c r="E7811" t="s">
        <v>2216</v>
      </c>
      <c r="F7811" t="s">
        <v>2211</v>
      </c>
      <c r="G7811" t="str">
        <f>IF(C7811="Pending",B7811,C7811)</f>
        <v>TERESITA B.</v>
      </c>
      <c r="H7811">
        <f t="shared" si="110"/>
        <v>0</v>
      </c>
    </row>
    <row r="7812" spans="1:8" x14ac:dyDescent="0.2">
      <c r="A7812" t="s">
        <v>5012</v>
      </c>
      <c r="C7812" t="s">
        <v>5709</v>
      </c>
      <c r="D7812" t="s">
        <v>9</v>
      </c>
      <c r="E7812" t="s">
        <v>2210</v>
      </c>
      <c r="F7812" t="s">
        <v>2211</v>
      </c>
      <c r="G7812" t="str">
        <f>IF(C7812="Pending",B7812,C7812)</f>
        <v>TIMORASSO B.</v>
      </c>
      <c r="H7812">
        <f t="shared" si="110"/>
        <v>0</v>
      </c>
    </row>
    <row r="7813" spans="1:8" x14ac:dyDescent="0.2">
      <c r="A7813" t="s">
        <v>5012</v>
      </c>
      <c r="C7813" t="s">
        <v>5714</v>
      </c>
      <c r="D7813" t="s">
        <v>9</v>
      </c>
      <c r="E7813" t="s">
        <v>2210</v>
      </c>
      <c r="F7813" t="s">
        <v>2211</v>
      </c>
      <c r="G7813" t="str">
        <f>IF(C7813="Pending",B7813,C7813)</f>
        <v>TOCAI FRIULANO B.</v>
      </c>
      <c r="H7813">
        <f t="shared" si="110"/>
        <v>0</v>
      </c>
    </row>
    <row r="7814" spans="1:8" x14ac:dyDescent="0.2">
      <c r="A7814" t="s">
        <v>5012</v>
      </c>
      <c r="C7814" t="s">
        <v>5715</v>
      </c>
      <c r="D7814" t="s">
        <v>9</v>
      </c>
      <c r="E7814" t="s">
        <v>2210</v>
      </c>
      <c r="F7814" t="s">
        <v>2211</v>
      </c>
      <c r="G7814" t="str">
        <f>IF(C7814="Pending",B7814,C7814)</f>
        <v>TREBBIANINA B.</v>
      </c>
      <c r="H7814">
        <f t="shared" si="110"/>
        <v>0</v>
      </c>
    </row>
    <row r="7815" spans="1:8" x14ac:dyDescent="0.2">
      <c r="A7815" t="s">
        <v>5012</v>
      </c>
      <c r="C7815" t="s">
        <v>5716</v>
      </c>
      <c r="D7815" t="s">
        <v>9</v>
      </c>
      <c r="E7815" t="s">
        <v>2210</v>
      </c>
      <c r="F7815" t="s">
        <v>2211</v>
      </c>
      <c r="G7815" t="str">
        <f>IF(C7815="Pending",B7815,C7815)</f>
        <v>TREBBIANO ABRUZZESE B.</v>
      </c>
      <c r="H7815">
        <f t="shared" si="110"/>
        <v>0</v>
      </c>
    </row>
    <row r="7816" spans="1:8" x14ac:dyDescent="0.2">
      <c r="A7816" t="s">
        <v>5012</v>
      </c>
      <c r="C7816" t="s">
        <v>5717</v>
      </c>
      <c r="D7816" t="s">
        <v>9</v>
      </c>
      <c r="E7816" t="s">
        <v>2210</v>
      </c>
      <c r="F7816" t="s">
        <v>2211</v>
      </c>
      <c r="G7816" t="str">
        <f>IF(C7816="Pending",B7816,C7816)</f>
        <v>TREBBIANO DI SOAVE B.</v>
      </c>
      <c r="H7816">
        <f t="shared" si="110"/>
        <v>0</v>
      </c>
    </row>
    <row r="7817" spans="1:8" x14ac:dyDescent="0.2">
      <c r="A7817" t="s">
        <v>5012</v>
      </c>
      <c r="C7817" t="s">
        <v>5718</v>
      </c>
      <c r="D7817" t="s">
        <v>9</v>
      </c>
      <c r="E7817" t="s">
        <v>2210</v>
      </c>
      <c r="F7817" t="s">
        <v>2211</v>
      </c>
      <c r="G7817" t="str">
        <f>IF(C7817="Pending",B7817,C7817)</f>
        <v>TREBBIANO GIALLO B.</v>
      </c>
      <c r="H7817">
        <f t="shared" si="110"/>
        <v>0</v>
      </c>
    </row>
    <row r="7818" spans="1:8" x14ac:dyDescent="0.2">
      <c r="A7818" t="s">
        <v>5012</v>
      </c>
      <c r="C7818" t="s">
        <v>5719</v>
      </c>
      <c r="D7818" t="s">
        <v>9</v>
      </c>
      <c r="E7818" t="s">
        <v>2210</v>
      </c>
      <c r="F7818" t="s">
        <v>2211</v>
      </c>
      <c r="G7818" t="str">
        <f>IF(C7818="Pending",B7818,C7818)</f>
        <v>TREBBIANO MODENESE B.</v>
      </c>
      <c r="H7818">
        <f t="shared" si="110"/>
        <v>0</v>
      </c>
    </row>
    <row r="7819" spans="1:8" x14ac:dyDescent="0.2">
      <c r="A7819" t="s">
        <v>5012</v>
      </c>
      <c r="C7819" t="s">
        <v>5720</v>
      </c>
      <c r="D7819" t="s">
        <v>9</v>
      </c>
      <c r="E7819" t="s">
        <v>2210</v>
      </c>
      <c r="F7819" t="s">
        <v>2211</v>
      </c>
      <c r="G7819" t="str">
        <f>IF(C7819="Pending",B7819,C7819)</f>
        <v>TREBBIANO ROMAGNOLO B.</v>
      </c>
      <c r="H7819">
        <f t="shared" si="110"/>
        <v>0</v>
      </c>
    </row>
    <row r="7820" spans="1:8" x14ac:dyDescent="0.2">
      <c r="A7820" t="s">
        <v>5012</v>
      </c>
      <c r="C7820" t="s">
        <v>5721</v>
      </c>
      <c r="D7820" t="s">
        <v>9</v>
      </c>
      <c r="E7820" t="s">
        <v>2210</v>
      </c>
      <c r="F7820" t="s">
        <v>2211</v>
      </c>
      <c r="G7820" t="str">
        <f>IF(C7820="Pending",B7820,C7820)</f>
        <v>TREBBIANO SPOLETINO B.</v>
      </c>
      <c r="H7820">
        <f t="shared" si="110"/>
        <v>0</v>
      </c>
    </row>
    <row r="7821" spans="1:8" x14ac:dyDescent="0.2">
      <c r="A7821" t="s">
        <v>5012</v>
      </c>
      <c r="C7821" t="s">
        <v>5722</v>
      </c>
      <c r="D7821" t="s">
        <v>9</v>
      </c>
      <c r="E7821" t="s">
        <v>2210</v>
      </c>
      <c r="F7821" t="s">
        <v>2211</v>
      </c>
      <c r="G7821" t="str">
        <f>IF(C7821="Pending",B7821,C7821)</f>
        <v>TREBBIANO TOSCANO B.</v>
      </c>
      <c r="H7821">
        <f t="shared" si="110"/>
        <v>0</v>
      </c>
    </row>
    <row r="7822" spans="1:8" x14ac:dyDescent="0.2">
      <c r="A7822" t="s">
        <v>5012</v>
      </c>
      <c r="C7822" t="s">
        <v>5728</v>
      </c>
      <c r="D7822" t="s">
        <v>9</v>
      </c>
      <c r="E7822" t="s">
        <v>2210</v>
      </c>
      <c r="F7822" t="s">
        <v>2211</v>
      </c>
      <c r="G7822" t="str">
        <f>IF(C7822="Pending",B7822,C7822)</f>
        <v>UCELUT B.</v>
      </c>
      <c r="H7822">
        <f t="shared" si="110"/>
        <v>0</v>
      </c>
    </row>
    <row r="7823" spans="1:8" x14ac:dyDescent="0.2">
      <c r="A7823" t="s">
        <v>5012</v>
      </c>
      <c r="C7823" t="s">
        <v>5737</v>
      </c>
      <c r="D7823" t="s">
        <v>9</v>
      </c>
      <c r="E7823" t="s">
        <v>2210</v>
      </c>
      <c r="F7823" t="s">
        <v>2211</v>
      </c>
      <c r="G7823" t="str">
        <f>IF(C7823="Pending",B7823,C7823)</f>
        <v>UVA URMO</v>
      </c>
      <c r="H7823">
        <f t="shared" si="110"/>
        <v>0</v>
      </c>
    </row>
    <row r="7824" spans="1:8" x14ac:dyDescent="0.2">
      <c r="A7824" t="s">
        <v>5012</v>
      </c>
      <c r="C7824" t="s">
        <v>5740</v>
      </c>
      <c r="D7824" t="s">
        <v>9</v>
      </c>
      <c r="E7824" t="s">
        <v>2210</v>
      </c>
      <c r="F7824" t="s">
        <v>2211</v>
      </c>
      <c r="G7824" t="str">
        <f>IF(C7824="Pending",B7824,C7824)</f>
        <v>VALNOSIA B.</v>
      </c>
      <c r="H7824">
        <f t="shared" si="110"/>
        <v>0</v>
      </c>
    </row>
    <row r="7825" spans="1:8" x14ac:dyDescent="0.2">
      <c r="A7825" t="s">
        <v>5012</v>
      </c>
      <c r="C7825" t="s">
        <v>5742</v>
      </c>
      <c r="D7825" t="s">
        <v>9</v>
      </c>
      <c r="E7825" t="s">
        <v>2210</v>
      </c>
      <c r="F7825" t="s">
        <v>2211</v>
      </c>
      <c r="G7825" t="str">
        <f>IF(C7825="Pending",B7825,C7825)</f>
        <v>VEGA B.</v>
      </c>
      <c r="H7825">
        <f t="shared" si="110"/>
        <v>0</v>
      </c>
    </row>
    <row r="7826" spans="1:8" x14ac:dyDescent="0.2">
      <c r="A7826" t="s">
        <v>5012</v>
      </c>
      <c r="C7826" t="s">
        <v>5743</v>
      </c>
      <c r="D7826" t="s">
        <v>9</v>
      </c>
      <c r="E7826" t="s">
        <v>2216</v>
      </c>
      <c r="F7826" t="s">
        <v>2211</v>
      </c>
      <c r="G7826" t="str">
        <f>IF(C7826="Pending",B7826,C7826)</f>
        <v>VERDEA B.</v>
      </c>
      <c r="H7826">
        <f t="shared" si="110"/>
        <v>0</v>
      </c>
    </row>
    <row r="7827" spans="1:8" x14ac:dyDescent="0.2">
      <c r="A7827" t="s">
        <v>5012</v>
      </c>
      <c r="C7827" t="s">
        <v>5743</v>
      </c>
      <c r="D7827" t="s">
        <v>9</v>
      </c>
      <c r="E7827" t="s">
        <v>2210</v>
      </c>
      <c r="F7827" t="s">
        <v>2211</v>
      </c>
      <c r="G7827" t="str">
        <f>IF(C7827="Pending",B7827,C7827)</f>
        <v>VERDEA B.</v>
      </c>
      <c r="H7827">
        <f t="shared" si="110"/>
        <v>0</v>
      </c>
    </row>
    <row r="7828" spans="1:8" x14ac:dyDescent="0.2">
      <c r="A7828" t="s">
        <v>5012</v>
      </c>
      <c r="C7828" t="s">
        <v>5744</v>
      </c>
      <c r="D7828" t="s">
        <v>9</v>
      </c>
      <c r="E7828" t="s">
        <v>2210</v>
      </c>
      <c r="F7828" t="s">
        <v>2211</v>
      </c>
      <c r="G7828" t="str">
        <f>IF(C7828="Pending",B7828,C7828)</f>
        <v>VERDEALBARA B.</v>
      </c>
      <c r="H7828">
        <f t="shared" si="110"/>
        <v>0</v>
      </c>
    </row>
    <row r="7829" spans="1:8" x14ac:dyDescent="0.2">
      <c r="A7829" t="s">
        <v>5012</v>
      </c>
      <c r="C7829" t="s">
        <v>5745</v>
      </c>
      <c r="D7829" t="s">
        <v>9</v>
      </c>
      <c r="E7829" t="s">
        <v>2210</v>
      </c>
      <c r="F7829" t="s">
        <v>2211</v>
      </c>
      <c r="G7829" t="str">
        <f>IF(C7829="Pending",B7829,C7829)</f>
        <v>VERDECA B.</v>
      </c>
      <c r="H7829">
        <f t="shared" si="110"/>
        <v>0</v>
      </c>
    </row>
    <row r="7830" spans="1:8" x14ac:dyDescent="0.2">
      <c r="A7830" t="s">
        <v>5012</v>
      </c>
      <c r="C7830" t="s">
        <v>5746</v>
      </c>
      <c r="D7830" t="s">
        <v>9</v>
      </c>
      <c r="E7830" t="s">
        <v>2210</v>
      </c>
      <c r="F7830" t="s">
        <v>2211</v>
      </c>
      <c r="G7830" t="str">
        <f>IF(C7830="Pending",B7830,C7830)</f>
        <v>VERDEJO B.</v>
      </c>
      <c r="H7830">
        <f t="shared" si="110"/>
        <v>0</v>
      </c>
    </row>
    <row r="7831" spans="1:8" x14ac:dyDescent="0.2">
      <c r="A7831" t="s">
        <v>5012</v>
      </c>
      <c r="C7831" t="s">
        <v>5747</v>
      </c>
      <c r="D7831" t="s">
        <v>9</v>
      </c>
      <c r="E7831" t="s">
        <v>2210</v>
      </c>
      <c r="F7831" t="s">
        <v>2211</v>
      </c>
      <c r="G7831" t="str">
        <f>IF(C7831="Pending",B7831,C7831)</f>
        <v>VERDELLO B.</v>
      </c>
      <c r="H7831">
        <f t="shared" si="110"/>
        <v>0</v>
      </c>
    </row>
    <row r="7832" spans="1:8" x14ac:dyDescent="0.2">
      <c r="A7832" t="s">
        <v>5012</v>
      </c>
      <c r="C7832" t="s">
        <v>5748</v>
      </c>
      <c r="D7832" t="s">
        <v>9</v>
      </c>
      <c r="E7832" t="s">
        <v>2210</v>
      </c>
      <c r="F7832" t="s">
        <v>2211</v>
      </c>
      <c r="G7832" t="str">
        <f>IF(C7832="Pending",B7832,C7832)</f>
        <v>VERDESE B.</v>
      </c>
      <c r="H7832">
        <f t="shared" si="110"/>
        <v>0</v>
      </c>
    </row>
    <row r="7833" spans="1:8" x14ac:dyDescent="0.2">
      <c r="A7833" t="s">
        <v>5012</v>
      </c>
      <c r="C7833" t="s">
        <v>5749</v>
      </c>
      <c r="D7833" t="s">
        <v>9</v>
      </c>
      <c r="E7833" t="s">
        <v>2210</v>
      </c>
      <c r="F7833" t="s">
        <v>2211</v>
      </c>
      <c r="G7833" t="str">
        <f>IF(C7833="Pending",B7833,C7833)</f>
        <v>VERDICCHIO BIANCO B.</v>
      </c>
      <c r="H7833">
        <f t="shared" si="110"/>
        <v>0</v>
      </c>
    </row>
    <row r="7834" spans="1:8" x14ac:dyDescent="0.2">
      <c r="A7834" t="s">
        <v>5012</v>
      </c>
      <c r="C7834" t="s">
        <v>5750</v>
      </c>
      <c r="D7834" t="s">
        <v>9</v>
      </c>
      <c r="E7834" t="s">
        <v>2210</v>
      </c>
      <c r="F7834" t="s">
        <v>2211</v>
      </c>
      <c r="G7834" t="str">
        <f>IF(C7834="Pending",B7834,C7834)</f>
        <v>VERDISO B.</v>
      </c>
      <c r="H7834">
        <f t="shared" si="110"/>
        <v>0</v>
      </c>
    </row>
    <row r="7835" spans="1:8" x14ac:dyDescent="0.2">
      <c r="A7835" t="s">
        <v>5012</v>
      </c>
      <c r="C7835" t="s">
        <v>5751</v>
      </c>
      <c r="D7835" t="s">
        <v>9</v>
      </c>
      <c r="E7835" t="s">
        <v>2210</v>
      </c>
      <c r="F7835" t="s">
        <v>2211</v>
      </c>
      <c r="G7835" t="str">
        <f>IF(C7835="Pending",B7835,C7835)</f>
        <v>VERDUSCHIA B.</v>
      </c>
      <c r="H7835">
        <f t="shared" si="110"/>
        <v>0</v>
      </c>
    </row>
    <row r="7836" spans="1:8" x14ac:dyDescent="0.2">
      <c r="A7836" t="s">
        <v>5012</v>
      </c>
      <c r="C7836" t="s">
        <v>5752</v>
      </c>
      <c r="D7836" t="s">
        <v>9</v>
      </c>
      <c r="E7836" t="s">
        <v>2210</v>
      </c>
      <c r="F7836" t="s">
        <v>2211</v>
      </c>
      <c r="G7836" t="str">
        <f>IF(C7836="Pending",B7836,C7836)</f>
        <v>VERDUZZO FRIULANO B.</v>
      </c>
      <c r="H7836">
        <f t="shared" si="110"/>
        <v>0</v>
      </c>
    </row>
    <row r="7837" spans="1:8" x14ac:dyDescent="0.2">
      <c r="A7837" t="s">
        <v>5012</v>
      </c>
      <c r="C7837" t="s">
        <v>5753</v>
      </c>
      <c r="D7837" t="s">
        <v>9</v>
      </c>
      <c r="E7837" t="s">
        <v>2210</v>
      </c>
      <c r="F7837" t="s">
        <v>2211</v>
      </c>
      <c r="G7837" t="str">
        <f>IF(C7837="Pending",B7837,C7837)</f>
        <v>VERDUZZO TREVIGIANO B.</v>
      </c>
      <c r="H7837">
        <f t="shared" si="110"/>
        <v>0</v>
      </c>
    </row>
    <row r="7838" spans="1:8" x14ac:dyDescent="0.2">
      <c r="A7838" t="s">
        <v>5012</v>
      </c>
      <c r="C7838" t="s">
        <v>5754</v>
      </c>
      <c r="D7838" t="s">
        <v>9</v>
      </c>
      <c r="E7838" t="s">
        <v>2210</v>
      </c>
      <c r="F7838" t="s">
        <v>2211</v>
      </c>
      <c r="G7838" t="str">
        <f>IF(C7838="Pending",B7838,C7838)</f>
        <v>VERMENTINO B.</v>
      </c>
      <c r="H7838">
        <f t="shared" si="110"/>
        <v>0</v>
      </c>
    </row>
    <row r="7839" spans="1:8" x14ac:dyDescent="0.2">
      <c r="A7839" t="s">
        <v>5012</v>
      </c>
      <c r="C7839" t="s">
        <v>5756</v>
      </c>
      <c r="D7839" t="s">
        <v>9</v>
      </c>
      <c r="E7839" t="s">
        <v>2210</v>
      </c>
      <c r="F7839" t="s">
        <v>2211</v>
      </c>
      <c r="G7839" t="str">
        <f>IF(C7839="Pending",B7839,C7839)</f>
        <v>VERNACCIA DI ORISTANO B.</v>
      </c>
      <c r="H7839">
        <f t="shared" si="110"/>
        <v>0</v>
      </c>
    </row>
    <row r="7840" spans="1:8" x14ac:dyDescent="0.2">
      <c r="A7840" t="s">
        <v>5012</v>
      </c>
      <c r="C7840" t="s">
        <v>5757</v>
      </c>
      <c r="D7840" t="s">
        <v>9</v>
      </c>
      <c r="E7840" t="s">
        <v>2210</v>
      </c>
      <c r="F7840" t="s">
        <v>2211</v>
      </c>
      <c r="G7840" t="str">
        <f>IF(C7840="Pending",B7840,C7840)</f>
        <v>VERNACCIA DI S. GIMIGNANO B.</v>
      </c>
      <c r="H7840">
        <f t="shared" si="110"/>
        <v>0</v>
      </c>
    </row>
    <row r="7841" spans="1:8" x14ac:dyDescent="0.2">
      <c r="A7841" t="s">
        <v>5012</v>
      </c>
      <c r="C7841" t="s">
        <v>5760</v>
      </c>
      <c r="D7841" t="s">
        <v>9</v>
      </c>
      <c r="E7841" t="s">
        <v>2210</v>
      </c>
      <c r="F7841" t="s">
        <v>2211</v>
      </c>
      <c r="G7841" t="str">
        <f>IF(C7841="Pending",B7841,C7841)</f>
        <v>VERNACCINA B.</v>
      </c>
      <c r="H7841">
        <f t="shared" si="110"/>
        <v>0</v>
      </c>
    </row>
    <row r="7842" spans="1:8" x14ac:dyDescent="0.2">
      <c r="A7842" t="s">
        <v>5012</v>
      </c>
      <c r="C7842" t="s">
        <v>5761</v>
      </c>
      <c r="D7842" t="s">
        <v>9</v>
      </c>
      <c r="E7842" t="s">
        <v>2210</v>
      </c>
      <c r="F7842" t="s">
        <v>2211</v>
      </c>
      <c r="G7842" t="str">
        <f>IF(C7842="Pending",B7842,C7842)</f>
        <v>VERSOALEN B.</v>
      </c>
      <c r="H7842">
        <f t="shared" si="110"/>
        <v>0</v>
      </c>
    </row>
    <row r="7843" spans="1:8" x14ac:dyDescent="0.2">
      <c r="A7843" t="s">
        <v>5012</v>
      </c>
      <c r="C7843" t="s">
        <v>5763</v>
      </c>
      <c r="D7843" t="s">
        <v>9</v>
      </c>
      <c r="E7843" t="s">
        <v>2210</v>
      </c>
      <c r="F7843" t="s">
        <v>2211</v>
      </c>
      <c r="G7843" t="str">
        <f>IF(C7843="Pending",B7843,C7843)</f>
        <v>VESPAIOLA B.</v>
      </c>
      <c r="H7843">
        <f t="shared" si="110"/>
        <v>0</v>
      </c>
    </row>
    <row r="7844" spans="1:8" x14ac:dyDescent="0.2">
      <c r="A7844" t="s">
        <v>5012</v>
      </c>
      <c r="C7844" t="s">
        <v>5765</v>
      </c>
      <c r="D7844" t="s">
        <v>9</v>
      </c>
      <c r="E7844" t="s">
        <v>2216</v>
      </c>
      <c r="F7844" t="s">
        <v>2211</v>
      </c>
      <c r="G7844" t="str">
        <f>IF(C7844="Pending",B7844,C7844)</f>
        <v>VICTORIA B.</v>
      </c>
      <c r="H7844">
        <f t="shared" si="110"/>
        <v>0</v>
      </c>
    </row>
    <row r="7845" spans="1:8" x14ac:dyDescent="0.2">
      <c r="A7845" t="s">
        <v>5012</v>
      </c>
      <c r="C7845" t="s">
        <v>5767</v>
      </c>
      <c r="D7845" t="s">
        <v>9</v>
      </c>
      <c r="E7845" t="s">
        <v>2210</v>
      </c>
      <c r="F7845" t="s">
        <v>2211</v>
      </c>
      <c r="G7845" t="str">
        <f>IF(C7845="Pending",B7845,C7845)</f>
        <v>VIOGNIER B.</v>
      </c>
      <c r="H7845">
        <f t="shared" si="110"/>
        <v>0</v>
      </c>
    </row>
    <row r="7846" spans="1:8" x14ac:dyDescent="0.2">
      <c r="A7846" t="s">
        <v>5012</v>
      </c>
      <c r="C7846" t="s">
        <v>5769</v>
      </c>
      <c r="D7846" t="s">
        <v>9</v>
      </c>
      <c r="E7846" t="s">
        <v>2210</v>
      </c>
      <c r="F7846" t="s">
        <v>2211</v>
      </c>
      <c r="G7846" t="str">
        <f>IF(C7846="Pending",B7846,C7846)</f>
        <v>VIOSINHO</v>
      </c>
      <c r="H7846">
        <f t="shared" si="110"/>
        <v>0</v>
      </c>
    </row>
    <row r="7847" spans="1:8" x14ac:dyDescent="0.2">
      <c r="A7847" t="s">
        <v>5012</v>
      </c>
      <c r="C7847" t="s">
        <v>5770</v>
      </c>
      <c r="D7847" t="s">
        <v>9</v>
      </c>
      <c r="E7847" t="s">
        <v>2210</v>
      </c>
      <c r="F7847" t="s">
        <v>2211</v>
      </c>
      <c r="G7847" t="str">
        <f>IF(C7847="Pending",B7847,C7847)</f>
        <v>VIRGILIO B.</v>
      </c>
      <c r="H7847">
        <f t="shared" si="110"/>
        <v>0</v>
      </c>
    </row>
    <row r="7848" spans="1:8" x14ac:dyDescent="0.2">
      <c r="A7848" t="s">
        <v>5012</v>
      </c>
      <c r="C7848" t="s">
        <v>5772</v>
      </c>
      <c r="D7848" t="s">
        <v>9</v>
      </c>
      <c r="E7848" t="s">
        <v>2216</v>
      </c>
      <c r="F7848" t="s">
        <v>2211</v>
      </c>
      <c r="G7848" t="str">
        <f>IF(C7848="Pending",B7848,C7848)</f>
        <v>VITROBLACK 1 N.</v>
      </c>
      <c r="H7848">
        <f t="shared" si="110"/>
        <v>0</v>
      </c>
    </row>
    <row r="7849" spans="1:8" x14ac:dyDescent="0.2">
      <c r="A7849" t="s">
        <v>5012</v>
      </c>
      <c r="C7849" t="s">
        <v>5777</v>
      </c>
      <c r="D7849" t="s">
        <v>9</v>
      </c>
      <c r="E7849" t="s">
        <v>2210</v>
      </c>
      <c r="F7849" t="s">
        <v>2211</v>
      </c>
      <c r="G7849" t="str">
        <f>IF(C7849="Pending",B7849,C7849)</f>
        <v>ZIMELLONE BIANCO B.</v>
      </c>
      <c r="H7849">
        <f t="shared" si="110"/>
        <v>0</v>
      </c>
    </row>
    <row r="7850" spans="1:8" x14ac:dyDescent="0.2">
      <c r="A7850" t="s">
        <v>5012</v>
      </c>
      <c r="B7850" t="s">
        <v>5782</v>
      </c>
      <c r="C7850" t="s">
        <v>5783</v>
      </c>
      <c r="D7850" t="s">
        <v>9</v>
      </c>
      <c r="E7850" t="s">
        <v>2216</v>
      </c>
      <c r="F7850" t="s">
        <v>2211</v>
      </c>
      <c r="G7850" t="str">
        <f>IF(C7850="Pending",B7850,C7850)</f>
        <v>REGINA B.</v>
      </c>
      <c r="H7850">
        <f t="shared" si="110"/>
        <v>0</v>
      </c>
    </row>
    <row r="7851" spans="1:8" x14ac:dyDescent="0.2">
      <c r="A7851" t="s">
        <v>5012</v>
      </c>
      <c r="B7851" t="s">
        <v>5782</v>
      </c>
      <c r="C7851" t="s">
        <v>5783</v>
      </c>
      <c r="D7851" t="s">
        <v>9</v>
      </c>
      <c r="E7851" t="s">
        <v>2210</v>
      </c>
      <c r="F7851" t="s">
        <v>2211</v>
      </c>
      <c r="G7851" t="str">
        <f>IF(C7851="Pending",B7851,C7851)</f>
        <v>REGINA B.</v>
      </c>
      <c r="H7851">
        <f t="shared" si="110"/>
        <v>0</v>
      </c>
    </row>
    <row r="7852" spans="1:8" x14ac:dyDescent="0.2">
      <c r="A7852" t="s">
        <v>5012</v>
      </c>
      <c r="B7852" t="s">
        <v>5794</v>
      </c>
      <c r="C7852" t="s">
        <v>5795</v>
      </c>
      <c r="D7852" t="s">
        <v>9</v>
      </c>
      <c r="E7852" t="s">
        <v>2210</v>
      </c>
      <c r="F7852" t="s">
        <v>2211</v>
      </c>
      <c r="G7852" t="str">
        <f>IF(C7852="Pending",B7852,C7852)</f>
        <v>BIANCHETTA GENOVESE B.</v>
      </c>
      <c r="H7852">
        <f t="shared" si="110"/>
        <v>0</v>
      </c>
    </row>
    <row r="7853" spans="1:8" x14ac:dyDescent="0.2">
      <c r="A7853" t="s">
        <v>5012</v>
      </c>
      <c r="B7853" t="s">
        <v>93</v>
      </c>
      <c r="C7853" t="s">
        <v>5803</v>
      </c>
      <c r="D7853" t="s">
        <v>9</v>
      </c>
      <c r="E7853" t="s">
        <v>2210</v>
      </c>
      <c r="F7853" t="s">
        <v>2211</v>
      </c>
      <c r="G7853" t="str">
        <f>IF(C7853="Pending",B7853,C7853)</f>
        <v>ALBARINO B.</v>
      </c>
      <c r="H7853">
        <f t="shared" si="110"/>
        <v>0</v>
      </c>
    </row>
    <row r="7854" spans="1:8" x14ac:dyDescent="0.2">
      <c r="A7854" t="s">
        <v>5012</v>
      </c>
      <c r="B7854" t="s">
        <v>973</v>
      </c>
      <c r="C7854" t="s">
        <v>5809</v>
      </c>
      <c r="D7854" t="s">
        <v>9</v>
      </c>
      <c r="E7854" t="s">
        <v>2210</v>
      </c>
      <c r="F7854" t="s">
        <v>2211</v>
      </c>
      <c r="G7854" t="str">
        <f>IF(C7854="Pending",B7854,C7854)</f>
        <v>PETITE ARVINE B.</v>
      </c>
      <c r="H7854">
        <f t="shared" si="110"/>
        <v>0</v>
      </c>
    </row>
    <row r="7855" spans="1:8" x14ac:dyDescent="0.2">
      <c r="A7855" t="s">
        <v>5012</v>
      </c>
      <c r="B7855" t="s">
        <v>5872</v>
      </c>
      <c r="C7855" t="s">
        <v>5873</v>
      </c>
      <c r="D7855" t="s">
        <v>9</v>
      </c>
      <c r="E7855" t="s">
        <v>2216</v>
      </c>
      <c r="F7855" t="s">
        <v>2211</v>
      </c>
      <c r="G7855" t="str">
        <f>IF(C7855="Pending",B7855,C7855)</f>
        <v>CANNER B.</v>
      </c>
      <c r="H7855">
        <f t="shared" si="110"/>
        <v>0</v>
      </c>
    </row>
    <row r="7856" spans="1:8" x14ac:dyDescent="0.2">
      <c r="A7856" t="s">
        <v>5012</v>
      </c>
      <c r="B7856" t="s">
        <v>5936</v>
      </c>
      <c r="C7856" t="s">
        <v>5937</v>
      </c>
      <c r="D7856" t="s">
        <v>9</v>
      </c>
      <c r="E7856" t="s">
        <v>2216</v>
      </c>
      <c r="F7856" t="s">
        <v>2211</v>
      </c>
      <c r="G7856" t="str">
        <f>IF(C7856="Pending",B7856,C7856)</f>
        <v>PERLA DI CSABA B.</v>
      </c>
      <c r="H7856">
        <f t="shared" si="110"/>
        <v>0</v>
      </c>
    </row>
    <row r="7857" spans="1:8" x14ac:dyDescent="0.2">
      <c r="A7857" t="s">
        <v>5012</v>
      </c>
      <c r="B7857" t="s">
        <v>5936</v>
      </c>
      <c r="C7857" t="s">
        <v>5937</v>
      </c>
      <c r="D7857" t="s">
        <v>9</v>
      </c>
      <c r="E7857" t="s">
        <v>2210</v>
      </c>
      <c r="F7857" t="s">
        <v>2211</v>
      </c>
      <c r="G7857" t="str">
        <f>IF(C7857="Pending",B7857,C7857)</f>
        <v>PERLA DI CSABA B.</v>
      </c>
      <c r="H7857">
        <f t="shared" si="110"/>
        <v>0</v>
      </c>
    </row>
    <row r="7858" spans="1:8" x14ac:dyDescent="0.2">
      <c r="A7858" t="s">
        <v>5012</v>
      </c>
      <c r="B7858" t="s">
        <v>1072</v>
      </c>
      <c r="C7858" t="s">
        <v>5991</v>
      </c>
      <c r="D7858" t="s">
        <v>9</v>
      </c>
      <c r="E7858" t="s">
        <v>2210</v>
      </c>
      <c r="F7858" t="s">
        <v>2211</v>
      </c>
      <c r="G7858" t="str">
        <f>IF(C7858="Pending",B7858,C7858)</f>
        <v>GRECANICO DORATO B.</v>
      </c>
      <c r="H7858">
        <f t="shared" si="110"/>
        <v>0</v>
      </c>
    </row>
    <row r="7859" spans="1:8" x14ac:dyDescent="0.2">
      <c r="A7859" t="s">
        <v>5012</v>
      </c>
      <c r="B7859" t="s">
        <v>6020</v>
      </c>
      <c r="C7859" t="s">
        <v>6021</v>
      </c>
      <c r="D7859" t="s">
        <v>9</v>
      </c>
      <c r="E7859" t="s">
        <v>2210</v>
      </c>
      <c r="F7859" t="s">
        <v>2211</v>
      </c>
      <c r="G7859" t="str">
        <f>IF(C7859="Pending",B7859,C7859)</f>
        <v>SYLVANER VERDE B.</v>
      </c>
      <c r="H7859">
        <f t="shared" si="110"/>
        <v>0</v>
      </c>
    </row>
    <row r="7860" spans="1:8" x14ac:dyDescent="0.2">
      <c r="A7860" t="s">
        <v>5012</v>
      </c>
      <c r="B7860" t="s">
        <v>1833</v>
      </c>
      <c r="C7860" t="s">
        <v>6022</v>
      </c>
      <c r="D7860" t="s">
        <v>9</v>
      </c>
      <c r="E7860" t="s">
        <v>2210</v>
      </c>
      <c r="F7860" t="s">
        <v>2211</v>
      </c>
      <c r="G7860" t="str">
        <f>IF(C7860="Pending",B7860,C7860)</f>
        <v>VELTLINER B.</v>
      </c>
      <c r="H7860">
        <f t="shared" si="110"/>
        <v>0</v>
      </c>
    </row>
    <row r="7861" spans="1:8" x14ac:dyDescent="0.2">
      <c r="A7861" t="s">
        <v>5012</v>
      </c>
      <c r="B7861" t="s">
        <v>6108</v>
      </c>
      <c r="C7861" t="s">
        <v>6109</v>
      </c>
      <c r="D7861" t="s">
        <v>9</v>
      </c>
      <c r="E7861" t="s">
        <v>2210</v>
      </c>
      <c r="F7861" t="s">
        <v>2211</v>
      </c>
      <c r="G7861" t="str">
        <f>IF(C7861="Pending",B7861,C7861)</f>
        <v>MALVASIA DI LIPARI B.</v>
      </c>
      <c r="H7861">
        <f t="shared" si="110"/>
        <v>0</v>
      </c>
    </row>
    <row r="7862" spans="1:8" x14ac:dyDescent="0.2">
      <c r="A7862" t="s">
        <v>5012</v>
      </c>
      <c r="B7862" t="s">
        <v>6108</v>
      </c>
      <c r="C7862" t="s">
        <v>6110</v>
      </c>
      <c r="D7862" t="s">
        <v>9</v>
      </c>
      <c r="E7862" t="s">
        <v>2210</v>
      </c>
      <c r="F7862" t="s">
        <v>2211</v>
      </c>
      <c r="G7862" t="str">
        <f>IF(C7862="Pending",B7862,C7862)</f>
        <v>MALVASIA DI SARDEGNA B.</v>
      </c>
      <c r="H7862">
        <f t="shared" si="110"/>
        <v>0</v>
      </c>
    </row>
    <row r="7863" spans="1:8" x14ac:dyDescent="0.2">
      <c r="A7863" t="s">
        <v>5012</v>
      </c>
      <c r="B7863" t="s">
        <v>6111</v>
      </c>
      <c r="C7863" t="s">
        <v>6112</v>
      </c>
      <c r="D7863" t="s">
        <v>9</v>
      </c>
      <c r="E7863" t="s">
        <v>2210</v>
      </c>
      <c r="F7863" t="s">
        <v>2211</v>
      </c>
      <c r="G7863" t="str">
        <f>IF(C7863="Pending",B7863,C7863)</f>
        <v>MALVASIA ISTRIANA B.</v>
      </c>
      <c r="H7863">
        <f t="shared" si="110"/>
        <v>0</v>
      </c>
    </row>
    <row r="7864" spans="1:8" x14ac:dyDescent="0.2">
      <c r="A7864" t="s">
        <v>5012</v>
      </c>
      <c r="B7864" t="s">
        <v>6132</v>
      </c>
      <c r="C7864" t="s">
        <v>6133</v>
      </c>
      <c r="D7864" t="s">
        <v>9</v>
      </c>
      <c r="E7864" t="s">
        <v>2210</v>
      </c>
      <c r="F7864" t="s">
        <v>2211</v>
      </c>
      <c r="G7864" t="str">
        <f>IF(C7864="Pending",B7864,C7864)</f>
        <v>DAMASCHINO B.</v>
      </c>
      <c r="H7864">
        <f t="shared" si="110"/>
        <v>1</v>
      </c>
    </row>
    <row r="7865" spans="1:8" x14ac:dyDescent="0.2">
      <c r="A7865" t="s">
        <v>5012</v>
      </c>
      <c r="B7865" t="s">
        <v>6166</v>
      </c>
      <c r="C7865" t="s">
        <v>6167</v>
      </c>
      <c r="D7865" t="s">
        <v>9</v>
      </c>
      <c r="E7865" t="s">
        <v>2210</v>
      </c>
      <c r="F7865" t="s">
        <v>2211</v>
      </c>
      <c r="G7865" t="str">
        <f>IF(C7865="Pending",B7865,C7865)</f>
        <v>MOSCATO BIANCO B.</v>
      </c>
      <c r="H7865">
        <f t="shared" si="110"/>
        <v>0</v>
      </c>
    </row>
    <row r="7866" spans="1:8" x14ac:dyDescent="0.2">
      <c r="A7866" t="s">
        <v>5012</v>
      </c>
      <c r="B7866" t="s">
        <v>6168</v>
      </c>
      <c r="C7866" t="s">
        <v>6169</v>
      </c>
      <c r="D7866" t="s">
        <v>9</v>
      </c>
      <c r="E7866" t="s">
        <v>2216</v>
      </c>
      <c r="F7866" t="s">
        <v>2211</v>
      </c>
      <c r="G7866" t="str">
        <f>IF(C7866="Pending",B7866,C7866)</f>
        <v>ZIBIBBO B.</v>
      </c>
      <c r="H7866">
        <f t="shared" si="110"/>
        <v>0</v>
      </c>
    </row>
    <row r="7867" spans="1:8" x14ac:dyDescent="0.2">
      <c r="A7867" t="s">
        <v>5012</v>
      </c>
      <c r="B7867" t="s">
        <v>6168</v>
      </c>
      <c r="C7867" t="s">
        <v>6169</v>
      </c>
      <c r="D7867" t="s">
        <v>9</v>
      </c>
      <c r="E7867" t="s">
        <v>2210</v>
      </c>
      <c r="F7867" t="s">
        <v>2211</v>
      </c>
      <c r="G7867" t="str">
        <f>IF(C7867="Pending",B7867,C7867)</f>
        <v>ZIBIBBO B.</v>
      </c>
      <c r="H7867">
        <f t="shared" si="110"/>
        <v>0</v>
      </c>
    </row>
    <row r="7868" spans="1:8" x14ac:dyDescent="0.2">
      <c r="A7868" t="s">
        <v>5012</v>
      </c>
      <c r="B7868" t="s">
        <v>1864</v>
      </c>
      <c r="C7868" t="s">
        <v>6172</v>
      </c>
      <c r="D7868" t="s">
        <v>9</v>
      </c>
      <c r="E7868" t="s">
        <v>2210</v>
      </c>
      <c r="F7868" t="s">
        <v>2211</v>
      </c>
      <c r="G7868" t="str">
        <f>IF(C7868="Pending",B7868,C7868)</f>
        <v>MOSCATO OTTONEL B.</v>
      </c>
      <c r="H7868">
        <f t="shared" si="110"/>
        <v>0</v>
      </c>
    </row>
    <row r="7869" spans="1:8" x14ac:dyDescent="0.2">
      <c r="A7869" t="s">
        <v>5012</v>
      </c>
      <c r="B7869" t="s">
        <v>6173</v>
      </c>
      <c r="C7869" t="s">
        <v>6174</v>
      </c>
      <c r="D7869" t="s">
        <v>9</v>
      </c>
      <c r="E7869" t="s">
        <v>2210</v>
      </c>
      <c r="F7869" t="s">
        <v>2211</v>
      </c>
      <c r="G7869" t="str">
        <f>IF(C7869="Pending",B7869,C7869)</f>
        <v>MOSCATO GIALLO B.</v>
      </c>
      <c r="H7869">
        <f t="shared" si="110"/>
        <v>0</v>
      </c>
    </row>
    <row r="7870" spans="1:8" x14ac:dyDescent="0.2">
      <c r="A7870" t="s">
        <v>5012</v>
      </c>
      <c r="B7870" t="s">
        <v>6214</v>
      </c>
      <c r="C7870" t="s">
        <v>6215</v>
      </c>
      <c r="D7870" t="s">
        <v>9</v>
      </c>
      <c r="E7870" t="s">
        <v>2216</v>
      </c>
      <c r="F7870" t="s">
        <v>2211</v>
      </c>
      <c r="G7870" t="str">
        <f>IF(C7870="Pending",B7870,C7870)</f>
        <v>CIMINNITA B.</v>
      </c>
      <c r="H7870">
        <f t="shared" si="110"/>
        <v>0</v>
      </c>
    </row>
    <row r="7871" spans="1:8" x14ac:dyDescent="0.2">
      <c r="A7871" t="s">
        <v>5012</v>
      </c>
      <c r="B7871" t="s">
        <v>507</v>
      </c>
      <c r="C7871" t="s">
        <v>6272</v>
      </c>
      <c r="D7871" t="s">
        <v>9</v>
      </c>
      <c r="E7871" t="s">
        <v>2210</v>
      </c>
      <c r="F7871" t="s">
        <v>2211</v>
      </c>
      <c r="G7871" t="str">
        <f>IF(C7871="Pending",B7871,C7871)</f>
        <v>PINOT BIANCO B.</v>
      </c>
      <c r="H7871">
        <f t="shared" si="110"/>
        <v>0</v>
      </c>
    </row>
    <row r="7872" spans="1:8" x14ac:dyDescent="0.2">
      <c r="A7872" t="s">
        <v>5012</v>
      </c>
      <c r="B7872" t="s">
        <v>4958</v>
      </c>
      <c r="C7872" t="s">
        <v>6284</v>
      </c>
      <c r="D7872" t="s">
        <v>9</v>
      </c>
      <c r="E7872" t="s">
        <v>2216</v>
      </c>
      <c r="F7872" t="s">
        <v>2211</v>
      </c>
      <c r="G7872" t="str">
        <f>IF(C7872="Pending",B7872,C7872)</f>
        <v>POLOSKEI MUSKOTALY B.</v>
      </c>
      <c r="H7872">
        <f t="shared" si="110"/>
        <v>0</v>
      </c>
    </row>
    <row r="7873" spans="1:8" x14ac:dyDescent="0.2">
      <c r="A7873" t="s">
        <v>5012</v>
      </c>
      <c r="B7873" t="s">
        <v>4958</v>
      </c>
      <c r="C7873" t="s">
        <v>6284</v>
      </c>
      <c r="D7873" t="s">
        <v>9</v>
      </c>
      <c r="E7873" t="s">
        <v>2210</v>
      </c>
      <c r="F7873" t="s">
        <v>2211</v>
      </c>
      <c r="G7873" t="str">
        <f>IF(C7873="Pending",B7873,C7873)</f>
        <v>POLOSKEI MUSKOTALY B.</v>
      </c>
      <c r="H7873">
        <f t="shared" si="110"/>
        <v>0</v>
      </c>
    </row>
    <row r="7874" spans="1:8" x14ac:dyDescent="0.2">
      <c r="A7874" t="s">
        <v>5012</v>
      </c>
      <c r="B7874" t="s">
        <v>6306</v>
      </c>
      <c r="C7874" t="s">
        <v>6307</v>
      </c>
      <c r="D7874" t="s">
        <v>9</v>
      </c>
      <c r="E7874" t="s">
        <v>2216</v>
      </c>
      <c r="F7874" t="s">
        <v>2211</v>
      </c>
      <c r="G7874" t="str">
        <f>IF(C7874="Pending",B7874,C7874)</f>
        <v>REGINA DEI VIGNETI B.</v>
      </c>
      <c r="H7874">
        <f t="shared" ref="H7874:H7937" si="111">IF(OR(RIGHT(B7874,1) = "N",RIGHT(C7874,1)="N"),1,0)</f>
        <v>0</v>
      </c>
    </row>
    <row r="7875" spans="1:8" x14ac:dyDescent="0.2">
      <c r="A7875" t="s">
        <v>5012</v>
      </c>
      <c r="B7875" t="s">
        <v>6306</v>
      </c>
      <c r="C7875" t="s">
        <v>6307</v>
      </c>
      <c r="D7875" t="s">
        <v>9</v>
      </c>
      <c r="E7875" t="s">
        <v>2210</v>
      </c>
      <c r="F7875" t="s">
        <v>2211</v>
      </c>
      <c r="G7875" t="str">
        <f>IF(C7875="Pending",B7875,C7875)</f>
        <v>REGINA DEI VIGNETI B.</v>
      </c>
      <c r="H7875">
        <f t="shared" si="111"/>
        <v>0</v>
      </c>
    </row>
    <row r="7876" spans="1:8" x14ac:dyDescent="0.2">
      <c r="A7876" t="s">
        <v>5012</v>
      </c>
      <c r="B7876" t="s">
        <v>1267</v>
      </c>
      <c r="C7876" t="s">
        <v>6347</v>
      </c>
      <c r="D7876" t="s">
        <v>9</v>
      </c>
      <c r="E7876" t="s">
        <v>2210</v>
      </c>
      <c r="F7876" t="s">
        <v>2211</v>
      </c>
      <c r="G7876" t="str">
        <f>IF(C7876="Pending",B7876,C7876)</f>
        <v>SAUVIGNON B.</v>
      </c>
      <c r="H7876">
        <f t="shared" si="111"/>
        <v>0</v>
      </c>
    </row>
    <row r="7877" spans="1:8" x14ac:dyDescent="0.2">
      <c r="A7877" t="s">
        <v>5012</v>
      </c>
      <c r="B7877" t="s">
        <v>6394</v>
      </c>
      <c r="C7877" t="s">
        <v>6395</v>
      </c>
      <c r="D7877" t="s">
        <v>9</v>
      </c>
      <c r="E7877" t="s">
        <v>2210</v>
      </c>
      <c r="F7877" t="s">
        <v>2211</v>
      </c>
      <c r="G7877" t="str">
        <f>IF(C7877="Pending",B7877,C7877)</f>
        <v>TORBATO B.</v>
      </c>
      <c r="H7877">
        <f t="shared" si="111"/>
        <v>0</v>
      </c>
    </row>
    <row r="7878" spans="1:8" x14ac:dyDescent="0.2">
      <c r="A7878" t="s">
        <v>5012</v>
      </c>
      <c r="B7878" t="s">
        <v>1334</v>
      </c>
      <c r="C7878" t="s">
        <v>6405</v>
      </c>
      <c r="D7878" t="s">
        <v>9</v>
      </c>
      <c r="E7878" t="s">
        <v>2210</v>
      </c>
      <c r="F7878" t="s">
        <v>2211</v>
      </c>
      <c r="G7878" t="str">
        <f>IF(C7878="Pending",B7878,C7878)</f>
        <v>BIANCAME B.</v>
      </c>
      <c r="H7878">
        <f t="shared" si="111"/>
        <v>0</v>
      </c>
    </row>
    <row r="7879" spans="1:8" x14ac:dyDescent="0.2">
      <c r="A7879" t="s">
        <v>5012</v>
      </c>
      <c r="B7879" t="s">
        <v>6441</v>
      </c>
      <c r="C7879" t="s">
        <v>6442</v>
      </c>
      <c r="D7879" t="s">
        <v>9</v>
      </c>
      <c r="E7879" t="s">
        <v>2210</v>
      </c>
      <c r="F7879" t="s">
        <v>2211</v>
      </c>
      <c r="G7879" t="str">
        <f>IF(C7879="Pending",B7879,C7879)</f>
        <v>BIAN VER B.</v>
      </c>
      <c r="H7879">
        <f t="shared" si="111"/>
        <v>0</v>
      </c>
    </row>
    <row r="7880" spans="1:8" x14ac:dyDescent="0.2">
      <c r="A7880" t="s">
        <v>5012</v>
      </c>
      <c r="B7880" t="s">
        <v>1356</v>
      </c>
      <c r="C7880" t="s">
        <v>6446</v>
      </c>
      <c r="D7880" t="s">
        <v>9</v>
      </c>
      <c r="E7880" t="s">
        <v>2210</v>
      </c>
      <c r="F7880" t="s">
        <v>2211</v>
      </c>
      <c r="G7880" t="str">
        <f>IF(C7880="Pending",B7880,C7880)</f>
        <v>FAVORITA B.</v>
      </c>
      <c r="H7880">
        <f t="shared" si="111"/>
        <v>0</v>
      </c>
    </row>
    <row r="7881" spans="1:8" x14ac:dyDescent="0.2">
      <c r="A7881" t="s">
        <v>5012</v>
      </c>
      <c r="B7881" t="s">
        <v>1356</v>
      </c>
      <c r="C7881" t="s">
        <v>6447</v>
      </c>
      <c r="D7881" t="s">
        <v>9</v>
      </c>
      <c r="E7881" t="s">
        <v>2210</v>
      </c>
      <c r="F7881" t="s">
        <v>2211</v>
      </c>
      <c r="G7881" t="str">
        <f>IF(C7881="Pending",B7881,C7881)</f>
        <v>PIGATO B.</v>
      </c>
      <c r="H7881">
        <f t="shared" si="111"/>
        <v>0</v>
      </c>
    </row>
    <row r="7882" spans="1:8" x14ac:dyDescent="0.2">
      <c r="A7882" t="s">
        <v>5012</v>
      </c>
      <c r="B7882" t="s">
        <v>6471</v>
      </c>
      <c r="C7882" t="s">
        <v>6472</v>
      </c>
      <c r="D7882" t="s">
        <v>9</v>
      </c>
      <c r="E7882" t="s">
        <v>2210</v>
      </c>
      <c r="F7882" t="s">
        <v>2211</v>
      </c>
      <c r="G7882" t="str">
        <f>IF(C7882="Pending",B7882,C7882)</f>
        <v>VITOUSKA B.</v>
      </c>
      <c r="H7882">
        <f t="shared" si="111"/>
        <v>0</v>
      </c>
    </row>
    <row r="7883" spans="1:8" x14ac:dyDescent="0.2">
      <c r="A7883" t="s">
        <v>5012</v>
      </c>
      <c r="B7883" t="s">
        <v>1364</v>
      </c>
      <c r="C7883" t="s">
        <v>6473</v>
      </c>
      <c r="D7883" t="s">
        <v>9</v>
      </c>
      <c r="E7883" t="s">
        <v>2210</v>
      </c>
      <c r="F7883" t="s">
        <v>2211</v>
      </c>
      <c r="G7883" t="str">
        <f>IF(C7883="Pending",B7883,C7883)</f>
        <v>MACABEO</v>
      </c>
      <c r="H7883">
        <f t="shared" si="111"/>
        <v>0</v>
      </c>
    </row>
    <row r="7884" spans="1:8" x14ac:dyDescent="0.2">
      <c r="A7884" t="s">
        <v>5012</v>
      </c>
      <c r="B7884" t="s">
        <v>6476</v>
      </c>
      <c r="C7884" t="s">
        <v>6477</v>
      </c>
      <c r="D7884" t="s">
        <v>9</v>
      </c>
      <c r="E7884" t="s">
        <v>2210</v>
      </c>
      <c r="F7884" t="s">
        <v>2211</v>
      </c>
      <c r="G7884" t="str">
        <f>IF(C7884="Pending",B7884,C7884)</f>
        <v>RIESLING RENANO B.</v>
      </c>
      <c r="H7884">
        <f t="shared" si="111"/>
        <v>0</v>
      </c>
    </row>
    <row r="7885" spans="1:8" x14ac:dyDescent="0.2">
      <c r="A7885" t="s">
        <v>5012</v>
      </c>
      <c r="B7885" t="s">
        <v>1477</v>
      </c>
      <c r="C7885" t="s">
        <v>6478</v>
      </c>
      <c r="D7885" t="s">
        <v>9</v>
      </c>
      <c r="E7885" t="s">
        <v>2210</v>
      </c>
      <c r="F7885" t="s">
        <v>2211</v>
      </c>
      <c r="G7885" t="str">
        <f>IF(C7885="Pending",B7885,C7885)</f>
        <v>RIESLING ITALICO B.</v>
      </c>
      <c r="H7885">
        <f t="shared" si="111"/>
        <v>0</v>
      </c>
    </row>
    <row r="7886" spans="1:8" x14ac:dyDescent="0.2">
      <c r="A7886" t="s">
        <v>6496</v>
      </c>
      <c r="C7886" t="s">
        <v>2221</v>
      </c>
      <c r="D7886" t="s">
        <v>9</v>
      </c>
      <c r="E7886" t="s">
        <v>2210</v>
      </c>
      <c r="F7886" t="s">
        <v>2211</v>
      </c>
      <c r="G7886" t="str">
        <f>IF(C7886="Pending",B7886,C7886)</f>
        <v>Albarino</v>
      </c>
      <c r="H7886">
        <f t="shared" si="111"/>
        <v>0</v>
      </c>
    </row>
    <row r="7887" spans="1:8" x14ac:dyDescent="0.2">
      <c r="A7887" t="s">
        <v>6496</v>
      </c>
      <c r="C7887" t="s">
        <v>6497</v>
      </c>
      <c r="D7887" t="s">
        <v>9</v>
      </c>
      <c r="E7887" t="s">
        <v>2210</v>
      </c>
      <c r="F7887" t="s">
        <v>2211</v>
      </c>
      <c r="G7887" t="str">
        <f>IF(C7887="Pending",B7887,C7887)</f>
        <v>Catarratto</v>
      </c>
      <c r="H7887">
        <f t="shared" si="111"/>
        <v>0</v>
      </c>
    </row>
    <row r="7888" spans="1:8" x14ac:dyDescent="0.2">
      <c r="A7888" t="s">
        <v>6496</v>
      </c>
      <c r="C7888" t="s">
        <v>248</v>
      </c>
      <c r="D7888" t="s">
        <v>9</v>
      </c>
      <c r="E7888" t="s">
        <v>2210</v>
      </c>
      <c r="F7888" t="s">
        <v>2211</v>
      </c>
      <c r="G7888" t="str">
        <f>IF(C7888="Pending",B7888,C7888)</f>
        <v>Chardonnay</v>
      </c>
      <c r="H7888">
        <f t="shared" si="111"/>
        <v>0</v>
      </c>
    </row>
    <row r="7889" spans="1:8" x14ac:dyDescent="0.2">
      <c r="A7889" t="s">
        <v>6496</v>
      </c>
      <c r="C7889" t="s">
        <v>254</v>
      </c>
      <c r="D7889" t="s">
        <v>9</v>
      </c>
      <c r="E7889" t="s">
        <v>2210</v>
      </c>
      <c r="F7889" t="s">
        <v>2211</v>
      </c>
      <c r="G7889" t="str">
        <f>IF(C7889="Pending",B7889,C7889)</f>
        <v>Chenin blanc</v>
      </c>
      <c r="H7889">
        <f t="shared" si="111"/>
        <v>0</v>
      </c>
    </row>
    <row r="7890" spans="1:8" x14ac:dyDescent="0.2">
      <c r="A7890" t="s">
        <v>6496</v>
      </c>
      <c r="C7890" t="s">
        <v>1053</v>
      </c>
      <c r="D7890" t="s">
        <v>9</v>
      </c>
      <c r="E7890" t="s">
        <v>2210</v>
      </c>
      <c r="F7890" t="s">
        <v>2211</v>
      </c>
      <c r="G7890" t="str">
        <f>IF(C7890="Pending",B7890,C7890)</f>
        <v>Falanghina</v>
      </c>
      <c r="H7890">
        <f t="shared" si="111"/>
        <v>0</v>
      </c>
    </row>
    <row r="7891" spans="1:8" x14ac:dyDescent="0.2">
      <c r="A7891" t="s">
        <v>6496</v>
      </c>
      <c r="C7891" t="s">
        <v>317</v>
      </c>
      <c r="D7891" t="s">
        <v>9</v>
      </c>
      <c r="E7891" t="s">
        <v>2210</v>
      </c>
      <c r="F7891" t="s">
        <v>2211</v>
      </c>
      <c r="G7891" t="str">
        <f>IF(C7891="Pending",B7891,C7891)</f>
        <v>FIANO</v>
      </c>
      <c r="H7891">
        <f t="shared" si="111"/>
        <v>0</v>
      </c>
    </row>
    <row r="7892" spans="1:8" x14ac:dyDescent="0.2">
      <c r="A7892" t="s">
        <v>6496</v>
      </c>
      <c r="C7892" t="s">
        <v>6498</v>
      </c>
      <c r="D7892" t="s">
        <v>9</v>
      </c>
      <c r="E7892" t="s">
        <v>2210</v>
      </c>
      <c r="F7892" t="s">
        <v>2211</v>
      </c>
      <c r="G7892" t="str">
        <f>IF(C7892="Pending",B7892,C7892)</f>
        <v>Fiano aromatico</v>
      </c>
      <c r="H7892">
        <f t="shared" si="111"/>
        <v>0</v>
      </c>
    </row>
    <row r="7893" spans="1:8" x14ac:dyDescent="0.2">
      <c r="A7893" t="s">
        <v>6496</v>
      </c>
      <c r="C7893" t="s">
        <v>6500</v>
      </c>
      <c r="D7893" t="s">
        <v>9</v>
      </c>
      <c r="E7893" t="s">
        <v>2210</v>
      </c>
      <c r="F7893" t="s">
        <v>2211</v>
      </c>
      <c r="G7893" t="str">
        <f>IF(C7893="Pending",B7893,C7893)</f>
        <v>Girgentina</v>
      </c>
      <c r="H7893">
        <f t="shared" si="111"/>
        <v>0</v>
      </c>
    </row>
    <row r="7894" spans="1:8" x14ac:dyDescent="0.2">
      <c r="A7894" t="s">
        <v>6496</v>
      </c>
      <c r="C7894" t="s">
        <v>6501</v>
      </c>
      <c r="D7894" t="s">
        <v>9</v>
      </c>
      <c r="E7894" t="s">
        <v>2210</v>
      </c>
      <c r="F7894" t="s">
        <v>2211</v>
      </c>
      <c r="G7894" t="str">
        <f>IF(C7894="Pending",B7894,C7894)</f>
        <v>Grecanico</v>
      </c>
      <c r="H7894">
        <f t="shared" si="111"/>
        <v>0</v>
      </c>
    </row>
    <row r="7895" spans="1:8" x14ac:dyDescent="0.2">
      <c r="A7895" t="s">
        <v>6496</v>
      </c>
      <c r="C7895" t="s">
        <v>6009</v>
      </c>
      <c r="D7895" t="s">
        <v>9</v>
      </c>
      <c r="E7895" t="s">
        <v>2210</v>
      </c>
      <c r="F7895" t="s">
        <v>2211</v>
      </c>
      <c r="G7895" t="str">
        <f>IF(C7895="Pending",B7895,C7895)</f>
        <v>Greco Bianco</v>
      </c>
      <c r="H7895">
        <f t="shared" si="111"/>
        <v>0</v>
      </c>
    </row>
    <row r="7896" spans="1:8" x14ac:dyDescent="0.2">
      <c r="A7896" t="s">
        <v>6496</v>
      </c>
      <c r="C7896" t="s">
        <v>2337</v>
      </c>
      <c r="D7896" t="s">
        <v>9</v>
      </c>
      <c r="E7896" t="s">
        <v>2210</v>
      </c>
      <c r="F7896" t="s">
        <v>2211</v>
      </c>
      <c r="G7896" t="str">
        <f>IF(C7896="Pending",B7896,C7896)</f>
        <v>Greco di Tufo</v>
      </c>
      <c r="H7896">
        <f t="shared" si="111"/>
        <v>0</v>
      </c>
    </row>
    <row r="7897" spans="1:8" x14ac:dyDescent="0.2">
      <c r="A7897" t="s">
        <v>6496</v>
      </c>
      <c r="C7897" t="s">
        <v>1093</v>
      </c>
      <c r="D7897" t="s">
        <v>9</v>
      </c>
      <c r="E7897" t="s">
        <v>2210</v>
      </c>
      <c r="F7897" t="s">
        <v>2211</v>
      </c>
      <c r="G7897" t="str">
        <f>IF(C7897="Pending",B7897,C7897)</f>
        <v>Grillo</v>
      </c>
      <c r="H7897">
        <f t="shared" si="111"/>
        <v>0</v>
      </c>
    </row>
    <row r="7898" spans="1:8" x14ac:dyDescent="0.2">
      <c r="A7898" t="s">
        <v>6496</v>
      </c>
      <c r="C7898" t="s">
        <v>6502</v>
      </c>
      <c r="D7898" t="s">
        <v>9</v>
      </c>
      <c r="E7898" t="s">
        <v>2210</v>
      </c>
      <c r="F7898" t="s">
        <v>2211</v>
      </c>
      <c r="G7898" t="str">
        <f>IF(C7898="Pending",B7898,C7898)</f>
        <v>Inzolia</v>
      </c>
      <c r="H7898">
        <f t="shared" si="111"/>
        <v>0</v>
      </c>
    </row>
    <row r="7899" spans="1:8" x14ac:dyDescent="0.2">
      <c r="A7899" t="s">
        <v>6496</v>
      </c>
      <c r="C7899" t="s">
        <v>1127</v>
      </c>
      <c r="D7899" t="s">
        <v>9</v>
      </c>
      <c r="E7899" t="s">
        <v>2210</v>
      </c>
      <c r="F7899" t="s">
        <v>2211</v>
      </c>
      <c r="G7899" t="str">
        <f>IF(C7899="Pending",B7899,C7899)</f>
        <v>Malvasia</v>
      </c>
      <c r="H7899">
        <f t="shared" si="111"/>
        <v>0</v>
      </c>
    </row>
    <row r="7900" spans="1:8" x14ac:dyDescent="0.2">
      <c r="A7900" t="s">
        <v>6496</v>
      </c>
      <c r="C7900" t="s">
        <v>2049</v>
      </c>
      <c r="D7900" t="s">
        <v>9</v>
      </c>
      <c r="E7900" t="s">
        <v>2210</v>
      </c>
      <c r="F7900" t="s">
        <v>2211</v>
      </c>
      <c r="G7900" t="str">
        <f>IF(C7900="Pending",B7900,C7900)</f>
        <v>Manzoni Bianco</v>
      </c>
      <c r="H7900">
        <f t="shared" si="111"/>
        <v>0</v>
      </c>
    </row>
    <row r="7901" spans="1:8" x14ac:dyDescent="0.2">
      <c r="A7901" t="s">
        <v>6496</v>
      </c>
      <c r="C7901" t="s">
        <v>6503</v>
      </c>
      <c r="D7901" t="s">
        <v>9</v>
      </c>
      <c r="E7901" t="s">
        <v>2210</v>
      </c>
      <c r="F7901" t="s">
        <v>2211</v>
      </c>
      <c r="G7901" t="str">
        <f>IF(C7901="Pending",B7901,C7901)</f>
        <v>Montonico</v>
      </c>
      <c r="H7901">
        <f t="shared" si="111"/>
        <v>0</v>
      </c>
    </row>
    <row r="7902" spans="1:8" x14ac:dyDescent="0.2">
      <c r="A7902" t="s">
        <v>6496</v>
      </c>
      <c r="C7902" t="s">
        <v>449</v>
      </c>
      <c r="D7902" t="s">
        <v>9</v>
      </c>
      <c r="E7902" t="s">
        <v>2210</v>
      </c>
      <c r="F7902" t="s">
        <v>2211</v>
      </c>
      <c r="G7902" t="str">
        <f>IF(C7902="Pending",B7902,C7902)</f>
        <v>Moscato Bianco</v>
      </c>
      <c r="H7902">
        <f t="shared" si="111"/>
        <v>0</v>
      </c>
    </row>
    <row r="7903" spans="1:8" x14ac:dyDescent="0.2">
      <c r="A7903" t="s">
        <v>6496</v>
      </c>
      <c r="C7903" t="s">
        <v>6504</v>
      </c>
      <c r="D7903" t="s">
        <v>9</v>
      </c>
      <c r="E7903" t="s">
        <v>2210</v>
      </c>
      <c r="F7903" t="s">
        <v>2211</v>
      </c>
      <c r="G7903" t="str">
        <f>IF(C7903="Pending",B7903,C7903)</f>
        <v>Moscato di Alessandria</v>
      </c>
      <c r="H7903">
        <f t="shared" si="111"/>
        <v>0</v>
      </c>
    </row>
    <row r="7904" spans="1:8" x14ac:dyDescent="0.2">
      <c r="A7904" t="s">
        <v>6496</v>
      </c>
      <c r="C7904" t="s">
        <v>6505</v>
      </c>
      <c r="D7904" t="s">
        <v>9</v>
      </c>
      <c r="E7904" t="s">
        <v>2210</v>
      </c>
      <c r="F7904" t="s">
        <v>2211</v>
      </c>
      <c r="G7904" t="str">
        <f>IF(C7904="Pending",B7904,C7904)</f>
        <v>Moscato fior d’arancio</v>
      </c>
      <c r="H7904">
        <f t="shared" si="111"/>
        <v>0</v>
      </c>
    </row>
    <row r="7905" spans="1:8" x14ac:dyDescent="0.2">
      <c r="A7905" t="s">
        <v>6496</v>
      </c>
      <c r="C7905" t="s">
        <v>454</v>
      </c>
      <c r="D7905" t="s">
        <v>9</v>
      </c>
      <c r="E7905" t="s">
        <v>2210</v>
      </c>
      <c r="F7905" t="s">
        <v>2211</v>
      </c>
      <c r="G7905" t="str">
        <f>IF(C7905="Pending",B7905,C7905)</f>
        <v>MOSCATO GIALLO</v>
      </c>
      <c r="H7905">
        <f t="shared" si="111"/>
        <v>0</v>
      </c>
    </row>
    <row r="7906" spans="1:8" x14ac:dyDescent="0.2">
      <c r="A7906" t="s">
        <v>6496</v>
      </c>
      <c r="C7906" t="s">
        <v>3003</v>
      </c>
      <c r="D7906" t="s">
        <v>9</v>
      </c>
      <c r="E7906" t="s">
        <v>2210</v>
      </c>
      <c r="F7906" t="s">
        <v>2211</v>
      </c>
      <c r="G7906" t="str">
        <f>IF(C7906="Pending",B7906,C7906)</f>
        <v>Mourvedre</v>
      </c>
      <c r="H7906">
        <f t="shared" si="111"/>
        <v>0</v>
      </c>
    </row>
    <row r="7907" spans="1:8" x14ac:dyDescent="0.2">
      <c r="A7907" t="s">
        <v>6496</v>
      </c>
      <c r="C7907" t="s">
        <v>6507</v>
      </c>
      <c r="D7907" t="s">
        <v>9</v>
      </c>
      <c r="E7907" t="s">
        <v>2210</v>
      </c>
      <c r="F7907" t="s">
        <v>2211</v>
      </c>
      <c r="G7907" t="str">
        <f>IF(C7907="Pending",B7907,C7907)</f>
        <v>Pinot Bianco</v>
      </c>
      <c r="H7907">
        <f t="shared" si="111"/>
        <v>0</v>
      </c>
    </row>
    <row r="7908" spans="1:8" x14ac:dyDescent="0.2">
      <c r="A7908" t="s">
        <v>6496</v>
      </c>
      <c r="C7908" t="s">
        <v>6508</v>
      </c>
      <c r="D7908" t="s">
        <v>9</v>
      </c>
      <c r="E7908" t="s">
        <v>2210</v>
      </c>
      <c r="F7908" t="s">
        <v>2211</v>
      </c>
      <c r="G7908" t="str">
        <f>IF(C7908="Pending",B7908,C7908)</f>
        <v>Pinot Grigio</v>
      </c>
      <c r="H7908">
        <f t="shared" si="111"/>
        <v>0</v>
      </c>
    </row>
    <row r="7909" spans="1:8" x14ac:dyDescent="0.2">
      <c r="A7909" t="s">
        <v>6496</v>
      </c>
      <c r="C7909" t="s">
        <v>1249</v>
      </c>
      <c r="D7909" t="s">
        <v>9</v>
      </c>
      <c r="E7909" t="s">
        <v>2210</v>
      </c>
      <c r="F7909" t="s">
        <v>2211</v>
      </c>
      <c r="G7909" t="str">
        <f>IF(C7909="Pending",B7909,C7909)</f>
        <v>Riesling</v>
      </c>
      <c r="H7909">
        <f t="shared" si="111"/>
        <v>0</v>
      </c>
    </row>
    <row r="7910" spans="1:8" x14ac:dyDescent="0.2">
      <c r="A7910" t="s">
        <v>6496</v>
      </c>
      <c r="C7910" t="s">
        <v>554</v>
      </c>
      <c r="D7910" t="s">
        <v>9</v>
      </c>
      <c r="E7910" t="s">
        <v>2210</v>
      </c>
      <c r="F7910" t="s">
        <v>2211</v>
      </c>
      <c r="G7910" t="str">
        <f>IF(C7910="Pending",B7910,C7910)</f>
        <v>SAUVIGNON BLANC</v>
      </c>
      <c r="H7910">
        <f t="shared" si="111"/>
        <v>0</v>
      </c>
    </row>
    <row r="7911" spans="1:8" x14ac:dyDescent="0.2">
      <c r="A7911" t="s">
        <v>6496</v>
      </c>
      <c r="C7911" t="s">
        <v>6509</v>
      </c>
      <c r="D7911" t="s">
        <v>9</v>
      </c>
      <c r="E7911" t="s">
        <v>2210</v>
      </c>
      <c r="F7911" t="s">
        <v>2211</v>
      </c>
      <c r="G7911" t="str">
        <f>IF(C7911="Pending",B7911,C7911)</f>
        <v>Traminer</v>
      </c>
      <c r="H7911">
        <f t="shared" si="111"/>
        <v>0</v>
      </c>
    </row>
    <row r="7912" spans="1:8" x14ac:dyDescent="0.2">
      <c r="A7912" t="s">
        <v>6496</v>
      </c>
      <c r="C7912" t="s">
        <v>3021</v>
      </c>
      <c r="D7912" t="s">
        <v>9</v>
      </c>
      <c r="E7912" t="s">
        <v>2210</v>
      </c>
      <c r="F7912" t="s">
        <v>2211</v>
      </c>
      <c r="G7912" t="str">
        <f>IF(C7912="Pending",B7912,C7912)</f>
        <v>TREBBIANO</v>
      </c>
      <c r="H7912">
        <f t="shared" si="111"/>
        <v>0</v>
      </c>
    </row>
    <row r="7913" spans="1:8" x14ac:dyDescent="0.2">
      <c r="A7913" t="s">
        <v>6496</v>
      </c>
      <c r="C7913" t="s">
        <v>627</v>
      </c>
      <c r="D7913" t="s">
        <v>9</v>
      </c>
      <c r="E7913" t="s">
        <v>2210</v>
      </c>
      <c r="F7913" t="s">
        <v>2211</v>
      </c>
      <c r="G7913" t="str">
        <f>IF(C7913="Pending",B7913,C7913)</f>
        <v>Verdicchio</v>
      </c>
      <c r="H7913">
        <f t="shared" si="111"/>
        <v>0</v>
      </c>
    </row>
    <row r="7914" spans="1:8" x14ac:dyDescent="0.2">
      <c r="A7914" t="s">
        <v>6496</v>
      </c>
      <c r="C7914" t="s">
        <v>2519</v>
      </c>
      <c r="D7914" t="s">
        <v>9</v>
      </c>
      <c r="E7914" t="s">
        <v>2210</v>
      </c>
      <c r="F7914" t="s">
        <v>2211</v>
      </c>
      <c r="G7914" t="str">
        <f>IF(C7914="Pending",B7914,C7914)</f>
        <v>VERMENTINO</v>
      </c>
      <c r="H7914">
        <f t="shared" si="111"/>
        <v>0</v>
      </c>
    </row>
    <row r="7915" spans="1:8" x14ac:dyDescent="0.2">
      <c r="A7915" t="s">
        <v>6496</v>
      </c>
      <c r="C7915" t="s">
        <v>113</v>
      </c>
      <c r="D7915" t="s">
        <v>9</v>
      </c>
      <c r="E7915" t="s">
        <v>2210</v>
      </c>
      <c r="F7915" t="s">
        <v>2211</v>
      </c>
      <c r="G7915" t="str">
        <f>IF(C7915="Pending",B7915,C7915)</f>
        <v>VIOGNIER</v>
      </c>
      <c r="H7915">
        <f t="shared" si="111"/>
        <v>0</v>
      </c>
    </row>
    <row r="7916" spans="1:8" x14ac:dyDescent="0.2">
      <c r="A7916" t="s">
        <v>8278</v>
      </c>
      <c r="B7916" t="s">
        <v>2528</v>
      </c>
      <c r="C7916" t="s">
        <v>2528</v>
      </c>
      <c r="D7916" t="s">
        <v>9</v>
      </c>
      <c r="E7916" t="s">
        <v>2210</v>
      </c>
      <c r="F7916" t="s">
        <v>2211</v>
      </c>
      <c r="G7916" t="str">
        <f>IF(C7916="Pending",B7916,C7916)</f>
        <v>Aurelius</v>
      </c>
      <c r="H7916">
        <f t="shared" si="111"/>
        <v>0</v>
      </c>
    </row>
    <row r="7917" spans="1:8" x14ac:dyDescent="0.2">
      <c r="A7917" t="s">
        <v>8278</v>
      </c>
      <c r="B7917" t="s">
        <v>8281</v>
      </c>
      <c r="C7917" t="s">
        <v>8281</v>
      </c>
      <c r="D7917" t="s">
        <v>9</v>
      </c>
      <c r="E7917" t="s">
        <v>2216</v>
      </c>
      <c r="F7917" t="s">
        <v>2211</v>
      </c>
      <c r="G7917" t="str">
        <f>IF(C7917="Pending",B7917,C7917)</f>
        <v>Bezsemenka</v>
      </c>
      <c r="H7917">
        <f t="shared" si="111"/>
        <v>0</v>
      </c>
    </row>
    <row r="7918" spans="1:8" x14ac:dyDescent="0.2">
      <c r="A7918" t="s">
        <v>8278</v>
      </c>
      <c r="B7918" t="s">
        <v>8282</v>
      </c>
      <c r="C7918" t="s">
        <v>8283</v>
      </c>
      <c r="D7918" t="s">
        <v>9</v>
      </c>
      <c r="E7918" t="s">
        <v>2210</v>
      </c>
      <c r="F7918" t="s">
        <v>2211</v>
      </c>
      <c r="G7918" t="str">
        <f>IF(C7918="Pending",B7918,C7918)</f>
        <v>Bouvierov hrozno</v>
      </c>
      <c r="H7918">
        <f t="shared" si="111"/>
        <v>0</v>
      </c>
    </row>
    <row r="7919" spans="1:8" x14ac:dyDescent="0.2">
      <c r="A7919" t="s">
        <v>8278</v>
      </c>
      <c r="B7919" t="s">
        <v>8285</v>
      </c>
      <c r="C7919" t="s">
        <v>8285</v>
      </c>
      <c r="D7919" t="s">
        <v>9</v>
      </c>
      <c r="E7919" t="s">
        <v>2210</v>
      </c>
      <c r="F7919" t="s">
        <v>2211</v>
      </c>
      <c r="G7919" t="str">
        <f>IF(C7919="Pending",B7919,C7919)</f>
        <v>Breslava</v>
      </c>
      <c r="H7919">
        <f t="shared" si="111"/>
        <v>0</v>
      </c>
    </row>
    <row r="7920" spans="1:8" x14ac:dyDescent="0.2">
      <c r="A7920" t="s">
        <v>8278</v>
      </c>
      <c r="B7920" t="s">
        <v>248</v>
      </c>
      <c r="C7920" t="s">
        <v>248</v>
      </c>
      <c r="D7920" t="s">
        <v>9</v>
      </c>
      <c r="E7920" t="s">
        <v>2210</v>
      </c>
      <c r="F7920" t="s">
        <v>2211</v>
      </c>
      <c r="G7920" t="str">
        <f>IF(C7920="Pending",B7920,C7920)</f>
        <v>Chardonnay</v>
      </c>
      <c r="H7920">
        <f t="shared" si="111"/>
        <v>0</v>
      </c>
    </row>
    <row r="7921" spans="1:8" x14ac:dyDescent="0.2">
      <c r="A7921" t="s">
        <v>8278</v>
      </c>
      <c r="B7921" t="s">
        <v>8287</v>
      </c>
      <c r="C7921" t="s">
        <v>8288</v>
      </c>
      <c r="D7921" t="s">
        <v>9</v>
      </c>
      <c r="E7921" t="s">
        <v>10</v>
      </c>
      <c r="F7921" t="s">
        <v>2211</v>
      </c>
      <c r="G7921" t="str">
        <f>IF(C7921="Pending",B7921,C7921)</f>
        <v>Chrupka biela</v>
      </c>
      <c r="H7921">
        <f t="shared" si="111"/>
        <v>0</v>
      </c>
    </row>
    <row r="7922" spans="1:8" x14ac:dyDescent="0.2">
      <c r="A7922" t="s">
        <v>8278</v>
      </c>
      <c r="B7922" t="s">
        <v>3468</v>
      </c>
      <c r="C7922" t="s">
        <v>3468</v>
      </c>
      <c r="D7922" t="s">
        <v>9</v>
      </c>
      <c r="E7922" t="s">
        <v>2216</v>
      </c>
      <c r="F7922" t="s">
        <v>2211</v>
      </c>
      <c r="G7922" t="str">
        <f>IF(C7922="Pending",B7922,C7922)</f>
        <v>Diamant</v>
      </c>
      <c r="H7922">
        <f t="shared" si="111"/>
        <v>0</v>
      </c>
    </row>
    <row r="7923" spans="1:8" x14ac:dyDescent="0.2">
      <c r="A7923" t="s">
        <v>8278</v>
      </c>
      <c r="B7923" t="s">
        <v>8293</v>
      </c>
      <c r="C7923" t="s">
        <v>8293</v>
      </c>
      <c r="D7923" t="s">
        <v>9</v>
      </c>
      <c r="E7923" t="s">
        <v>2216</v>
      </c>
      <c r="F7923" t="s">
        <v>2211</v>
      </c>
      <c r="G7923" t="str">
        <f>IF(C7923="Pending",B7923,C7923)</f>
        <v>Dora</v>
      </c>
      <c r="H7923">
        <f t="shared" si="111"/>
        <v>0</v>
      </c>
    </row>
    <row r="7924" spans="1:8" x14ac:dyDescent="0.2">
      <c r="A7924" t="s">
        <v>8278</v>
      </c>
      <c r="B7924" t="s">
        <v>8296</v>
      </c>
      <c r="C7924" t="s">
        <v>8297</v>
      </c>
      <c r="D7924" t="s">
        <v>9</v>
      </c>
      <c r="E7924" t="s">
        <v>2210</v>
      </c>
      <c r="F7924" t="s">
        <v>2211</v>
      </c>
      <c r="G7924" t="str">
        <f>IF(C7924="Pending",B7924,C7924)</f>
        <v>Dievčie hrozno</v>
      </c>
      <c r="H7924">
        <f t="shared" si="111"/>
        <v>0</v>
      </c>
    </row>
    <row r="7925" spans="1:8" x14ac:dyDescent="0.2">
      <c r="A7925" t="s">
        <v>8278</v>
      </c>
      <c r="B7925" t="s">
        <v>6534</v>
      </c>
      <c r="C7925" t="s">
        <v>6534</v>
      </c>
      <c r="D7925" t="s">
        <v>9</v>
      </c>
      <c r="E7925" t="s">
        <v>2210</v>
      </c>
      <c r="F7925" t="s">
        <v>2211</v>
      </c>
      <c r="G7925" t="str">
        <f>IF(C7925="Pending",B7925,C7925)</f>
        <v>Feteasca Regala</v>
      </c>
      <c r="H7925">
        <f t="shared" si="111"/>
        <v>0</v>
      </c>
    </row>
    <row r="7926" spans="1:8" x14ac:dyDescent="0.2">
      <c r="A7926" t="s">
        <v>8278</v>
      </c>
      <c r="B7926" t="s">
        <v>1070</v>
      </c>
      <c r="C7926" t="s">
        <v>1070</v>
      </c>
      <c r="D7926" t="s">
        <v>9</v>
      </c>
      <c r="E7926" t="s">
        <v>2210</v>
      </c>
      <c r="F7926" t="s">
        <v>2211</v>
      </c>
      <c r="G7926" t="str">
        <f>IF(C7926="Pending",B7926,C7926)</f>
        <v>FURMINT</v>
      </c>
      <c r="H7926">
        <f t="shared" si="111"/>
        <v>0</v>
      </c>
    </row>
    <row r="7927" spans="1:8" x14ac:dyDescent="0.2">
      <c r="A7927" t="s">
        <v>8278</v>
      </c>
      <c r="B7927" t="s">
        <v>8305</v>
      </c>
      <c r="C7927" t="s">
        <v>8305</v>
      </c>
      <c r="D7927" t="s">
        <v>9</v>
      </c>
      <c r="E7927" t="s">
        <v>2216</v>
      </c>
      <c r="F7927" t="s">
        <v>2211</v>
      </c>
      <c r="G7927" t="str">
        <f>IF(C7927="Pending",B7927,C7927)</f>
        <v>Heliotrop</v>
      </c>
      <c r="H7927">
        <f t="shared" si="111"/>
        <v>0</v>
      </c>
    </row>
    <row r="7928" spans="1:8" x14ac:dyDescent="0.2">
      <c r="A7928" t="s">
        <v>8278</v>
      </c>
      <c r="B7928" t="s">
        <v>8308</v>
      </c>
      <c r="C7928" t="s">
        <v>8308</v>
      </c>
      <c r="D7928" t="s">
        <v>9</v>
      </c>
      <c r="E7928" t="s">
        <v>2210</v>
      </c>
      <c r="F7928" t="s">
        <v>2211</v>
      </c>
      <c r="G7928" t="str">
        <f>IF(C7928="Pending",B7928,C7928)</f>
        <v>Hossa</v>
      </c>
      <c r="H7928">
        <f t="shared" si="111"/>
        <v>0</v>
      </c>
    </row>
    <row r="7929" spans="1:8" x14ac:dyDescent="0.2">
      <c r="A7929" t="s">
        <v>8278</v>
      </c>
      <c r="B7929" t="s">
        <v>2009</v>
      </c>
      <c r="C7929" t="s">
        <v>1417</v>
      </c>
      <c r="D7929" t="s">
        <v>9</v>
      </c>
      <c r="E7929" t="s">
        <v>2210</v>
      </c>
      <c r="F7929" t="s">
        <v>2211</v>
      </c>
      <c r="G7929" t="str">
        <f>IF(C7929="Pending",B7929,C7929)</f>
        <v>IRSAI OLIVER</v>
      </c>
      <c r="H7929">
        <f t="shared" si="111"/>
        <v>0</v>
      </c>
    </row>
    <row r="7930" spans="1:8" x14ac:dyDescent="0.2">
      <c r="A7930" t="s">
        <v>8278</v>
      </c>
      <c r="B7930" t="s">
        <v>4900</v>
      </c>
      <c r="C7930" t="s">
        <v>4900</v>
      </c>
      <c r="D7930" t="s">
        <v>9</v>
      </c>
      <c r="E7930" t="s">
        <v>2210</v>
      </c>
      <c r="F7930" t="s">
        <v>2211</v>
      </c>
      <c r="G7930" t="str">
        <f>IF(C7930="Pending",B7930,C7930)</f>
        <v>Kabar</v>
      </c>
      <c r="H7930">
        <f t="shared" si="111"/>
        <v>0</v>
      </c>
    </row>
    <row r="7931" spans="1:8" x14ac:dyDescent="0.2">
      <c r="A7931" t="s">
        <v>8278</v>
      </c>
      <c r="B7931" t="s">
        <v>8311</v>
      </c>
      <c r="C7931" t="s">
        <v>8312</v>
      </c>
      <c r="D7931" t="s">
        <v>9</v>
      </c>
      <c r="E7931" t="s">
        <v>2210</v>
      </c>
      <c r="F7931" t="s">
        <v>2211</v>
      </c>
      <c r="G7931" t="str">
        <f>IF(C7931="Pending",B7931,C7931)</f>
        <v>Tučné hrozno</v>
      </c>
      <c r="H7931">
        <f t="shared" si="111"/>
        <v>0</v>
      </c>
    </row>
    <row r="7932" spans="1:8" x14ac:dyDescent="0.2">
      <c r="A7932" t="s">
        <v>8278</v>
      </c>
      <c r="B7932" t="s">
        <v>3160</v>
      </c>
      <c r="C7932" t="s">
        <v>3160</v>
      </c>
      <c r="D7932" t="s">
        <v>9</v>
      </c>
      <c r="E7932" t="s">
        <v>2210</v>
      </c>
      <c r="F7932" t="s">
        <v>2211</v>
      </c>
      <c r="G7932" t="str">
        <f>IF(C7932="Pending",B7932,C7932)</f>
        <v>Lipovina</v>
      </c>
      <c r="H7932">
        <f t="shared" si="111"/>
        <v>0</v>
      </c>
    </row>
    <row r="7933" spans="1:8" x14ac:dyDescent="0.2">
      <c r="A7933" t="s">
        <v>8278</v>
      </c>
      <c r="B7933" t="s">
        <v>8313</v>
      </c>
      <c r="C7933" t="s">
        <v>8313</v>
      </c>
      <c r="D7933" t="s">
        <v>9</v>
      </c>
      <c r="E7933" t="s">
        <v>2216</v>
      </c>
      <c r="F7933" t="s">
        <v>2211</v>
      </c>
      <c r="G7933" t="str">
        <f>IF(C7933="Pending",B7933,C7933)</f>
        <v>Luna</v>
      </c>
      <c r="H7933">
        <f t="shared" si="111"/>
        <v>0</v>
      </c>
    </row>
    <row r="7934" spans="1:8" x14ac:dyDescent="0.2">
      <c r="A7934" t="s">
        <v>8278</v>
      </c>
      <c r="B7934" t="s">
        <v>1430</v>
      </c>
      <c r="C7934" t="s">
        <v>1173</v>
      </c>
      <c r="D7934" t="s">
        <v>9</v>
      </c>
      <c r="E7934" t="s">
        <v>2210</v>
      </c>
      <c r="F7934" t="s">
        <v>2211</v>
      </c>
      <c r="G7934" t="str">
        <f>IF(C7934="Pending",B7934,C7934)</f>
        <v>Müller Thurgau</v>
      </c>
      <c r="H7934">
        <f t="shared" si="111"/>
        <v>0</v>
      </c>
    </row>
    <row r="7935" spans="1:8" x14ac:dyDescent="0.2">
      <c r="A7935" t="s">
        <v>8278</v>
      </c>
      <c r="B7935" t="s">
        <v>1864</v>
      </c>
      <c r="C7935" t="s">
        <v>8316</v>
      </c>
      <c r="D7935" t="s">
        <v>9</v>
      </c>
      <c r="E7935" t="s">
        <v>2210</v>
      </c>
      <c r="F7935" t="s">
        <v>2211</v>
      </c>
      <c r="G7935" t="str">
        <f>IF(C7935="Pending",B7935,C7935)</f>
        <v>Muškát Ottonel</v>
      </c>
      <c r="H7935">
        <f t="shared" si="111"/>
        <v>0</v>
      </c>
    </row>
    <row r="7936" spans="1:8" x14ac:dyDescent="0.2">
      <c r="A7936" t="s">
        <v>8278</v>
      </c>
      <c r="B7936" t="s">
        <v>8317</v>
      </c>
      <c r="C7936" t="s">
        <v>8317</v>
      </c>
      <c r="D7936" t="s">
        <v>9</v>
      </c>
      <c r="E7936" t="s">
        <v>2210</v>
      </c>
      <c r="F7936" t="s">
        <v>2211</v>
      </c>
      <c r="G7936" t="str">
        <f>IF(C7936="Pending",B7936,C7936)</f>
        <v>Muškát moravský</v>
      </c>
      <c r="H7936">
        <f t="shared" si="111"/>
        <v>0</v>
      </c>
    </row>
    <row r="7937" spans="1:8" x14ac:dyDescent="0.2">
      <c r="A7937" t="s">
        <v>8278</v>
      </c>
      <c r="B7937" t="s">
        <v>8318</v>
      </c>
      <c r="C7937" t="s">
        <v>8318</v>
      </c>
      <c r="D7937" t="s">
        <v>9</v>
      </c>
      <c r="E7937" t="s">
        <v>2210</v>
      </c>
      <c r="F7937" t="s">
        <v>2211</v>
      </c>
      <c r="G7937" t="str">
        <f>IF(C7937="Pending",B7937,C7937)</f>
        <v>Muškát žltý</v>
      </c>
      <c r="H7937">
        <f t="shared" si="111"/>
        <v>0</v>
      </c>
    </row>
    <row r="7938" spans="1:8" x14ac:dyDescent="0.2">
      <c r="A7938" t="s">
        <v>8278</v>
      </c>
      <c r="B7938" t="s">
        <v>1440</v>
      </c>
      <c r="C7938" t="s">
        <v>8321</v>
      </c>
      <c r="D7938" t="s">
        <v>9</v>
      </c>
      <c r="E7938" t="s">
        <v>2210</v>
      </c>
      <c r="F7938" t="s">
        <v>2211</v>
      </c>
      <c r="G7938" t="str">
        <f>IF(C7938="Pending",B7938,C7938)</f>
        <v>Neuburské</v>
      </c>
      <c r="H7938">
        <f t="shared" ref="H7938:H8001" si="112">IF(OR(RIGHT(B7938,1) = "N",RIGHT(C7938,1)="N"),1,0)</f>
        <v>0</v>
      </c>
    </row>
    <row r="7939" spans="1:8" x14ac:dyDescent="0.2">
      <c r="A7939" t="s">
        <v>8278</v>
      </c>
      <c r="B7939" t="s">
        <v>8324</v>
      </c>
      <c r="C7939" t="s">
        <v>8324</v>
      </c>
      <c r="D7939" t="s">
        <v>9</v>
      </c>
      <c r="E7939" t="s">
        <v>2210</v>
      </c>
      <c r="F7939" t="s">
        <v>2211</v>
      </c>
      <c r="G7939" t="str">
        <f>IF(C7939="Pending",B7939,C7939)</f>
        <v>Noria</v>
      </c>
      <c r="H7939">
        <f t="shared" si="112"/>
        <v>0</v>
      </c>
    </row>
    <row r="7940" spans="1:8" x14ac:dyDescent="0.2">
      <c r="A7940" t="s">
        <v>8278</v>
      </c>
      <c r="B7940" t="s">
        <v>8327</v>
      </c>
      <c r="C7940" t="s">
        <v>8327</v>
      </c>
      <c r="D7940" t="s">
        <v>9</v>
      </c>
      <c r="E7940" t="s">
        <v>2216</v>
      </c>
      <c r="F7940" t="s">
        <v>2211</v>
      </c>
      <c r="G7940" t="str">
        <f>IF(C7940="Pending",B7940,C7940)</f>
        <v>Onyx</v>
      </c>
      <c r="H7940">
        <f t="shared" si="112"/>
        <v>0</v>
      </c>
    </row>
    <row r="7941" spans="1:8" x14ac:dyDescent="0.2">
      <c r="A7941" t="s">
        <v>8278</v>
      </c>
      <c r="B7941" t="s">
        <v>8329</v>
      </c>
      <c r="C7941" t="s">
        <v>8330</v>
      </c>
      <c r="D7941" t="s">
        <v>9</v>
      </c>
      <c r="E7941" t="s">
        <v>2216</v>
      </c>
      <c r="F7941" t="s">
        <v>2211</v>
      </c>
      <c r="G7941" t="str">
        <f>IF(C7941="Pending",B7941,C7941)</f>
        <v>Panónia Kincse</v>
      </c>
      <c r="H7941">
        <f t="shared" si="112"/>
        <v>0</v>
      </c>
    </row>
    <row r="7942" spans="1:8" x14ac:dyDescent="0.2">
      <c r="A7942" t="s">
        <v>8278</v>
      </c>
      <c r="B7942" t="s">
        <v>8331</v>
      </c>
      <c r="C7942" t="s">
        <v>8331</v>
      </c>
      <c r="D7942" t="s">
        <v>9</v>
      </c>
      <c r="E7942" t="s">
        <v>2216</v>
      </c>
      <c r="F7942" t="s">
        <v>2211</v>
      </c>
      <c r="G7942" t="str">
        <f>IF(C7942="Pending",B7942,C7942)</f>
        <v>Pastel</v>
      </c>
      <c r="H7942">
        <f t="shared" si="112"/>
        <v>0</v>
      </c>
    </row>
    <row r="7943" spans="1:8" x14ac:dyDescent="0.2">
      <c r="A7943" t="s">
        <v>8278</v>
      </c>
      <c r="B7943" t="s">
        <v>507</v>
      </c>
      <c r="C7943" t="s">
        <v>8332</v>
      </c>
      <c r="D7943" t="s">
        <v>9</v>
      </c>
      <c r="E7943" t="s">
        <v>2210</v>
      </c>
      <c r="F7943" t="s">
        <v>2211</v>
      </c>
      <c r="G7943" t="str">
        <f>IF(C7943="Pending",B7943,C7943)</f>
        <v>Rulandské biele</v>
      </c>
      <c r="H7943">
        <f t="shared" si="112"/>
        <v>0</v>
      </c>
    </row>
    <row r="7944" spans="1:8" x14ac:dyDescent="0.2">
      <c r="A7944" t="s">
        <v>8278</v>
      </c>
      <c r="B7944" t="s">
        <v>8337</v>
      </c>
      <c r="C7944" t="s">
        <v>8337</v>
      </c>
      <c r="D7944" t="s">
        <v>9</v>
      </c>
      <c r="E7944" t="s">
        <v>2216</v>
      </c>
      <c r="F7944" t="s">
        <v>2211</v>
      </c>
      <c r="G7944" t="str">
        <f>IF(C7944="Pending",B7944,C7944)</f>
        <v>Premier</v>
      </c>
      <c r="H7944">
        <f t="shared" si="112"/>
        <v>0</v>
      </c>
    </row>
    <row r="7945" spans="1:8" x14ac:dyDescent="0.2">
      <c r="A7945" t="s">
        <v>8278</v>
      </c>
      <c r="B7945" t="s">
        <v>8339</v>
      </c>
      <c r="C7945" t="s">
        <v>8340</v>
      </c>
      <c r="D7945" t="s">
        <v>9</v>
      </c>
      <c r="E7945" t="s">
        <v>2210</v>
      </c>
      <c r="F7945" t="s">
        <v>2211</v>
      </c>
      <c r="G7945" t="str">
        <f>IF(C7945="Pending",B7945,C7945)</f>
        <v>Rizling rýnsky</v>
      </c>
      <c r="H7945">
        <f t="shared" si="112"/>
        <v>0</v>
      </c>
    </row>
    <row r="7946" spans="1:8" x14ac:dyDescent="0.2">
      <c r="A7946" t="s">
        <v>8278</v>
      </c>
      <c r="B7946" t="s">
        <v>1459</v>
      </c>
      <c r="C7946" t="s">
        <v>8348</v>
      </c>
      <c r="D7946" t="s">
        <v>9</v>
      </c>
      <c r="E7946" t="s">
        <v>2210</v>
      </c>
      <c r="F7946" t="s">
        <v>2211</v>
      </c>
      <c r="G7946" t="str">
        <f>IF(C7946="Pending",B7946,C7946)</f>
        <v>Rothgipfler</v>
      </c>
      <c r="H7946">
        <f t="shared" si="112"/>
        <v>0</v>
      </c>
    </row>
    <row r="7947" spans="1:8" x14ac:dyDescent="0.2">
      <c r="A7947" t="s">
        <v>8278</v>
      </c>
      <c r="B7947" t="s">
        <v>8349</v>
      </c>
      <c r="C7947" t="s">
        <v>8349</v>
      </c>
      <c r="D7947" t="s">
        <v>9</v>
      </c>
      <c r="E7947" t="s">
        <v>2216</v>
      </c>
      <c r="F7947" t="s">
        <v>2211</v>
      </c>
      <c r="G7947" t="str">
        <f>IF(C7947="Pending",B7947,C7947)</f>
        <v>Rubanka</v>
      </c>
      <c r="H7947">
        <f t="shared" si="112"/>
        <v>0</v>
      </c>
    </row>
    <row r="7948" spans="1:8" x14ac:dyDescent="0.2">
      <c r="A7948" t="s">
        <v>8278</v>
      </c>
      <c r="B7948" t="s">
        <v>8356</v>
      </c>
      <c r="C7948" t="s">
        <v>8357</v>
      </c>
      <c r="D7948" t="s">
        <v>9</v>
      </c>
      <c r="E7948" t="s">
        <v>2210</v>
      </c>
      <c r="F7948" t="s">
        <v>2211</v>
      </c>
      <c r="G7948" t="str">
        <f>IF(C7948="Pending",B7948,C7948)</f>
        <v>Silvánske zelené</v>
      </c>
      <c r="H7948">
        <f t="shared" si="112"/>
        <v>1</v>
      </c>
    </row>
    <row r="7949" spans="1:8" x14ac:dyDescent="0.2">
      <c r="A7949" t="s">
        <v>8278</v>
      </c>
      <c r="B7949" t="s">
        <v>8367</v>
      </c>
      <c r="C7949" t="s">
        <v>8368</v>
      </c>
      <c r="D7949" t="s">
        <v>9</v>
      </c>
      <c r="E7949" t="s">
        <v>2210</v>
      </c>
      <c r="F7949" t="s">
        <v>2211</v>
      </c>
      <c r="G7949" t="str">
        <f>IF(C7949="Pending",B7949,C7949)</f>
        <v>Veltlínske zelené</v>
      </c>
      <c r="H7949">
        <f t="shared" si="112"/>
        <v>1</v>
      </c>
    </row>
    <row r="7950" spans="1:8" x14ac:dyDescent="0.2">
      <c r="A7950" t="s">
        <v>8278</v>
      </c>
      <c r="B7950" t="s">
        <v>1477</v>
      </c>
      <c r="C7950" t="s">
        <v>8370</v>
      </c>
      <c r="D7950" t="s">
        <v>9</v>
      </c>
      <c r="E7950" t="s">
        <v>2210</v>
      </c>
      <c r="F7950" t="s">
        <v>2211</v>
      </c>
      <c r="G7950" t="str">
        <f>IF(C7950="Pending",B7950,C7950)</f>
        <v>Rizling vlašský</v>
      </c>
      <c r="H7950">
        <f t="shared" si="112"/>
        <v>0</v>
      </c>
    </row>
    <row r="7951" spans="1:8" x14ac:dyDescent="0.2">
      <c r="A7951" t="s">
        <v>8278</v>
      </c>
      <c r="B7951" t="s">
        <v>8371</v>
      </c>
      <c r="C7951" t="s">
        <v>3476</v>
      </c>
      <c r="D7951" t="s">
        <v>9</v>
      </c>
      <c r="E7951" t="s">
        <v>2216</v>
      </c>
      <c r="F7951" t="s">
        <v>2211</v>
      </c>
      <c r="G7951" t="str">
        <f>IF(C7951="Pending",B7951,C7951)</f>
        <v>Julski biser</v>
      </c>
      <c r="H7951">
        <f t="shared" si="112"/>
        <v>0</v>
      </c>
    </row>
    <row r="7952" spans="1:8" x14ac:dyDescent="0.2">
      <c r="A7952" t="s">
        <v>8278</v>
      </c>
      <c r="B7952" t="s">
        <v>8372</v>
      </c>
      <c r="C7952" t="s">
        <v>8372</v>
      </c>
      <c r="D7952" t="s">
        <v>9</v>
      </c>
      <c r="E7952" t="s">
        <v>2210</v>
      </c>
      <c r="F7952" t="s">
        <v>2211</v>
      </c>
      <c r="G7952" t="str">
        <f>IF(C7952="Pending",B7952,C7952)</f>
        <v>Zeta</v>
      </c>
      <c r="H7952">
        <f t="shared" si="112"/>
        <v>0</v>
      </c>
    </row>
    <row r="7953" spans="1:8" x14ac:dyDescent="0.2">
      <c r="A7953" t="s">
        <v>8555</v>
      </c>
      <c r="B7953" t="s">
        <v>962</v>
      </c>
      <c r="C7953" t="s">
        <v>961</v>
      </c>
      <c r="D7953" t="s">
        <v>9</v>
      </c>
      <c r="E7953" t="s">
        <v>2210</v>
      </c>
      <c r="F7953" t="s">
        <v>2211</v>
      </c>
      <c r="G7953" t="str">
        <f>IF(C7953="Pending",B7953,C7953)</f>
        <v>Aligoté</v>
      </c>
      <c r="H7953">
        <f t="shared" si="112"/>
        <v>0</v>
      </c>
    </row>
    <row r="7954" spans="1:8" x14ac:dyDescent="0.2">
      <c r="A7954" t="s">
        <v>8555</v>
      </c>
      <c r="B7954" t="s">
        <v>2220</v>
      </c>
      <c r="C7954" t="s">
        <v>3316</v>
      </c>
      <c r="D7954" t="s">
        <v>9</v>
      </c>
      <c r="E7954" t="s">
        <v>2210</v>
      </c>
      <c r="F7954" t="s">
        <v>2211</v>
      </c>
      <c r="G7954" t="str">
        <f>IF(C7954="Pending",B7954,C7954)</f>
        <v>ALTESSE</v>
      </c>
      <c r="H7954">
        <f t="shared" si="112"/>
        <v>0</v>
      </c>
    </row>
    <row r="7955" spans="1:8" x14ac:dyDescent="0.2">
      <c r="A7955" t="s">
        <v>8555</v>
      </c>
      <c r="B7955" t="s">
        <v>8556</v>
      </c>
      <c r="C7955" t="s">
        <v>8557</v>
      </c>
      <c r="D7955" t="s">
        <v>9</v>
      </c>
      <c r="E7955" t="s">
        <v>2210</v>
      </c>
      <c r="F7955" t="s">
        <v>2211</v>
      </c>
      <c r="G7955" t="str">
        <f>IF(C7955="Pending",B7955,C7955)</f>
        <v>Amigne</v>
      </c>
      <c r="H7955">
        <f t="shared" si="112"/>
        <v>0</v>
      </c>
    </row>
    <row r="7956" spans="1:8" x14ac:dyDescent="0.2">
      <c r="A7956" t="s">
        <v>8555</v>
      </c>
      <c r="B7956" t="s">
        <v>1932</v>
      </c>
      <c r="C7956" t="s">
        <v>8559</v>
      </c>
      <c r="D7956" t="s">
        <v>9</v>
      </c>
      <c r="E7956" t="s">
        <v>2216</v>
      </c>
      <c r="F7956" t="s">
        <v>2211</v>
      </c>
      <c r="G7956" t="str">
        <f>IF(C7956="Pending",B7956,C7956)</f>
        <v>Angela</v>
      </c>
      <c r="H7956">
        <f t="shared" si="112"/>
        <v>0</v>
      </c>
    </row>
    <row r="7957" spans="1:8" x14ac:dyDescent="0.2">
      <c r="A7957" t="s">
        <v>8555</v>
      </c>
      <c r="B7957" t="s">
        <v>112</v>
      </c>
      <c r="C7957" t="s">
        <v>424</v>
      </c>
      <c r="D7957" t="s">
        <v>9</v>
      </c>
      <c r="E7957" t="s">
        <v>2210</v>
      </c>
      <c r="F7957" t="s">
        <v>2211</v>
      </c>
      <c r="G7957" t="str">
        <f>IF(C7957="Pending",B7957,C7957)</f>
        <v>ARNEIS</v>
      </c>
      <c r="H7957">
        <f t="shared" si="112"/>
        <v>0</v>
      </c>
    </row>
    <row r="7958" spans="1:8" x14ac:dyDescent="0.2">
      <c r="A7958" t="s">
        <v>8555</v>
      </c>
      <c r="B7958" t="s">
        <v>974</v>
      </c>
      <c r="C7958" t="s">
        <v>8560</v>
      </c>
      <c r="D7958" t="s">
        <v>9</v>
      </c>
      <c r="E7958" t="s">
        <v>2210</v>
      </c>
      <c r="F7958" t="s">
        <v>2211</v>
      </c>
      <c r="G7958" t="str">
        <f>IF(C7958="Pending",B7958,C7958)</f>
        <v>Petite Arvine / Arvine</v>
      </c>
      <c r="H7958">
        <f t="shared" si="112"/>
        <v>0</v>
      </c>
    </row>
    <row r="7959" spans="1:8" x14ac:dyDescent="0.2">
      <c r="A7959" t="s">
        <v>8555</v>
      </c>
      <c r="B7959" t="s">
        <v>8561</v>
      </c>
      <c r="C7959" t="s">
        <v>8562</v>
      </c>
      <c r="D7959" t="s">
        <v>9</v>
      </c>
      <c r="E7959" t="s">
        <v>2210</v>
      </c>
      <c r="F7959" t="s">
        <v>2211</v>
      </c>
      <c r="G7959" t="str">
        <f>IF(C7959="Pending",B7959,C7959)</f>
        <v>Arvine grande</v>
      </c>
      <c r="H7959">
        <f t="shared" si="112"/>
        <v>0</v>
      </c>
    </row>
    <row r="7960" spans="1:8" x14ac:dyDescent="0.2">
      <c r="A7960" t="s">
        <v>8555</v>
      </c>
      <c r="B7960" t="s">
        <v>118</v>
      </c>
      <c r="C7960" t="s">
        <v>3036</v>
      </c>
      <c r="D7960" t="s">
        <v>9</v>
      </c>
      <c r="E7960" t="s">
        <v>2216</v>
      </c>
      <c r="F7960" t="s">
        <v>2211</v>
      </c>
      <c r="G7960" t="str">
        <f>IF(C7960="Pending",B7960,C7960)</f>
        <v>AURORA</v>
      </c>
      <c r="H7960">
        <f t="shared" si="112"/>
        <v>0</v>
      </c>
    </row>
    <row r="7961" spans="1:8" x14ac:dyDescent="0.2">
      <c r="A7961" t="s">
        <v>8555</v>
      </c>
      <c r="B7961" t="s">
        <v>980</v>
      </c>
      <c r="C7961" t="s">
        <v>1781</v>
      </c>
      <c r="D7961" t="s">
        <v>9</v>
      </c>
      <c r="E7961" t="s">
        <v>2210</v>
      </c>
      <c r="F7961" t="s">
        <v>2211</v>
      </c>
      <c r="G7961" t="str">
        <f>IF(C7961="Pending",B7961,C7961)</f>
        <v>AUXERROIS</v>
      </c>
      <c r="H7961">
        <f t="shared" si="112"/>
        <v>0</v>
      </c>
    </row>
    <row r="7962" spans="1:8" x14ac:dyDescent="0.2">
      <c r="A7962" t="s">
        <v>8555</v>
      </c>
      <c r="B7962" t="s">
        <v>1782</v>
      </c>
      <c r="C7962" t="s">
        <v>1783</v>
      </c>
      <c r="D7962" t="s">
        <v>9</v>
      </c>
      <c r="E7962" t="s">
        <v>2210</v>
      </c>
      <c r="F7962" t="s">
        <v>2211</v>
      </c>
      <c r="G7962" t="str">
        <f>IF(C7962="Pending",B7962,C7962)</f>
        <v>Bacchus</v>
      </c>
      <c r="H7962">
        <f t="shared" si="112"/>
        <v>0</v>
      </c>
    </row>
    <row r="7963" spans="1:8" x14ac:dyDescent="0.2">
      <c r="A7963" t="s">
        <v>8555</v>
      </c>
      <c r="B7963" t="s">
        <v>1375</v>
      </c>
      <c r="C7963" t="s">
        <v>1376</v>
      </c>
      <c r="D7963" t="s">
        <v>9</v>
      </c>
      <c r="E7963" t="s">
        <v>2210</v>
      </c>
      <c r="F7963" t="s">
        <v>2211</v>
      </c>
      <c r="G7963" t="str">
        <f>IF(C7963="Pending",B7963,C7963)</f>
        <v>BIANCA</v>
      </c>
      <c r="H7963">
        <f t="shared" si="112"/>
        <v>0</v>
      </c>
    </row>
    <row r="7964" spans="1:8" x14ac:dyDescent="0.2">
      <c r="A7964" t="s">
        <v>8555</v>
      </c>
      <c r="B7964" t="s">
        <v>8565</v>
      </c>
      <c r="C7964" t="s">
        <v>8566</v>
      </c>
      <c r="D7964" t="s">
        <v>9</v>
      </c>
      <c r="E7964" t="s">
        <v>2210</v>
      </c>
      <c r="F7964" t="s">
        <v>2211</v>
      </c>
      <c r="G7964" t="str">
        <f>IF(C7964="Pending",B7964,C7964)</f>
        <v>Birstaler Muskat</v>
      </c>
      <c r="H7964">
        <f t="shared" si="112"/>
        <v>0</v>
      </c>
    </row>
    <row r="7965" spans="1:8" x14ac:dyDescent="0.2">
      <c r="A7965" t="s">
        <v>8555</v>
      </c>
      <c r="B7965" t="s">
        <v>1392</v>
      </c>
      <c r="C7965" t="s">
        <v>1393</v>
      </c>
      <c r="D7965" t="s">
        <v>9</v>
      </c>
      <c r="E7965" t="s">
        <v>2210</v>
      </c>
      <c r="F7965" t="s">
        <v>2211</v>
      </c>
      <c r="G7965" t="str">
        <f>IF(C7965="Pending",B7965,C7965)</f>
        <v>BOUVIER</v>
      </c>
      <c r="H7965">
        <f t="shared" si="112"/>
        <v>0</v>
      </c>
    </row>
    <row r="7966" spans="1:8" x14ac:dyDescent="0.2">
      <c r="A7966" t="s">
        <v>8555</v>
      </c>
      <c r="B7966" t="s">
        <v>1785</v>
      </c>
      <c r="C7966" t="s">
        <v>1786</v>
      </c>
      <c r="D7966" t="s">
        <v>9</v>
      </c>
      <c r="E7966" t="s">
        <v>2210</v>
      </c>
      <c r="F7966" t="s">
        <v>2211</v>
      </c>
      <c r="G7966" t="str">
        <f>IF(C7966="Pending",B7966,C7966)</f>
        <v>BRONNER</v>
      </c>
      <c r="H7966">
        <f t="shared" si="112"/>
        <v>0</v>
      </c>
    </row>
    <row r="7967" spans="1:8" x14ac:dyDescent="0.2">
      <c r="A7967" t="s">
        <v>8555</v>
      </c>
      <c r="B7967" t="s">
        <v>1788</v>
      </c>
      <c r="C7967" t="s">
        <v>1789</v>
      </c>
      <c r="D7967" t="s">
        <v>9</v>
      </c>
      <c r="E7967" t="s">
        <v>2210</v>
      </c>
      <c r="F7967" t="s">
        <v>2211</v>
      </c>
      <c r="G7967" t="str">
        <f>IF(C7967="Pending",B7967,C7967)</f>
        <v>Cabernet Blanc</v>
      </c>
      <c r="H7967">
        <f t="shared" si="112"/>
        <v>0</v>
      </c>
    </row>
    <row r="7968" spans="1:8" x14ac:dyDescent="0.2">
      <c r="A7968" t="s">
        <v>8555</v>
      </c>
      <c r="B7968" t="s">
        <v>19</v>
      </c>
      <c r="C7968" t="s">
        <v>248</v>
      </c>
      <c r="D7968" t="s">
        <v>9</v>
      </c>
      <c r="E7968" t="s">
        <v>2210</v>
      </c>
      <c r="F7968" t="s">
        <v>2211</v>
      </c>
      <c r="G7968" t="str">
        <f>IF(C7968="Pending",B7968,C7968)</f>
        <v>Chardonnay</v>
      </c>
      <c r="H7968">
        <f t="shared" si="112"/>
        <v>0</v>
      </c>
    </row>
    <row r="7969" spans="1:8" x14ac:dyDescent="0.2">
      <c r="A7969" t="s">
        <v>8555</v>
      </c>
      <c r="B7969" t="s">
        <v>8597</v>
      </c>
      <c r="C7969" t="s">
        <v>8598</v>
      </c>
      <c r="D7969" t="s">
        <v>9</v>
      </c>
      <c r="E7969" t="s">
        <v>2210</v>
      </c>
      <c r="F7969" t="s">
        <v>2211</v>
      </c>
      <c r="G7969" t="str">
        <f>IF(C7969="Pending",B7969,C7969)</f>
        <v>Chardoris</v>
      </c>
      <c r="H7969">
        <f t="shared" si="112"/>
        <v>0</v>
      </c>
    </row>
    <row r="7970" spans="1:8" x14ac:dyDescent="0.2">
      <c r="A7970" t="s">
        <v>8555</v>
      </c>
      <c r="B7970" t="s">
        <v>8599</v>
      </c>
      <c r="C7970" t="s">
        <v>8600</v>
      </c>
      <c r="D7970" t="s">
        <v>9</v>
      </c>
      <c r="E7970" t="s">
        <v>2210</v>
      </c>
      <c r="F7970" t="s">
        <v>2211</v>
      </c>
      <c r="G7970" t="str">
        <f>IF(C7970="Pending",B7970,C7970)</f>
        <v>Charmont</v>
      </c>
      <c r="H7970">
        <f t="shared" si="112"/>
        <v>0</v>
      </c>
    </row>
    <row r="7971" spans="1:8" x14ac:dyDescent="0.2">
      <c r="A7971" t="s">
        <v>8555</v>
      </c>
      <c r="B7971" t="s">
        <v>20</v>
      </c>
      <c r="C7971" t="s">
        <v>8601</v>
      </c>
      <c r="D7971" t="s">
        <v>9</v>
      </c>
      <c r="E7971" t="s">
        <v>2210</v>
      </c>
      <c r="F7971" t="s">
        <v>2211</v>
      </c>
      <c r="G7971" t="str">
        <f>IF(C7971="Pending",B7971,C7971)</f>
        <v>Chasselas / Gutedel</v>
      </c>
      <c r="H7971">
        <f t="shared" si="112"/>
        <v>0</v>
      </c>
    </row>
    <row r="7972" spans="1:8" x14ac:dyDescent="0.2">
      <c r="A7972" t="s">
        <v>8555</v>
      </c>
      <c r="B7972" t="s">
        <v>8602</v>
      </c>
      <c r="C7972" t="s">
        <v>1396</v>
      </c>
      <c r="D7972" t="s">
        <v>9</v>
      </c>
      <c r="E7972" t="s">
        <v>2210</v>
      </c>
      <c r="F7972" t="s">
        <v>2211</v>
      </c>
      <c r="G7972" t="str">
        <f>IF(C7972="Pending",B7972,C7972)</f>
        <v>CHASSELAS ROSE</v>
      </c>
      <c r="H7972">
        <f t="shared" si="112"/>
        <v>0</v>
      </c>
    </row>
    <row r="7973" spans="1:8" x14ac:dyDescent="0.2">
      <c r="A7973" t="s">
        <v>8555</v>
      </c>
      <c r="B7973" t="s">
        <v>21</v>
      </c>
      <c r="C7973" t="s">
        <v>254</v>
      </c>
      <c r="D7973" t="s">
        <v>9</v>
      </c>
      <c r="E7973" t="s">
        <v>2210</v>
      </c>
      <c r="F7973" t="s">
        <v>2211</v>
      </c>
      <c r="G7973" t="str">
        <f>IF(C7973="Pending",B7973,C7973)</f>
        <v>Chenin blanc</v>
      </c>
      <c r="H7973">
        <f t="shared" si="112"/>
        <v>0</v>
      </c>
    </row>
    <row r="7974" spans="1:8" x14ac:dyDescent="0.2">
      <c r="A7974" t="s">
        <v>8555</v>
      </c>
      <c r="B7974" t="s">
        <v>8603</v>
      </c>
      <c r="C7974" t="s">
        <v>8604</v>
      </c>
      <c r="D7974" t="s">
        <v>9</v>
      </c>
      <c r="E7974" t="s">
        <v>2210</v>
      </c>
      <c r="F7974" t="s">
        <v>2211</v>
      </c>
      <c r="G7974" t="str">
        <f>IF(C7974="Pending",B7974,C7974)</f>
        <v>Completer</v>
      </c>
      <c r="H7974">
        <f t="shared" si="112"/>
        <v>0</v>
      </c>
    </row>
    <row r="7975" spans="1:8" x14ac:dyDescent="0.2">
      <c r="A7975" t="s">
        <v>8555</v>
      </c>
      <c r="B7975" t="s">
        <v>8609</v>
      </c>
      <c r="C7975" t="s">
        <v>1814</v>
      </c>
      <c r="D7975" t="s">
        <v>9</v>
      </c>
      <c r="E7975" t="s">
        <v>2210</v>
      </c>
      <c r="F7975" t="s">
        <v>2211</v>
      </c>
      <c r="G7975" t="str">
        <f>IF(C7975="Pending",B7975,C7975)</f>
        <v>Divona</v>
      </c>
      <c r="H7975">
        <f t="shared" si="112"/>
        <v>0</v>
      </c>
    </row>
    <row r="7976" spans="1:8" x14ac:dyDescent="0.2">
      <c r="A7976" t="s">
        <v>8555</v>
      </c>
      <c r="B7976" t="s">
        <v>8610</v>
      </c>
      <c r="C7976" t="s">
        <v>8611</v>
      </c>
      <c r="D7976" t="s">
        <v>9</v>
      </c>
      <c r="E7976" t="s">
        <v>2210</v>
      </c>
      <c r="F7976" t="s">
        <v>2211</v>
      </c>
      <c r="G7976" t="str">
        <f>IF(C7976="Pending",B7976,C7976)</f>
        <v>Doral</v>
      </c>
      <c r="H7976">
        <f t="shared" si="112"/>
        <v>0</v>
      </c>
    </row>
    <row r="7977" spans="1:8" x14ac:dyDescent="0.2">
      <c r="A7977" t="s">
        <v>8555</v>
      </c>
      <c r="B7977" t="s">
        <v>73</v>
      </c>
      <c r="C7977" t="s">
        <v>8616</v>
      </c>
      <c r="D7977" t="s">
        <v>9</v>
      </c>
      <c r="E7977" t="s">
        <v>2210</v>
      </c>
      <c r="F7977" t="s">
        <v>2211</v>
      </c>
      <c r="G7977" t="str">
        <f>IF(C7977="Pending",B7977,C7977)</f>
        <v>Elbling</v>
      </c>
      <c r="H7977">
        <f t="shared" si="112"/>
        <v>0</v>
      </c>
    </row>
    <row r="7978" spans="1:8" x14ac:dyDescent="0.2">
      <c r="A7978" t="s">
        <v>8555</v>
      </c>
      <c r="B7978" t="s">
        <v>2732</v>
      </c>
      <c r="C7978" t="s">
        <v>8617</v>
      </c>
      <c r="D7978" t="s">
        <v>9</v>
      </c>
      <c r="E7978" t="s">
        <v>2210</v>
      </c>
      <c r="F7978" t="s">
        <v>2211</v>
      </c>
      <c r="G7978" t="str">
        <f>IF(C7978="Pending",B7978,C7978)</f>
        <v>Excelsior</v>
      </c>
      <c r="H7978">
        <f t="shared" si="112"/>
        <v>0</v>
      </c>
    </row>
    <row r="7979" spans="1:8" x14ac:dyDescent="0.2">
      <c r="A7979" t="s">
        <v>8555</v>
      </c>
      <c r="B7979" t="s">
        <v>1988</v>
      </c>
      <c r="C7979" t="s">
        <v>3658</v>
      </c>
      <c r="D7979" t="s">
        <v>9</v>
      </c>
      <c r="E7979" t="s">
        <v>2216</v>
      </c>
      <c r="F7979" t="s">
        <v>2211</v>
      </c>
      <c r="G7979" t="str">
        <f>IF(C7979="Pending",B7979,C7979)</f>
        <v>Fanny</v>
      </c>
      <c r="H7979">
        <f t="shared" si="112"/>
        <v>0</v>
      </c>
    </row>
    <row r="7980" spans="1:8" x14ac:dyDescent="0.2">
      <c r="A7980" t="s">
        <v>8555</v>
      </c>
      <c r="B7980" t="s">
        <v>4425</v>
      </c>
      <c r="C7980" t="s">
        <v>8623</v>
      </c>
      <c r="D7980" t="s">
        <v>9</v>
      </c>
      <c r="E7980" t="s">
        <v>2210</v>
      </c>
      <c r="F7980" t="s">
        <v>2211</v>
      </c>
      <c r="G7980" t="str">
        <f>IF(C7980="Pending",B7980,C7980)</f>
        <v>Findling</v>
      </c>
      <c r="H7980">
        <f t="shared" si="112"/>
        <v>0</v>
      </c>
    </row>
    <row r="7981" spans="1:8" x14ac:dyDescent="0.2">
      <c r="A7981" t="s">
        <v>8555</v>
      </c>
      <c r="B7981" t="s">
        <v>2740</v>
      </c>
      <c r="C7981" t="s">
        <v>8624</v>
      </c>
      <c r="D7981" t="s">
        <v>9</v>
      </c>
      <c r="E7981" t="s">
        <v>2210</v>
      </c>
      <c r="F7981" t="s">
        <v>2211</v>
      </c>
      <c r="G7981" t="str">
        <f>IF(C7981="Pending",B7981,C7981)</f>
        <v>Freisamer / Freiburger</v>
      </c>
      <c r="H7981">
        <f t="shared" si="112"/>
        <v>0</v>
      </c>
    </row>
    <row r="7982" spans="1:8" x14ac:dyDescent="0.2">
      <c r="A7982" t="s">
        <v>8555</v>
      </c>
      <c r="B7982" t="s">
        <v>1073</v>
      </c>
      <c r="C7982" t="s">
        <v>364</v>
      </c>
      <c r="D7982" t="s">
        <v>9</v>
      </c>
      <c r="E7982" t="s">
        <v>2210</v>
      </c>
      <c r="F7982" t="s">
        <v>2211</v>
      </c>
      <c r="G7982" t="str">
        <f>IF(C7982="Pending",B7982,C7982)</f>
        <v>GARGANEGA</v>
      </c>
      <c r="H7982">
        <f t="shared" si="112"/>
        <v>0</v>
      </c>
    </row>
    <row r="7983" spans="1:8" x14ac:dyDescent="0.2">
      <c r="A7983" t="s">
        <v>8555</v>
      </c>
      <c r="B7983" t="s">
        <v>1830</v>
      </c>
      <c r="C7983" t="s">
        <v>343</v>
      </c>
      <c r="D7983" t="s">
        <v>9</v>
      </c>
      <c r="E7983" t="s">
        <v>2210</v>
      </c>
      <c r="F7983" t="s">
        <v>2211</v>
      </c>
      <c r="G7983" t="str">
        <f>IF(C7983="Pending",B7983,C7983)</f>
        <v>Gewürztraminer</v>
      </c>
      <c r="H7983">
        <f t="shared" si="112"/>
        <v>0</v>
      </c>
    </row>
    <row r="7984" spans="1:8" x14ac:dyDescent="0.2">
      <c r="A7984" t="s">
        <v>8555</v>
      </c>
      <c r="B7984" t="s">
        <v>8636</v>
      </c>
      <c r="C7984" t="s">
        <v>8637</v>
      </c>
      <c r="D7984" t="s">
        <v>9</v>
      </c>
      <c r="E7984" t="s">
        <v>2210</v>
      </c>
      <c r="F7984" t="s">
        <v>2211</v>
      </c>
      <c r="G7984" t="str">
        <f>IF(C7984="Pending",B7984,C7984)</f>
        <v>GF 48-12</v>
      </c>
      <c r="H7984">
        <f t="shared" si="112"/>
        <v>0</v>
      </c>
    </row>
    <row r="7985" spans="1:8" x14ac:dyDescent="0.2">
      <c r="A7985" t="s">
        <v>8555</v>
      </c>
      <c r="B7985" t="s">
        <v>1051</v>
      </c>
      <c r="C7985" t="s">
        <v>8640</v>
      </c>
      <c r="D7985" t="s">
        <v>9</v>
      </c>
      <c r="E7985" t="s">
        <v>2210</v>
      </c>
      <c r="F7985" t="s">
        <v>2211</v>
      </c>
      <c r="G7985" t="str">
        <f>IF(C7985="Pending",B7985,C7985)</f>
        <v>Gouais / Gwäss</v>
      </c>
      <c r="H7985">
        <f t="shared" si="112"/>
        <v>0</v>
      </c>
    </row>
    <row r="7986" spans="1:8" x14ac:dyDescent="0.2">
      <c r="A7986" t="s">
        <v>8555</v>
      </c>
      <c r="B7986" t="s">
        <v>1412</v>
      </c>
      <c r="C7986" t="s">
        <v>1833</v>
      </c>
      <c r="D7986" t="s">
        <v>9</v>
      </c>
      <c r="E7986" t="s">
        <v>2210</v>
      </c>
      <c r="F7986" t="s">
        <v>2211</v>
      </c>
      <c r="G7986" t="str">
        <f>IF(C7986="Pending",B7986,C7986)</f>
        <v>Grüner Veltliner</v>
      </c>
      <c r="H7986">
        <f t="shared" si="112"/>
        <v>0</v>
      </c>
    </row>
    <row r="7987" spans="1:8" x14ac:dyDescent="0.2">
      <c r="A7987" t="s">
        <v>8555</v>
      </c>
      <c r="B7987" t="s">
        <v>4442</v>
      </c>
      <c r="C7987" t="s">
        <v>1835</v>
      </c>
      <c r="D7987" t="s">
        <v>9</v>
      </c>
      <c r="E7987" t="s">
        <v>2210</v>
      </c>
      <c r="F7987" t="s">
        <v>2211</v>
      </c>
      <c r="G7987" t="str">
        <f>IF(C7987="Pending",B7987,C7987)</f>
        <v>HELIOS</v>
      </c>
      <c r="H7987">
        <f t="shared" si="112"/>
        <v>0</v>
      </c>
    </row>
    <row r="7988" spans="1:8" x14ac:dyDescent="0.2">
      <c r="A7988" t="s">
        <v>8555</v>
      </c>
      <c r="B7988" t="s">
        <v>8642</v>
      </c>
      <c r="C7988" t="s">
        <v>8643</v>
      </c>
      <c r="D7988" t="s">
        <v>9</v>
      </c>
      <c r="E7988" t="s">
        <v>2210</v>
      </c>
      <c r="F7988" t="s">
        <v>2211</v>
      </c>
      <c r="G7988" t="str">
        <f>IF(C7988="Pending",B7988,C7988)</f>
        <v>Himbertscha</v>
      </c>
      <c r="H7988">
        <f t="shared" si="112"/>
        <v>0</v>
      </c>
    </row>
    <row r="7989" spans="1:8" x14ac:dyDescent="0.2">
      <c r="A7989" t="s">
        <v>8555</v>
      </c>
      <c r="B7989" t="s">
        <v>8644</v>
      </c>
      <c r="C7989" t="s">
        <v>8645</v>
      </c>
      <c r="D7989" t="s">
        <v>9</v>
      </c>
      <c r="E7989" t="s">
        <v>2210</v>
      </c>
      <c r="F7989" t="s">
        <v>2211</v>
      </c>
      <c r="G7989" t="str">
        <f>IF(C7989="Pending",B7989,C7989)</f>
        <v>Humagne Blanc</v>
      </c>
      <c r="H7989">
        <f t="shared" si="112"/>
        <v>0</v>
      </c>
    </row>
    <row r="7990" spans="1:8" x14ac:dyDescent="0.2">
      <c r="A7990" t="s">
        <v>8555</v>
      </c>
      <c r="B7990" t="s">
        <v>1838</v>
      </c>
      <c r="C7990" t="s">
        <v>1837</v>
      </c>
      <c r="D7990" t="s">
        <v>9</v>
      </c>
      <c r="E7990" t="s">
        <v>2210</v>
      </c>
      <c r="F7990" t="s">
        <v>2211</v>
      </c>
      <c r="G7990" t="str">
        <f>IF(C7990="Pending",B7990,C7990)</f>
        <v>Johanniter</v>
      </c>
      <c r="H7990">
        <f t="shared" si="112"/>
        <v>0</v>
      </c>
    </row>
    <row r="7991" spans="1:8" x14ac:dyDescent="0.2">
      <c r="A7991" t="s">
        <v>8555</v>
      </c>
      <c r="B7991" t="s">
        <v>8654</v>
      </c>
      <c r="C7991" t="s">
        <v>8655</v>
      </c>
      <c r="D7991" t="s">
        <v>9</v>
      </c>
      <c r="E7991" t="s">
        <v>2210</v>
      </c>
      <c r="F7991" t="s">
        <v>2211</v>
      </c>
      <c r="G7991" t="str">
        <f>IF(C7991="Pending",B7991,C7991)</f>
        <v>Kalina</v>
      </c>
      <c r="H7991">
        <f t="shared" si="112"/>
        <v>0</v>
      </c>
    </row>
    <row r="7992" spans="1:8" x14ac:dyDescent="0.2">
      <c r="A7992" t="s">
        <v>8555</v>
      </c>
      <c r="B7992" t="s">
        <v>1111</v>
      </c>
      <c r="C7992" t="s">
        <v>1839</v>
      </c>
      <c r="D7992" t="s">
        <v>9</v>
      </c>
      <c r="E7992" t="s">
        <v>2210</v>
      </c>
      <c r="F7992" t="s">
        <v>2211</v>
      </c>
      <c r="G7992" t="str">
        <f>IF(C7992="Pending",B7992,C7992)</f>
        <v>KERNER</v>
      </c>
      <c r="H7992">
        <f t="shared" si="112"/>
        <v>0</v>
      </c>
    </row>
    <row r="7993" spans="1:8" x14ac:dyDescent="0.2">
      <c r="A7993" t="s">
        <v>8555</v>
      </c>
      <c r="B7993" t="s">
        <v>8658</v>
      </c>
      <c r="C7993" t="s">
        <v>4453</v>
      </c>
      <c r="D7993" t="s">
        <v>9</v>
      </c>
      <c r="E7993" t="s">
        <v>2210</v>
      </c>
      <c r="F7993" t="s">
        <v>2211</v>
      </c>
      <c r="G7993" t="str">
        <f>IF(C7993="Pending",B7993,C7993)</f>
        <v>KERNLING</v>
      </c>
      <c r="H7993">
        <f t="shared" si="112"/>
        <v>0</v>
      </c>
    </row>
    <row r="7994" spans="1:8" x14ac:dyDescent="0.2">
      <c r="A7994" t="s">
        <v>8555</v>
      </c>
      <c r="B7994" t="s">
        <v>8659</v>
      </c>
      <c r="C7994" t="s">
        <v>8660</v>
      </c>
      <c r="D7994" t="s">
        <v>9</v>
      </c>
      <c r="E7994" t="s">
        <v>2210</v>
      </c>
      <c r="F7994" t="s">
        <v>2211</v>
      </c>
      <c r="G7994" t="str">
        <f>IF(C7994="Pending",B7994,C7994)</f>
        <v>Lafnetscha</v>
      </c>
      <c r="H7994">
        <f t="shared" si="112"/>
        <v>0</v>
      </c>
    </row>
    <row r="7995" spans="1:8" x14ac:dyDescent="0.2">
      <c r="A7995" t="s">
        <v>8555</v>
      </c>
      <c r="B7995" t="s">
        <v>2793</v>
      </c>
      <c r="C7995" t="s">
        <v>3706</v>
      </c>
      <c r="D7995" t="s">
        <v>9</v>
      </c>
      <c r="E7995" t="s">
        <v>2210</v>
      </c>
      <c r="F7995" t="s">
        <v>2211</v>
      </c>
      <c r="G7995" t="str">
        <f>IF(C7995="Pending",B7995,C7995)</f>
        <v>Liliorila</v>
      </c>
      <c r="H7995">
        <f t="shared" si="112"/>
        <v>0</v>
      </c>
    </row>
    <row r="7996" spans="1:8" x14ac:dyDescent="0.2">
      <c r="A7996" t="s">
        <v>8555</v>
      </c>
      <c r="B7996" t="s">
        <v>8666</v>
      </c>
      <c r="C7996" t="s">
        <v>8667</v>
      </c>
      <c r="D7996" t="s">
        <v>9</v>
      </c>
      <c r="E7996" t="s">
        <v>2216</v>
      </c>
      <c r="F7996" t="s">
        <v>2211</v>
      </c>
      <c r="G7996" t="str">
        <f>IF(C7996="Pending",B7996,C7996)</f>
        <v>Lilla</v>
      </c>
      <c r="H7996">
        <f t="shared" si="112"/>
        <v>0</v>
      </c>
    </row>
    <row r="7997" spans="1:8" x14ac:dyDescent="0.2">
      <c r="A7997" t="s">
        <v>8555</v>
      </c>
      <c r="B7997" t="s">
        <v>8675</v>
      </c>
      <c r="C7997" t="s">
        <v>8676</v>
      </c>
      <c r="D7997" t="s">
        <v>9</v>
      </c>
      <c r="E7997" t="s">
        <v>2210</v>
      </c>
      <c r="F7997" t="s">
        <v>2211</v>
      </c>
      <c r="G7997" t="str">
        <f>IF(C7997="Pending",B7997,C7997)</f>
        <v>Marsanne Blanche / Ermitage</v>
      </c>
      <c r="H7997">
        <f t="shared" si="112"/>
        <v>0</v>
      </c>
    </row>
    <row r="7998" spans="1:8" x14ac:dyDescent="0.2">
      <c r="A7998" t="s">
        <v>8555</v>
      </c>
      <c r="B7998" t="s">
        <v>2818</v>
      </c>
      <c r="C7998" t="s">
        <v>3735</v>
      </c>
      <c r="D7998" t="s">
        <v>9</v>
      </c>
      <c r="E7998" t="s">
        <v>2210</v>
      </c>
      <c r="F7998" t="s">
        <v>2211</v>
      </c>
      <c r="G7998" t="str">
        <f>IF(C7998="Pending",B7998,C7998)</f>
        <v>MONDEUSE BLANCHE</v>
      </c>
      <c r="H7998">
        <f t="shared" si="112"/>
        <v>0</v>
      </c>
    </row>
    <row r="7999" spans="1:8" x14ac:dyDescent="0.2">
      <c r="A7999" t="s">
        <v>8555</v>
      </c>
      <c r="B7999" t="s">
        <v>4457</v>
      </c>
      <c r="C7999" t="s">
        <v>8684</v>
      </c>
      <c r="D7999" t="s">
        <v>9</v>
      </c>
      <c r="E7999" t="s">
        <v>2210</v>
      </c>
      <c r="F7999" t="s">
        <v>2211</v>
      </c>
      <c r="G7999" t="str">
        <f>IF(C7999="Pending",B7999,C7999)</f>
        <v>Muscat Morio</v>
      </c>
      <c r="H7999">
        <f t="shared" si="112"/>
        <v>0</v>
      </c>
    </row>
    <row r="8000" spans="1:8" x14ac:dyDescent="0.2">
      <c r="A8000" t="s">
        <v>8555</v>
      </c>
      <c r="B8000" t="s">
        <v>453</v>
      </c>
      <c r="C8000" t="s">
        <v>454</v>
      </c>
      <c r="D8000" t="s">
        <v>9</v>
      </c>
      <c r="E8000" t="s">
        <v>2210</v>
      </c>
      <c r="F8000" t="s">
        <v>2211</v>
      </c>
      <c r="G8000" t="str">
        <f>IF(C8000="Pending",B8000,C8000)</f>
        <v>MOSCATO GIALLO</v>
      </c>
      <c r="H8000">
        <f t="shared" si="112"/>
        <v>0</v>
      </c>
    </row>
    <row r="8001" spans="1:8" x14ac:dyDescent="0.2">
      <c r="A8001" t="s">
        <v>8555</v>
      </c>
      <c r="B8001" t="s">
        <v>1430</v>
      </c>
      <c r="C8001" t="s">
        <v>8691</v>
      </c>
      <c r="D8001" t="s">
        <v>9</v>
      </c>
      <c r="E8001" t="s">
        <v>2210</v>
      </c>
      <c r="F8001" t="s">
        <v>2211</v>
      </c>
      <c r="G8001" t="str">
        <f>IF(C8001="Pending",B8001,C8001)</f>
        <v>Müller-Thurgau / Riesling-Sylvaner</v>
      </c>
      <c r="H8001">
        <f t="shared" si="112"/>
        <v>0</v>
      </c>
    </row>
    <row r="8002" spans="1:8" x14ac:dyDescent="0.2">
      <c r="A8002" t="s">
        <v>8555</v>
      </c>
      <c r="B8002" t="s">
        <v>422</v>
      </c>
      <c r="C8002" t="s">
        <v>8692</v>
      </c>
      <c r="D8002" t="s">
        <v>9</v>
      </c>
      <c r="E8002" t="s">
        <v>2210</v>
      </c>
      <c r="F8002" t="s">
        <v>2211</v>
      </c>
      <c r="G8002" t="str">
        <f>IF(C8002="Pending",B8002,C8002)</f>
        <v>Muscadet</v>
      </c>
      <c r="H8002">
        <f t="shared" ref="H8002:H8065" si="113">IF(OR(RIGHT(B8002,1) = "N",RIGHT(C8002,1)="N"),1,0)</f>
        <v>0</v>
      </c>
    </row>
    <row r="8003" spans="1:8" x14ac:dyDescent="0.2">
      <c r="A8003" t="s">
        <v>8555</v>
      </c>
      <c r="B8003" t="s">
        <v>4459</v>
      </c>
      <c r="C8003" t="s">
        <v>1862</v>
      </c>
      <c r="D8003" t="s">
        <v>9</v>
      </c>
      <c r="E8003" t="s">
        <v>2210</v>
      </c>
      <c r="F8003" t="s">
        <v>2211</v>
      </c>
      <c r="G8003" t="str">
        <f>IF(C8003="Pending",B8003,C8003)</f>
        <v>MUSCARIS</v>
      </c>
      <c r="H8003">
        <f t="shared" si="113"/>
        <v>0</v>
      </c>
    </row>
    <row r="8004" spans="1:8" x14ac:dyDescent="0.2">
      <c r="A8004" t="s">
        <v>8555</v>
      </c>
      <c r="B8004" t="s">
        <v>1431</v>
      </c>
      <c r="C8004" t="s">
        <v>8693</v>
      </c>
      <c r="D8004" t="s">
        <v>9</v>
      </c>
      <c r="E8004" t="s">
        <v>2210</v>
      </c>
      <c r="F8004" t="s">
        <v>2211</v>
      </c>
      <c r="G8004" t="str">
        <f>IF(C8004="Pending",B8004,C8004)</f>
        <v>Muscat blanc à petits grains</v>
      </c>
      <c r="H8004">
        <f t="shared" si="113"/>
        <v>0</v>
      </c>
    </row>
    <row r="8005" spans="1:8" x14ac:dyDescent="0.2">
      <c r="A8005" t="s">
        <v>8555</v>
      </c>
      <c r="B8005" t="s">
        <v>8694</v>
      </c>
      <c r="C8005" t="s">
        <v>8695</v>
      </c>
      <c r="D8005" t="s">
        <v>9</v>
      </c>
      <c r="E8005" t="s">
        <v>2210</v>
      </c>
      <c r="F8005" t="s">
        <v>2211</v>
      </c>
      <c r="G8005" t="str">
        <f>IF(C8005="Pending",B8005,C8005)</f>
        <v>Muscat rouge à petits grains</v>
      </c>
      <c r="H8005">
        <f t="shared" si="113"/>
        <v>0</v>
      </c>
    </row>
    <row r="8006" spans="1:8" x14ac:dyDescent="0.2">
      <c r="A8006" t="s">
        <v>8555</v>
      </c>
      <c r="B8006" t="s">
        <v>8697</v>
      </c>
      <c r="C8006" t="s">
        <v>8698</v>
      </c>
      <c r="D8006" t="s">
        <v>9</v>
      </c>
      <c r="E8006" t="s">
        <v>2210</v>
      </c>
      <c r="F8006" t="s">
        <v>2211</v>
      </c>
      <c r="G8006" t="str">
        <f>IF(C8006="Pending",B8006,C8006)</f>
        <v>Muscat Oliver</v>
      </c>
      <c r="H8006">
        <f t="shared" si="113"/>
        <v>0</v>
      </c>
    </row>
    <row r="8007" spans="1:8" x14ac:dyDescent="0.2">
      <c r="A8007" t="s">
        <v>8555</v>
      </c>
      <c r="B8007" t="s">
        <v>2071</v>
      </c>
      <c r="C8007" t="s">
        <v>1435</v>
      </c>
      <c r="D8007" t="s">
        <v>9</v>
      </c>
      <c r="E8007" t="s">
        <v>2210</v>
      </c>
      <c r="F8007" t="s">
        <v>2211</v>
      </c>
      <c r="G8007" t="str">
        <f>IF(C8007="Pending",B8007,C8007)</f>
        <v>MUSCAT OTTONEL</v>
      </c>
      <c r="H8007">
        <f t="shared" si="113"/>
        <v>0</v>
      </c>
    </row>
    <row r="8008" spans="1:8" x14ac:dyDescent="0.2">
      <c r="A8008" t="s">
        <v>8555</v>
      </c>
      <c r="B8008" t="s">
        <v>2837</v>
      </c>
      <c r="C8008" t="s">
        <v>8702</v>
      </c>
      <c r="D8008" t="s">
        <v>9</v>
      </c>
      <c r="E8008" t="s">
        <v>2210</v>
      </c>
      <c r="F8008" t="s">
        <v>2211</v>
      </c>
      <c r="G8008" t="str">
        <f>IF(C8008="Pending",B8008,C8008)</f>
        <v>Noah</v>
      </c>
      <c r="H8008">
        <f t="shared" si="113"/>
        <v>0</v>
      </c>
    </row>
    <row r="8009" spans="1:8" x14ac:dyDescent="0.2">
      <c r="A8009" t="s">
        <v>8555</v>
      </c>
      <c r="B8009" t="s">
        <v>4461</v>
      </c>
      <c r="C8009" t="s">
        <v>4462</v>
      </c>
      <c r="D8009" t="s">
        <v>9</v>
      </c>
      <c r="E8009" t="s">
        <v>2210</v>
      </c>
      <c r="F8009" t="s">
        <v>2211</v>
      </c>
      <c r="G8009" t="str">
        <f>IF(C8009="Pending",B8009,C8009)</f>
        <v>NOBLING</v>
      </c>
      <c r="H8009">
        <f t="shared" si="113"/>
        <v>0</v>
      </c>
    </row>
    <row r="8010" spans="1:8" x14ac:dyDescent="0.2">
      <c r="A8010" t="s">
        <v>8555</v>
      </c>
      <c r="B8010" t="s">
        <v>1868</v>
      </c>
      <c r="C8010" t="s">
        <v>1869</v>
      </c>
      <c r="D8010" t="s">
        <v>9</v>
      </c>
      <c r="E8010" t="s">
        <v>2210</v>
      </c>
      <c r="F8010" t="s">
        <v>2211</v>
      </c>
      <c r="G8010" t="str">
        <f>IF(C8010="Pending",B8010,C8010)</f>
        <v>ORTEGA</v>
      </c>
      <c r="H8010">
        <f t="shared" si="113"/>
        <v>0</v>
      </c>
    </row>
    <row r="8011" spans="1:8" x14ac:dyDescent="0.2">
      <c r="A8011" t="s">
        <v>8555</v>
      </c>
      <c r="B8011" t="s">
        <v>4945</v>
      </c>
      <c r="C8011" t="s">
        <v>1870</v>
      </c>
      <c r="D8011" t="s">
        <v>9</v>
      </c>
      <c r="E8011" t="s">
        <v>2216</v>
      </c>
      <c r="F8011" t="s">
        <v>2211</v>
      </c>
      <c r="G8011" t="str">
        <f>IF(C8011="Pending",B8011,C8011)</f>
        <v>Palatina</v>
      </c>
      <c r="H8011">
        <f t="shared" si="113"/>
        <v>0</v>
      </c>
    </row>
    <row r="8012" spans="1:8" x14ac:dyDescent="0.2">
      <c r="A8012" t="s">
        <v>8555</v>
      </c>
      <c r="B8012" t="s">
        <v>6237</v>
      </c>
      <c r="C8012" t="s">
        <v>6238</v>
      </c>
      <c r="D8012" t="s">
        <v>9</v>
      </c>
      <c r="E8012" t="s">
        <v>2210</v>
      </c>
      <c r="F8012" t="s">
        <v>2211</v>
      </c>
      <c r="G8012" t="str">
        <f>IF(C8012="Pending",B8012,C8012)</f>
        <v>PASSERINA</v>
      </c>
      <c r="H8012">
        <f t="shared" si="113"/>
        <v>0</v>
      </c>
    </row>
    <row r="8013" spans="1:8" x14ac:dyDescent="0.2">
      <c r="A8013" t="s">
        <v>8555</v>
      </c>
      <c r="B8013" t="s">
        <v>505</v>
      </c>
      <c r="C8013" t="s">
        <v>504</v>
      </c>
      <c r="D8013" t="s">
        <v>9</v>
      </c>
      <c r="E8013" t="s">
        <v>2210</v>
      </c>
      <c r="F8013" t="s">
        <v>2211</v>
      </c>
      <c r="G8013" t="str">
        <f>IF(C8013="Pending",B8013,C8013)</f>
        <v>Petit Manseng</v>
      </c>
      <c r="H8013">
        <f t="shared" si="113"/>
        <v>0</v>
      </c>
    </row>
    <row r="8014" spans="1:8" x14ac:dyDescent="0.2">
      <c r="A8014" t="s">
        <v>8555</v>
      </c>
      <c r="B8014" t="s">
        <v>3776</v>
      </c>
      <c r="C8014" t="s">
        <v>1874</v>
      </c>
      <c r="D8014" t="s">
        <v>9</v>
      </c>
      <c r="E8014" t="s">
        <v>2210</v>
      </c>
      <c r="F8014" t="s">
        <v>2211</v>
      </c>
      <c r="G8014" t="str">
        <f>IF(C8014="Pending",B8014,C8014)</f>
        <v>PHOENIX</v>
      </c>
      <c r="H8014">
        <f t="shared" si="113"/>
        <v>0</v>
      </c>
    </row>
    <row r="8015" spans="1:8" x14ac:dyDescent="0.2">
      <c r="A8015" t="s">
        <v>8555</v>
      </c>
      <c r="B8015" t="s">
        <v>40</v>
      </c>
      <c r="C8015" t="s">
        <v>8703</v>
      </c>
      <c r="D8015" t="s">
        <v>9</v>
      </c>
      <c r="E8015" t="s">
        <v>2210</v>
      </c>
      <c r="F8015" t="s">
        <v>2211</v>
      </c>
      <c r="G8015" t="str">
        <f>IF(C8015="Pending",B8015,C8015)</f>
        <v>Pinot Blanc / Weissburgunder</v>
      </c>
      <c r="H8015">
        <f t="shared" si="113"/>
        <v>0</v>
      </c>
    </row>
    <row r="8016" spans="1:8" x14ac:dyDescent="0.2">
      <c r="A8016" t="s">
        <v>8555</v>
      </c>
      <c r="B8016" t="s">
        <v>8708</v>
      </c>
      <c r="C8016" t="s">
        <v>8709</v>
      </c>
      <c r="D8016" t="s">
        <v>9</v>
      </c>
      <c r="E8016" t="s">
        <v>2210</v>
      </c>
      <c r="F8016" t="s">
        <v>2211</v>
      </c>
      <c r="G8016" t="str">
        <f>IF(C8016="Pending",B8016,C8016)</f>
        <v>Räuschling</v>
      </c>
      <c r="H8016">
        <f t="shared" si="113"/>
        <v>0</v>
      </c>
    </row>
    <row r="8017" spans="1:8" x14ac:dyDescent="0.2">
      <c r="A8017" t="s">
        <v>8555</v>
      </c>
      <c r="B8017" t="s">
        <v>4483</v>
      </c>
      <c r="C8017" t="s">
        <v>1891</v>
      </c>
      <c r="D8017" t="s">
        <v>9</v>
      </c>
      <c r="E8017" t="s">
        <v>2210</v>
      </c>
      <c r="F8017" t="s">
        <v>2211</v>
      </c>
      <c r="G8017" t="str">
        <f>IF(C8017="Pending",B8017,C8017)</f>
        <v>REICHENSTEINER</v>
      </c>
      <c r="H8017">
        <f t="shared" si="113"/>
        <v>0</v>
      </c>
    </row>
    <row r="8018" spans="1:8" x14ac:dyDescent="0.2">
      <c r="A8018" t="s">
        <v>8555</v>
      </c>
      <c r="B8018" t="s">
        <v>8710</v>
      </c>
      <c r="C8018" t="s">
        <v>8711</v>
      </c>
      <c r="D8018" t="s">
        <v>9</v>
      </c>
      <c r="E8018" t="s">
        <v>2210</v>
      </c>
      <c r="F8018" t="s">
        <v>2211</v>
      </c>
      <c r="G8018" t="str">
        <f>IF(C8018="Pending",B8018,C8018)</f>
        <v>Réselle</v>
      </c>
      <c r="H8018">
        <f t="shared" si="113"/>
        <v>0</v>
      </c>
    </row>
    <row r="8019" spans="1:8" x14ac:dyDescent="0.2">
      <c r="A8019" t="s">
        <v>8555</v>
      </c>
      <c r="B8019" t="s">
        <v>3797</v>
      </c>
      <c r="C8019" t="s">
        <v>8712</v>
      </c>
      <c r="D8019" t="s">
        <v>9</v>
      </c>
      <c r="E8019" t="s">
        <v>2210</v>
      </c>
      <c r="F8019" t="s">
        <v>2211</v>
      </c>
      <c r="G8019" t="str">
        <f>IF(C8019="Pending",B8019,C8019)</f>
        <v>Rèze</v>
      </c>
      <c r="H8019">
        <f t="shared" si="113"/>
        <v>0</v>
      </c>
    </row>
    <row r="8020" spans="1:8" x14ac:dyDescent="0.2">
      <c r="A8020" t="s">
        <v>8555</v>
      </c>
      <c r="B8020" t="s">
        <v>75</v>
      </c>
      <c r="C8020" t="s">
        <v>8713</v>
      </c>
      <c r="D8020" t="s">
        <v>9</v>
      </c>
      <c r="E8020" t="s">
        <v>2210</v>
      </c>
      <c r="F8020" t="s">
        <v>2211</v>
      </c>
      <c r="G8020" t="str">
        <f>IF(C8020="Pending",B8020,C8020)</f>
        <v>Riesling / Rheinriesling</v>
      </c>
      <c r="H8020">
        <f t="shared" si="113"/>
        <v>0</v>
      </c>
    </row>
    <row r="8021" spans="1:8" x14ac:dyDescent="0.2">
      <c r="A8021" t="s">
        <v>8555</v>
      </c>
      <c r="B8021" t="s">
        <v>63</v>
      </c>
      <c r="C8021" t="s">
        <v>1256</v>
      </c>
      <c r="D8021" t="s">
        <v>9</v>
      </c>
      <c r="E8021" t="s">
        <v>2210</v>
      </c>
      <c r="F8021" t="s">
        <v>2211</v>
      </c>
      <c r="G8021" t="str">
        <f>IF(C8021="Pending",B8021,C8021)</f>
        <v>Roussanne</v>
      </c>
      <c r="H8021">
        <f t="shared" si="113"/>
        <v>0</v>
      </c>
    </row>
    <row r="8022" spans="1:8" x14ac:dyDescent="0.2">
      <c r="A8022" t="s">
        <v>8555</v>
      </c>
      <c r="B8022" t="s">
        <v>4498</v>
      </c>
      <c r="C8022" t="s">
        <v>4499</v>
      </c>
      <c r="D8022" t="s">
        <v>9</v>
      </c>
      <c r="E8022" t="s">
        <v>2210</v>
      </c>
      <c r="F8022" t="s">
        <v>2211</v>
      </c>
      <c r="G8022" t="str">
        <f>IF(C8022="Pending",B8022,C8022)</f>
        <v>SAPHIRA</v>
      </c>
      <c r="H8022">
        <f t="shared" si="113"/>
        <v>0</v>
      </c>
    </row>
    <row r="8023" spans="1:8" x14ac:dyDescent="0.2">
      <c r="A8023" t="s">
        <v>8555</v>
      </c>
      <c r="B8023" t="s">
        <v>8719</v>
      </c>
      <c r="C8023" t="s">
        <v>1906</v>
      </c>
      <c r="D8023" t="s">
        <v>9</v>
      </c>
      <c r="E8023" t="s">
        <v>2210</v>
      </c>
      <c r="F8023" t="s">
        <v>2211</v>
      </c>
      <c r="G8023" t="str">
        <f>IF(C8023="Pending",B8023,C8023)</f>
        <v>Sauvignac</v>
      </c>
      <c r="H8023">
        <f t="shared" si="113"/>
        <v>0</v>
      </c>
    </row>
    <row r="8024" spans="1:8" x14ac:dyDescent="0.2">
      <c r="A8024" t="s">
        <v>8555</v>
      </c>
      <c r="B8024" t="s">
        <v>1462</v>
      </c>
      <c r="C8024" t="s">
        <v>554</v>
      </c>
      <c r="D8024" t="s">
        <v>9</v>
      </c>
      <c r="E8024" t="s">
        <v>2210</v>
      </c>
      <c r="F8024" t="s">
        <v>2211</v>
      </c>
      <c r="G8024" t="str">
        <f>IF(C8024="Pending",B8024,C8024)</f>
        <v>SAUVIGNON BLANC</v>
      </c>
      <c r="H8024">
        <f t="shared" si="113"/>
        <v>0</v>
      </c>
    </row>
    <row r="8025" spans="1:8" x14ac:dyDescent="0.2">
      <c r="A8025" t="s">
        <v>8555</v>
      </c>
      <c r="B8025" t="s">
        <v>4501</v>
      </c>
      <c r="C8025" t="s">
        <v>558</v>
      </c>
      <c r="D8025" t="s">
        <v>9</v>
      </c>
      <c r="E8025" t="s">
        <v>2210</v>
      </c>
      <c r="F8025" t="s">
        <v>2211</v>
      </c>
      <c r="G8025" t="str">
        <f>IF(C8025="Pending",B8025,C8025)</f>
        <v>SAUVIGNON GRIS</v>
      </c>
      <c r="H8025">
        <f t="shared" si="113"/>
        <v>0</v>
      </c>
    </row>
    <row r="8026" spans="1:8" x14ac:dyDescent="0.2">
      <c r="A8026" t="s">
        <v>8555</v>
      </c>
      <c r="B8026" t="s">
        <v>8720</v>
      </c>
      <c r="C8026" t="s">
        <v>8721</v>
      </c>
      <c r="D8026" t="s">
        <v>9</v>
      </c>
      <c r="E8026" t="s">
        <v>2210</v>
      </c>
      <c r="F8026" t="s">
        <v>2211</v>
      </c>
      <c r="G8026" t="str">
        <f>IF(C8026="Pending",B8026,C8026)</f>
        <v>Sauvignon Soyhières</v>
      </c>
      <c r="H8026">
        <f t="shared" si="113"/>
        <v>0</v>
      </c>
    </row>
    <row r="8027" spans="1:8" x14ac:dyDescent="0.2">
      <c r="A8027" t="s">
        <v>8555</v>
      </c>
      <c r="B8027" t="s">
        <v>562</v>
      </c>
      <c r="C8027" t="s">
        <v>1269</v>
      </c>
      <c r="D8027" t="s">
        <v>9</v>
      </c>
      <c r="E8027" t="s">
        <v>2210</v>
      </c>
      <c r="F8027" t="s">
        <v>2211</v>
      </c>
      <c r="G8027" t="str">
        <f>IF(C8027="Pending",B8027,C8027)</f>
        <v>Sauvignonasse</v>
      </c>
      <c r="H8027">
        <f t="shared" si="113"/>
        <v>0</v>
      </c>
    </row>
    <row r="8028" spans="1:8" x14ac:dyDescent="0.2">
      <c r="A8028" t="s">
        <v>8555</v>
      </c>
      <c r="B8028" t="s">
        <v>2897</v>
      </c>
      <c r="C8028" t="s">
        <v>1271</v>
      </c>
      <c r="D8028" t="s">
        <v>9</v>
      </c>
      <c r="E8028" t="s">
        <v>2210</v>
      </c>
      <c r="F8028" t="s">
        <v>2211</v>
      </c>
      <c r="G8028" t="str">
        <f>IF(C8028="Pending",B8028,C8028)</f>
        <v>Savagnin Blanc</v>
      </c>
      <c r="H8028">
        <f t="shared" si="113"/>
        <v>0</v>
      </c>
    </row>
    <row r="8029" spans="1:8" x14ac:dyDescent="0.2">
      <c r="A8029" t="s">
        <v>8555</v>
      </c>
      <c r="B8029" t="s">
        <v>1275</v>
      </c>
      <c r="C8029" t="s">
        <v>1463</v>
      </c>
      <c r="D8029" t="s">
        <v>9</v>
      </c>
      <c r="E8029" t="s">
        <v>2210</v>
      </c>
      <c r="F8029" t="s">
        <v>2211</v>
      </c>
      <c r="G8029" t="str">
        <f>IF(C8029="Pending",B8029,C8029)</f>
        <v>SCHEUREBE</v>
      </c>
      <c r="H8029">
        <f t="shared" si="113"/>
        <v>0</v>
      </c>
    </row>
    <row r="8030" spans="1:8" x14ac:dyDescent="0.2">
      <c r="A8030" t="s">
        <v>8555</v>
      </c>
      <c r="B8030" t="s">
        <v>2910</v>
      </c>
      <c r="C8030" t="s">
        <v>1911</v>
      </c>
      <c r="D8030" t="s">
        <v>9</v>
      </c>
      <c r="E8030" t="s">
        <v>2210</v>
      </c>
      <c r="F8030" t="s">
        <v>2211</v>
      </c>
      <c r="G8030" t="str">
        <f>IF(C8030="Pending",B8030,C8030)</f>
        <v>Seyval blanc</v>
      </c>
      <c r="H8030">
        <f t="shared" si="113"/>
        <v>0</v>
      </c>
    </row>
    <row r="8031" spans="1:8" x14ac:dyDescent="0.2">
      <c r="A8031" t="s">
        <v>8555</v>
      </c>
      <c r="B8031" t="s">
        <v>1916</v>
      </c>
      <c r="C8031" t="s">
        <v>4513</v>
      </c>
      <c r="D8031" t="s">
        <v>9</v>
      </c>
      <c r="E8031" t="s">
        <v>2210</v>
      </c>
      <c r="F8031" t="s">
        <v>2211</v>
      </c>
      <c r="G8031" t="str">
        <f>IF(C8031="Pending",B8031,C8031)</f>
        <v>SOLARIS</v>
      </c>
      <c r="H8031">
        <f t="shared" si="113"/>
        <v>0</v>
      </c>
    </row>
    <row r="8032" spans="1:8" x14ac:dyDescent="0.2">
      <c r="A8032" t="s">
        <v>8555</v>
      </c>
      <c r="B8032" t="s">
        <v>2961</v>
      </c>
      <c r="C8032" t="s">
        <v>8749</v>
      </c>
      <c r="D8032" t="s">
        <v>9</v>
      </c>
      <c r="E8032" t="s">
        <v>2210</v>
      </c>
      <c r="F8032" t="s">
        <v>2211</v>
      </c>
      <c r="G8032" t="str">
        <f>IF(C8032="Pending",B8032,C8032)</f>
        <v>Vidal Blanc</v>
      </c>
      <c r="H8032">
        <f t="shared" si="113"/>
        <v>0</v>
      </c>
    </row>
    <row r="8033" spans="1:8" x14ac:dyDescent="0.2">
      <c r="A8033" t="s">
        <v>8555</v>
      </c>
      <c r="B8033" t="s">
        <v>638</v>
      </c>
      <c r="C8033" t="s">
        <v>113</v>
      </c>
      <c r="D8033" t="s">
        <v>9</v>
      </c>
      <c r="E8033" t="s">
        <v>2210</v>
      </c>
      <c r="F8033" t="s">
        <v>2211</v>
      </c>
      <c r="G8033" t="str">
        <f>IF(C8033="Pending",B8033,C8033)</f>
        <v>VIOGNIER</v>
      </c>
      <c r="H8033">
        <f t="shared" si="113"/>
        <v>0</v>
      </c>
    </row>
    <row r="8034" spans="1:8" x14ac:dyDescent="0.2">
      <c r="A8034" t="s">
        <v>8555</v>
      </c>
      <c r="B8034" t="s">
        <v>1924</v>
      </c>
      <c r="C8034" t="s">
        <v>8751</v>
      </c>
      <c r="D8034" t="s">
        <v>9</v>
      </c>
      <c r="E8034" t="s">
        <v>2210</v>
      </c>
      <c r="F8034" t="s">
        <v>2211</v>
      </c>
      <c r="G8034" t="str">
        <f>IF(C8034="Pending",B8034,C8034)</f>
        <v>Würzer</v>
      </c>
      <c r="H8034">
        <f t="shared" si="113"/>
        <v>0</v>
      </c>
    </row>
    <row r="8035" spans="1:8" x14ac:dyDescent="0.2">
      <c r="A8035" t="s">
        <v>2208</v>
      </c>
      <c r="B8035" t="s">
        <v>956</v>
      </c>
      <c r="C8035" t="s">
        <v>956</v>
      </c>
      <c r="D8035" t="s">
        <v>9</v>
      </c>
      <c r="E8035" t="s">
        <v>2210</v>
      </c>
      <c r="F8035" t="s">
        <v>2218</v>
      </c>
      <c r="G8035" t="str">
        <f>IF(C8035="Pending",B8035,C8035)</f>
        <v>Alfrocheiro</v>
      </c>
      <c r="H8035">
        <f t="shared" si="113"/>
        <v>0</v>
      </c>
    </row>
    <row r="8036" spans="1:8" x14ac:dyDescent="0.2">
      <c r="A8036" t="s">
        <v>2208</v>
      </c>
      <c r="B8036" t="s">
        <v>2224</v>
      </c>
      <c r="C8036" t="s">
        <v>8</v>
      </c>
      <c r="D8036" t="s">
        <v>9</v>
      </c>
      <c r="E8036" t="s">
        <v>10</v>
      </c>
      <c r="F8036" t="s">
        <v>2218</v>
      </c>
      <c r="G8036" t="str">
        <f>IF(C8036="Pending",B8036,C8036)</f>
        <v>Aramon</v>
      </c>
      <c r="H8036">
        <f t="shared" si="113"/>
        <v>1</v>
      </c>
    </row>
    <row r="8037" spans="1:8" x14ac:dyDescent="0.2">
      <c r="A8037" t="s">
        <v>2208</v>
      </c>
      <c r="B8037" t="s">
        <v>181</v>
      </c>
      <c r="C8037" t="s">
        <v>182</v>
      </c>
      <c r="D8037" t="s">
        <v>9</v>
      </c>
      <c r="E8037" t="s">
        <v>2210</v>
      </c>
      <c r="F8037" t="s">
        <v>2218</v>
      </c>
      <c r="G8037" t="str">
        <f>IF(C8037="Pending",B8037,C8037)</f>
        <v>CABERNET SAUVIGNON</v>
      </c>
      <c r="H8037">
        <f t="shared" si="113"/>
        <v>1</v>
      </c>
    </row>
    <row r="8038" spans="1:8" x14ac:dyDescent="0.2">
      <c r="A8038" t="s">
        <v>2208</v>
      </c>
      <c r="B8038" t="s">
        <v>2280</v>
      </c>
      <c r="C8038" t="s">
        <v>197</v>
      </c>
      <c r="D8038" t="s">
        <v>9</v>
      </c>
      <c r="E8038" t="s">
        <v>2210</v>
      </c>
      <c r="F8038" t="s">
        <v>2218</v>
      </c>
      <c r="G8038" t="str">
        <f>IF(C8038="Pending",B8038,C8038)</f>
        <v>Carignan</v>
      </c>
      <c r="H8038">
        <f t="shared" si="113"/>
        <v>1</v>
      </c>
    </row>
    <row r="8039" spans="1:8" x14ac:dyDescent="0.2">
      <c r="A8039" t="s">
        <v>2208</v>
      </c>
      <c r="B8039" t="s">
        <v>2288</v>
      </c>
      <c r="C8039" t="s">
        <v>8</v>
      </c>
      <c r="D8039" t="s">
        <v>9</v>
      </c>
      <c r="E8039" t="s">
        <v>2210</v>
      </c>
      <c r="F8039" t="s">
        <v>2218</v>
      </c>
      <c r="G8039" t="str">
        <f>IF(C8039="Pending",B8039,C8039)</f>
        <v>Champagnon</v>
      </c>
      <c r="H8039">
        <f t="shared" si="113"/>
        <v>1</v>
      </c>
    </row>
    <row r="8040" spans="1:8" x14ac:dyDescent="0.2">
      <c r="A8040" t="s">
        <v>2208</v>
      </c>
      <c r="B8040" t="s">
        <v>2292</v>
      </c>
      <c r="C8040" t="s">
        <v>8</v>
      </c>
      <c r="D8040" t="s">
        <v>9</v>
      </c>
      <c r="E8040" t="s">
        <v>10</v>
      </c>
      <c r="F8040" t="s">
        <v>2218</v>
      </c>
      <c r="G8040" t="str">
        <f>IF(C8040="Pending",B8040,C8040)</f>
        <v>Clinton</v>
      </c>
      <c r="H8040">
        <f t="shared" si="113"/>
        <v>1</v>
      </c>
    </row>
    <row r="8041" spans="1:8" x14ac:dyDescent="0.2">
      <c r="A8041" t="s">
        <v>2208</v>
      </c>
      <c r="B8041" t="s">
        <v>2347</v>
      </c>
      <c r="C8041" t="s">
        <v>8</v>
      </c>
      <c r="D8041" t="s">
        <v>9</v>
      </c>
      <c r="E8041" t="s">
        <v>10</v>
      </c>
      <c r="F8041" t="s">
        <v>2218</v>
      </c>
      <c r="G8041" t="str">
        <f>IF(C8041="Pending",B8041,C8041)</f>
        <v>Jaen</v>
      </c>
      <c r="H8041">
        <f t="shared" si="113"/>
        <v>1</v>
      </c>
    </row>
    <row r="8042" spans="1:8" x14ac:dyDescent="0.2">
      <c r="A8042" t="s">
        <v>2208</v>
      </c>
      <c r="B8042" t="s">
        <v>1116</v>
      </c>
      <c r="C8042" t="s">
        <v>1116</v>
      </c>
      <c r="D8042" t="s">
        <v>9</v>
      </c>
      <c r="E8042" t="s">
        <v>2210</v>
      </c>
      <c r="F8042" t="s">
        <v>2218</v>
      </c>
      <c r="G8042" t="str">
        <f>IF(C8042="Pending",B8042,C8042)</f>
        <v>Lagrein</v>
      </c>
      <c r="H8042">
        <f t="shared" si="113"/>
        <v>1</v>
      </c>
    </row>
    <row r="8043" spans="1:8" x14ac:dyDescent="0.2">
      <c r="A8043" t="s">
        <v>2208</v>
      </c>
      <c r="B8043" t="s">
        <v>417</v>
      </c>
      <c r="C8043" t="s">
        <v>8</v>
      </c>
      <c r="D8043" t="s">
        <v>9</v>
      </c>
      <c r="E8043" t="s">
        <v>10</v>
      </c>
      <c r="F8043" t="s">
        <v>2218</v>
      </c>
      <c r="G8043" t="str">
        <f>IF(C8043="Pending",B8043,C8043)</f>
        <v>Marselan</v>
      </c>
      <c r="H8043">
        <f t="shared" si="113"/>
        <v>1</v>
      </c>
    </row>
    <row r="8044" spans="1:8" x14ac:dyDescent="0.2">
      <c r="A8044" t="s">
        <v>2524</v>
      </c>
      <c r="B8044" t="s">
        <v>11</v>
      </c>
      <c r="C8044" t="s">
        <v>8</v>
      </c>
      <c r="D8044" t="s">
        <v>9</v>
      </c>
      <c r="E8044" t="s">
        <v>10</v>
      </c>
      <c r="F8044" t="s">
        <v>2218</v>
      </c>
      <c r="G8044" t="str">
        <f>IF(C8044="Pending",B8044,C8044)</f>
        <v>Alicante Bouschet N</v>
      </c>
      <c r="H8044">
        <f t="shared" si="113"/>
        <v>1</v>
      </c>
    </row>
    <row r="8045" spans="1:8" x14ac:dyDescent="0.2">
      <c r="A8045" t="s">
        <v>2524</v>
      </c>
      <c r="B8045" t="s">
        <v>13</v>
      </c>
      <c r="C8045" t="s">
        <v>8</v>
      </c>
      <c r="D8045" t="s">
        <v>9</v>
      </c>
      <c r="E8045" t="s">
        <v>10</v>
      </c>
      <c r="F8045" t="s">
        <v>2218</v>
      </c>
      <c r="G8045" t="str">
        <f>IF(C8045="Pending",B8045,C8045)</f>
        <v>Alicante N</v>
      </c>
      <c r="H8045">
        <f t="shared" si="113"/>
        <v>1</v>
      </c>
    </row>
    <row r="8046" spans="1:8" x14ac:dyDescent="0.2">
      <c r="A8046" t="s">
        <v>2524</v>
      </c>
      <c r="B8046" t="s">
        <v>96</v>
      </c>
      <c r="C8046" t="s">
        <v>8</v>
      </c>
      <c r="D8046" t="s">
        <v>9</v>
      </c>
      <c r="E8046" t="s">
        <v>10</v>
      </c>
      <c r="F8046" t="s">
        <v>2218</v>
      </c>
      <c r="G8046" t="str">
        <f>IF(C8046="Pending",B8046,C8046)</f>
        <v>Ancellotta N</v>
      </c>
      <c r="H8046">
        <f t="shared" si="113"/>
        <v>1</v>
      </c>
    </row>
    <row r="8047" spans="1:8" x14ac:dyDescent="0.2">
      <c r="A8047" t="s">
        <v>2524</v>
      </c>
      <c r="B8047" t="s">
        <v>2529</v>
      </c>
      <c r="C8047" t="s">
        <v>8</v>
      </c>
      <c r="D8047" t="s">
        <v>9</v>
      </c>
      <c r="E8047" t="s">
        <v>10</v>
      </c>
      <c r="F8047" t="s">
        <v>2218</v>
      </c>
      <c r="G8047" t="str">
        <f>IF(C8047="Pending",B8047,C8047)</f>
        <v>Bouket N</v>
      </c>
      <c r="H8047">
        <f t="shared" si="113"/>
        <v>1</v>
      </c>
    </row>
    <row r="8048" spans="1:8" x14ac:dyDescent="0.2">
      <c r="A8048" t="s">
        <v>2524</v>
      </c>
      <c r="B8048" t="s">
        <v>16</v>
      </c>
      <c r="C8048" t="s">
        <v>8</v>
      </c>
      <c r="D8048" t="s">
        <v>9</v>
      </c>
      <c r="E8048" t="s">
        <v>10</v>
      </c>
      <c r="F8048" t="s">
        <v>2218</v>
      </c>
      <c r="G8048" t="str">
        <f>IF(C8048="Pending",B8048,C8048)</f>
        <v>Cabernet Franc N</v>
      </c>
      <c r="H8048">
        <f t="shared" si="113"/>
        <v>1</v>
      </c>
    </row>
    <row r="8049" spans="1:8" x14ac:dyDescent="0.2">
      <c r="A8049" t="s">
        <v>2524</v>
      </c>
      <c r="B8049" t="s">
        <v>17</v>
      </c>
      <c r="C8049" t="s">
        <v>8</v>
      </c>
      <c r="D8049" t="s">
        <v>9</v>
      </c>
      <c r="E8049" t="s">
        <v>10</v>
      </c>
      <c r="F8049" t="s">
        <v>2218</v>
      </c>
      <c r="G8049" t="str">
        <f>IF(C8049="Pending",B8049,C8049)</f>
        <v>Cabernet Sauvignon N</v>
      </c>
      <c r="H8049">
        <f t="shared" si="113"/>
        <v>1</v>
      </c>
    </row>
    <row r="8050" spans="1:8" x14ac:dyDescent="0.2">
      <c r="A8050" t="s">
        <v>2524</v>
      </c>
      <c r="B8050" t="s">
        <v>18</v>
      </c>
      <c r="C8050" t="s">
        <v>8</v>
      </c>
      <c r="D8050" t="s">
        <v>9</v>
      </c>
      <c r="E8050" t="s">
        <v>10</v>
      </c>
      <c r="F8050" t="s">
        <v>2218</v>
      </c>
      <c r="G8050" t="str">
        <f>IF(C8050="Pending",B8050,C8050)</f>
        <v>Carignan N</v>
      </c>
      <c r="H8050">
        <f t="shared" si="113"/>
        <v>1</v>
      </c>
    </row>
    <row r="8051" spans="1:8" x14ac:dyDescent="0.2">
      <c r="A8051" t="s">
        <v>2524</v>
      </c>
      <c r="B8051" t="s">
        <v>202</v>
      </c>
      <c r="C8051" t="s">
        <v>8</v>
      </c>
      <c r="D8051" t="s">
        <v>9</v>
      </c>
      <c r="E8051" t="s">
        <v>10</v>
      </c>
      <c r="F8051" t="s">
        <v>2218</v>
      </c>
      <c r="G8051" t="str">
        <f>IF(C8051="Pending",B8051,C8051)</f>
        <v>Carmenère N</v>
      </c>
      <c r="H8051">
        <f t="shared" si="113"/>
        <v>1</v>
      </c>
    </row>
    <row r="8052" spans="1:8" x14ac:dyDescent="0.2">
      <c r="A8052" t="s">
        <v>2524</v>
      </c>
      <c r="B8052" t="s">
        <v>23</v>
      </c>
      <c r="C8052" t="s">
        <v>8</v>
      </c>
      <c r="D8052" t="s">
        <v>9</v>
      </c>
      <c r="E8052" t="s">
        <v>10</v>
      </c>
      <c r="F8052" t="s">
        <v>2218</v>
      </c>
      <c r="G8052" t="str">
        <f>IF(C8052="Pending",B8052,C8052)</f>
        <v>Cinsaut N</v>
      </c>
      <c r="H8052">
        <f t="shared" si="113"/>
        <v>1</v>
      </c>
    </row>
    <row r="8053" spans="1:8" x14ac:dyDescent="0.2">
      <c r="A8053" t="s">
        <v>2524</v>
      </c>
      <c r="B8053" t="s">
        <v>1818</v>
      </c>
      <c r="C8053" t="s">
        <v>8</v>
      </c>
      <c r="D8053" t="s">
        <v>9</v>
      </c>
      <c r="E8053" t="s">
        <v>10</v>
      </c>
      <c r="F8053" t="s">
        <v>2218</v>
      </c>
      <c r="G8053" t="str">
        <f>IF(C8053="Pending",B8053,C8053)</f>
        <v>Dornfelder N</v>
      </c>
      <c r="H8053">
        <f t="shared" si="113"/>
        <v>1</v>
      </c>
    </row>
    <row r="8054" spans="1:8" x14ac:dyDescent="0.2">
      <c r="A8054" t="s">
        <v>2524</v>
      </c>
      <c r="B8054" t="s">
        <v>2542</v>
      </c>
      <c r="C8054" t="s">
        <v>8</v>
      </c>
      <c r="D8054" t="s">
        <v>9</v>
      </c>
      <c r="E8054" t="s">
        <v>10</v>
      </c>
      <c r="F8054" t="s">
        <v>2218</v>
      </c>
      <c r="G8054" t="str">
        <f>IF(C8054="Pending",B8054,C8054)</f>
        <v>Dunavska gamza N</v>
      </c>
      <c r="H8054">
        <f t="shared" si="113"/>
        <v>1</v>
      </c>
    </row>
    <row r="8055" spans="1:8" x14ac:dyDescent="0.2">
      <c r="A8055" t="s">
        <v>2524</v>
      </c>
      <c r="B8055" t="s">
        <v>2320</v>
      </c>
      <c r="C8055" t="s">
        <v>8</v>
      </c>
      <c r="D8055" t="s">
        <v>9</v>
      </c>
      <c r="E8055" t="s">
        <v>10</v>
      </c>
      <c r="F8055" t="s">
        <v>2218</v>
      </c>
      <c r="G8055" t="str">
        <f>IF(C8055="Pending",B8055,C8055)</f>
        <v>Egiodola N</v>
      </c>
      <c r="H8055">
        <f t="shared" si="113"/>
        <v>1</v>
      </c>
    </row>
    <row r="8056" spans="1:8" x14ac:dyDescent="0.2">
      <c r="A8056" t="s">
        <v>2524</v>
      </c>
      <c r="B8056" t="s">
        <v>2554</v>
      </c>
      <c r="C8056" t="s">
        <v>8</v>
      </c>
      <c r="D8056" t="s">
        <v>9</v>
      </c>
      <c r="E8056" t="s">
        <v>10</v>
      </c>
      <c r="F8056" t="s">
        <v>2218</v>
      </c>
      <c r="G8056" t="str">
        <f>IF(C8056="Pending",B8056,C8056)</f>
        <v>Gamay Fréaux N</v>
      </c>
      <c r="H8056">
        <f t="shared" si="113"/>
        <v>1</v>
      </c>
    </row>
    <row r="8057" spans="1:8" x14ac:dyDescent="0.2">
      <c r="A8057" t="s">
        <v>2524</v>
      </c>
      <c r="B8057" t="s">
        <v>2556</v>
      </c>
      <c r="C8057" t="s">
        <v>8</v>
      </c>
      <c r="D8057" t="s">
        <v>9</v>
      </c>
      <c r="E8057" t="s">
        <v>10</v>
      </c>
      <c r="F8057" t="s">
        <v>2218</v>
      </c>
      <c r="G8057" t="str">
        <f>IF(C8057="Pending",B8057,C8057)</f>
        <v>Gamza N</v>
      </c>
      <c r="H8057">
        <f t="shared" si="113"/>
        <v>1</v>
      </c>
    </row>
    <row r="8058" spans="1:8" x14ac:dyDescent="0.2">
      <c r="A8058" t="s">
        <v>2524</v>
      </c>
      <c r="B8058" t="s">
        <v>2560</v>
      </c>
      <c r="C8058" t="s">
        <v>8</v>
      </c>
      <c r="D8058" t="s">
        <v>9</v>
      </c>
      <c r="E8058" t="s">
        <v>10</v>
      </c>
      <c r="F8058" t="s">
        <v>2218</v>
      </c>
      <c r="G8058" t="str">
        <f>IF(C8058="Pending",B8058,C8058)</f>
        <v>Hebros N</v>
      </c>
      <c r="H8058">
        <f t="shared" si="113"/>
        <v>1</v>
      </c>
    </row>
    <row r="8059" spans="1:8" x14ac:dyDescent="0.2">
      <c r="A8059" t="s">
        <v>2524</v>
      </c>
      <c r="B8059" t="s">
        <v>2568</v>
      </c>
      <c r="C8059" t="s">
        <v>8</v>
      </c>
      <c r="D8059" t="s">
        <v>9</v>
      </c>
      <c r="E8059" t="s">
        <v>10</v>
      </c>
      <c r="F8059" t="s">
        <v>2218</v>
      </c>
      <c r="G8059" t="str">
        <f>IF(C8059="Pending",B8059,C8059)</f>
        <v>Kuklenski Mavrud N</v>
      </c>
      <c r="H8059">
        <f t="shared" si="113"/>
        <v>1</v>
      </c>
    </row>
    <row r="8060" spans="1:8" x14ac:dyDescent="0.2">
      <c r="A8060" t="s">
        <v>2524</v>
      </c>
      <c r="B8060" t="s">
        <v>1116</v>
      </c>
      <c r="C8060" t="s">
        <v>8</v>
      </c>
      <c r="D8060" t="s">
        <v>9</v>
      </c>
      <c r="E8060" t="s">
        <v>10</v>
      </c>
      <c r="F8060" t="s">
        <v>2218</v>
      </c>
      <c r="G8060" t="str">
        <f>IF(C8060="Pending",B8060,C8060)</f>
        <v>Lagrein</v>
      </c>
      <c r="H8060">
        <f t="shared" si="113"/>
        <v>1</v>
      </c>
    </row>
    <row r="8061" spans="1:8" x14ac:dyDescent="0.2">
      <c r="A8061" t="s">
        <v>2524</v>
      </c>
      <c r="B8061" t="s">
        <v>417</v>
      </c>
      <c r="C8061" t="s">
        <v>8</v>
      </c>
      <c r="D8061" t="s">
        <v>9</v>
      </c>
      <c r="E8061" t="s">
        <v>10</v>
      </c>
      <c r="F8061" t="s">
        <v>2218</v>
      </c>
      <c r="G8061" t="str">
        <f>IF(C8061="Pending",B8061,C8061)</f>
        <v>Marselan</v>
      </c>
      <c r="H8061">
        <f t="shared" si="113"/>
        <v>1</v>
      </c>
    </row>
    <row r="8062" spans="1:8" x14ac:dyDescent="0.2">
      <c r="A8062" t="s">
        <v>2524</v>
      </c>
      <c r="B8062" t="s">
        <v>2573</v>
      </c>
      <c r="C8062" t="s">
        <v>8</v>
      </c>
      <c r="D8062" t="s">
        <v>9</v>
      </c>
      <c r="E8062" t="s">
        <v>10</v>
      </c>
      <c r="F8062" t="s">
        <v>2218</v>
      </c>
      <c r="G8062" t="str">
        <f>IF(C8062="Pending",B8062,C8062)</f>
        <v>Melnik 82 N</v>
      </c>
      <c r="H8062">
        <f t="shared" si="113"/>
        <v>1</v>
      </c>
    </row>
    <row r="8063" spans="1:8" x14ac:dyDescent="0.2">
      <c r="A8063" t="s">
        <v>2524</v>
      </c>
      <c r="B8063" t="s">
        <v>2576</v>
      </c>
      <c r="C8063" t="s">
        <v>8</v>
      </c>
      <c r="D8063" t="s">
        <v>9</v>
      </c>
      <c r="E8063" t="s">
        <v>10</v>
      </c>
      <c r="F8063" t="s">
        <v>2218</v>
      </c>
      <c r="G8063" t="str">
        <f>IF(C8063="Pending",B8063,C8063)</f>
        <v>Melnishki Rubin</v>
      </c>
      <c r="H8063">
        <f t="shared" si="113"/>
        <v>1</v>
      </c>
    </row>
    <row r="8064" spans="1:8" x14ac:dyDescent="0.2">
      <c r="A8064" t="s">
        <v>2524</v>
      </c>
      <c r="B8064" t="s">
        <v>31</v>
      </c>
      <c r="C8064" t="s">
        <v>8</v>
      </c>
      <c r="D8064" t="s">
        <v>9</v>
      </c>
      <c r="E8064" t="s">
        <v>10</v>
      </c>
      <c r="F8064" t="s">
        <v>2218</v>
      </c>
      <c r="G8064" t="str">
        <f>IF(C8064="Pending",B8064,C8064)</f>
        <v>Merlot N</v>
      </c>
      <c r="H8064">
        <f t="shared" si="113"/>
        <v>1</v>
      </c>
    </row>
    <row r="8065" spans="1:8" x14ac:dyDescent="0.2">
      <c r="A8065" t="s">
        <v>2524</v>
      </c>
      <c r="B8065" t="s">
        <v>426</v>
      </c>
      <c r="C8065" t="s">
        <v>8</v>
      </c>
      <c r="D8065" t="s">
        <v>9</v>
      </c>
      <c r="E8065" t="s">
        <v>10</v>
      </c>
      <c r="F8065" t="s">
        <v>2218</v>
      </c>
      <c r="G8065" t="str">
        <f>IF(C8065="Pending",B8065,C8065)</f>
        <v>Meunier N</v>
      </c>
      <c r="H8065">
        <f t="shared" si="113"/>
        <v>1</v>
      </c>
    </row>
    <row r="8066" spans="1:8" x14ac:dyDescent="0.2">
      <c r="A8066" t="s">
        <v>2524</v>
      </c>
      <c r="B8066" t="s">
        <v>35</v>
      </c>
      <c r="C8066" t="s">
        <v>8</v>
      </c>
      <c r="D8066" t="s">
        <v>9</v>
      </c>
      <c r="E8066" t="s">
        <v>10</v>
      </c>
      <c r="F8066" t="s">
        <v>2218</v>
      </c>
      <c r="G8066" t="str">
        <f>IF(C8066="Pending",B8066,C8066)</f>
        <v>Mourvèdre N</v>
      </c>
      <c r="H8066">
        <f t="shared" ref="H8066:H8129" si="114">IF(OR(RIGHT(B8066,1) = "N",RIGHT(C8066,1)="N"),1,0)</f>
        <v>1</v>
      </c>
    </row>
    <row r="8067" spans="1:8" x14ac:dyDescent="0.2">
      <c r="A8067" t="s">
        <v>2524</v>
      </c>
      <c r="B8067" t="s">
        <v>458</v>
      </c>
      <c r="C8067" t="s">
        <v>8</v>
      </c>
      <c r="D8067" t="s">
        <v>9</v>
      </c>
      <c r="E8067" t="s">
        <v>10</v>
      </c>
      <c r="F8067" t="s">
        <v>2218</v>
      </c>
      <c r="G8067" t="str">
        <f>IF(C8067="Pending",B8067,C8067)</f>
        <v>Nebbiolo N</v>
      </c>
      <c r="H8067">
        <f t="shared" si="114"/>
        <v>1</v>
      </c>
    </row>
    <row r="8068" spans="1:8" x14ac:dyDescent="0.2">
      <c r="A8068" t="s">
        <v>2524</v>
      </c>
      <c r="B8068" t="s">
        <v>465</v>
      </c>
      <c r="C8068" t="s">
        <v>8</v>
      </c>
      <c r="D8068" t="s">
        <v>9</v>
      </c>
      <c r="E8068" t="s">
        <v>10</v>
      </c>
      <c r="F8068" t="s">
        <v>2218</v>
      </c>
      <c r="G8068" t="str">
        <f>IF(C8068="Pending",B8068,C8068)</f>
        <v>Nero d'Avola N</v>
      </c>
      <c r="H8068">
        <f t="shared" si="114"/>
        <v>1</v>
      </c>
    </row>
    <row r="8069" spans="1:8" x14ac:dyDescent="0.2">
      <c r="A8069" t="s">
        <v>2524</v>
      </c>
      <c r="B8069" t="s">
        <v>2097</v>
      </c>
      <c r="C8069" t="s">
        <v>8</v>
      </c>
      <c r="D8069" t="s">
        <v>9</v>
      </c>
      <c r="E8069" t="s">
        <v>10</v>
      </c>
      <c r="F8069" t="s">
        <v>2218</v>
      </c>
      <c r="G8069" t="str">
        <f>IF(C8069="Pending",B8069,C8069)</f>
        <v>Petit Verdot N</v>
      </c>
      <c r="H8069">
        <f t="shared" si="114"/>
        <v>1</v>
      </c>
    </row>
    <row r="8070" spans="1:8" x14ac:dyDescent="0.2">
      <c r="A8070" t="s">
        <v>2524</v>
      </c>
      <c r="B8070" t="s">
        <v>2599</v>
      </c>
      <c r="C8070" t="s">
        <v>8</v>
      </c>
      <c r="D8070" t="s">
        <v>9</v>
      </c>
      <c r="E8070" t="s">
        <v>10</v>
      </c>
      <c r="F8070" t="s">
        <v>2218</v>
      </c>
      <c r="G8070" t="str">
        <f>IF(C8070="Pending",B8070,C8070)</f>
        <v>Plevenski Kolorit N</v>
      </c>
      <c r="H8070">
        <f t="shared" si="114"/>
        <v>1</v>
      </c>
    </row>
    <row r="8071" spans="1:8" x14ac:dyDescent="0.2">
      <c r="A8071" t="s">
        <v>2524</v>
      </c>
      <c r="B8071" t="s">
        <v>2604</v>
      </c>
      <c r="C8071" t="s">
        <v>8</v>
      </c>
      <c r="D8071" t="s">
        <v>9</v>
      </c>
      <c r="E8071" t="s">
        <v>10</v>
      </c>
      <c r="F8071" t="s">
        <v>2218</v>
      </c>
      <c r="G8071" t="str">
        <f>IF(C8071="Pending",B8071,C8071)</f>
        <v>Primitivo N</v>
      </c>
      <c r="H8071">
        <f t="shared" si="114"/>
        <v>1</v>
      </c>
    </row>
    <row r="8072" spans="1:8" x14ac:dyDescent="0.2">
      <c r="A8072" t="s">
        <v>2524</v>
      </c>
      <c r="B8072" t="s">
        <v>2605</v>
      </c>
      <c r="C8072" t="s">
        <v>8</v>
      </c>
      <c r="D8072" t="s">
        <v>9</v>
      </c>
      <c r="E8072" t="s">
        <v>10</v>
      </c>
      <c r="F8072" t="s">
        <v>2218</v>
      </c>
      <c r="G8072" t="str">
        <f>IF(C8072="Pending",B8072,C8072)</f>
        <v>Ranna Melnishka Loza N</v>
      </c>
      <c r="H8072">
        <f t="shared" si="114"/>
        <v>1</v>
      </c>
    </row>
    <row r="8073" spans="1:8" x14ac:dyDescent="0.2">
      <c r="A8073" t="s">
        <v>2524</v>
      </c>
      <c r="B8073" t="s">
        <v>2442</v>
      </c>
      <c r="C8073" t="s">
        <v>8</v>
      </c>
      <c r="D8073" t="s">
        <v>9</v>
      </c>
      <c r="E8073" t="s">
        <v>10</v>
      </c>
      <c r="F8073" t="s">
        <v>2218</v>
      </c>
      <c r="G8073" t="str">
        <f>IF(C8073="Pending",B8073,C8073)</f>
        <v>Rebo N</v>
      </c>
      <c r="H8073">
        <f t="shared" si="114"/>
        <v>1</v>
      </c>
    </row>
    <row r="8074" spans="1:8" x14ac:dyDescent="0.2">
      <c r="A8074" t="s">
        <v>2524</v>
      </c>
      <c r="B8074" t="s">
        <v>2611</v>
      </c>
      <c r="C8074" t="s">
        <v>8</v>
      </c>
      <c r="D8074" t="s">
        <v>9</v>
      </c>
      <c r="E8074" t="s">
        <v>10</v>
      </c>
      <c r="F8074" t="s">
        <v>2218</v>
      </c>
      <c r="G8074" t="str">
        <f>IF(C8074="Pending",B8074,C8074)</f>
        <v>Rubin</v>
      </c>
      <c r="H8074">
        <f t="shared" si="114"/>
        <v>1</v>
      </c>
    </row>
    <row r="8075" spans="1:8" x14ac:dyDescent="0.2">
      <c r="A8075" t="s">
        <v>2524</v>
      </c>
      <c r="B8075" t="s">
        <v>2613</v>
      </c>
      <c r="C8075" t="s">
        <v>8</v>
      </c>
      <c r="D8075" t="s">
        <v>9</v>
      </c>
      <c r="E8075" t="s">
        <v>10</v>
      </c>
      <c r="F8075" t="s">
        <v>2218</v>
      </c>
      <c r="G8075" t="str">
        <f>IF(C8075="Pending",B8075,C8075)</f>
        <v>Ruen N</v>
      </c>
      <c r="H8075">
        <f t="shared" si="114"/>
        <v>1</v>
      </c>
    </row>
    <row r="8076" spans="1:8" x14ac:dyDescent="0.2">
      <c r="A8076" t="s">
        <v>2524</v>
      </c>
      <c r="B8076" t="s">
        <v>43</v>
      </c>
      <c r="C8076" t="s">
        <v>8</v>
      </c>
      <c r="D8076" t="s">
        <v>9</v>
      </c>
      <c r="E8076" t="s">
        <v>10</v>
      </c>
      <c r="F8076" t="s">
        <v>2218</v>
      </c>
      <c r="G8076" t="str">
        <f>IF(C8076="Pending",B8076,C8076)</f>
        <v>Sangiovese N</v>
      </c>
      <c r="H8076">
        <f t="shared" si="114"/>
        <v>1</v>
      </c>
    </row>
    <row r="8077" spans="1:8" x14ac:dyDescent="0.2">
      <c r="A8077" t="s">
        <v>2524</v>
      </c>
      <c r="B8077" t="s">
        <v>1266</v>
      </c>
      <c r="C8077" t="s">
        <v>8</v>
      </c>
      <c r="D8077" t="s">
        <v>9</v>
      </c>
      <c r="E8077" t="s">
        <v>10</v>
      </c>
      <c r="F8077" t="s">
        <v>2218</v>
      </c>
      <c r="G8077" t="str">
        <f>IF(C8077="Pending",B8077,C8077)</f>
        <v>Saperavi N</v>
      </c>
      <c r="H8077">
        <f t="shared" si="114"/>
        <v>1</v>
      </c>
    </row>
    <row r="8078" spans="1:8" x14ac:dyDescent="0.2">
      <c r="A8078" t="s">
        <v>2524</v>
      </c>
      <c r="B8078" t="s">
        <v>2618</v>
      </c>
      <c r="C8078" t="s">
        <v>8</v>
      </c>
      <c r="D8078" t="s">
        <v>9</v>
      </c>
      <c r="E8078" t="s">
        <v>10</v>
      </c>
      <c r="F8078" t="s">
        <v>2218</v>
      </c>
      <c r="G8078" t="str">
        <f>IF(C8078="Pending",B8078,C8078)</f>
        <v>Septemvriiski Rubin</v>
      </c>
      <c r="H8078">
        <f t="shared" si="114"/>
        <v>1</v>
      </c>
    </row>
    <row r="8079" spans="1:8" x14ac:dyDescent="0.2">
      <c r="A8079" t="s">
        <v>2524</v>
      </c>
      <c r="B8079" t="s">
        <v>2622</v>
      </c>
      <c r="C8079" t="s">
        <v>8</v>
      </c>
      <c r="D8079" t="s">
        <v>9</v>
      </c>
      <c r="E8079" t="s">
        <v>10</v>
      </c>
      <c r="F8079" t="s">
        <v>2218</v>
      </c>
      <c r="G8079" t="str">
        <f>IF(C8079="Pending",B8079,C8079)</f>
        <v>Shiroka Melnishka loza N</v>
      </c>
      <c r="H8079">
        <f t="shared" si="114"/>
        <v>1</v>
      </c>
    </row>
    <row r="8080" spans="1:8" x14ac:dyDescent="0.2">
      <c r="A8080" t="s">
        <v>2524</v>
      </c>
      <c r="B8080" t="s">
        <v>2625</v>
      </c>
      <c r="C8080" t="s">
        <v>8</v>
      </c>
      <c r="D8080" t="s">
        <v>9</v>
      </c>
      <c r="E8080" t="s">
        <v>10</v>
      </c>
      <c r="F8080" t="s">
        <v>2218</v>
      </c>
      <c r="G8080" t="str">
        <f>IF(C8080="Pending",B8080,C8080)</f>
        <v>Storgosia N</v>
      </c>
      <c r="H8080">
        <f t="shared" si="114"/>
        <v>1</v>
      </c>
    </row>
    <row r="8081" spans="1:8" x14ac:dyDescent="0.2">
      <c r="A8081" t="s">
        <v>2524</v>
      </c>
      <c r="B8081" t="s">
        <v>2630</v>
      </c>
      <c r="C8081" t="s">
        <v>8</v>
      </c>
      <c r="D8081" t="s">
        <v>9</v>
      </c>
      <c r="E8081" t="s">
        <v>10</v>
      </c>
      <c r="F8081" t="s">
        <v>2218</v>
      </c>
      <c r="G8081" t="str">
        <f>IF(C8081="Pending",B8081,C8081)</f>
        <v>Tibouren N</v>
      </c>
      <c r="H8081">
        <f t="shared" si="114"/>
        <v>1</v>
      </c>
    </row>
    <row r="8082" spans="1:8" x14ac:dyDescent="0.2">
      <c r="A8082" t="s">
        <v>2524</v>
      </c>
      <c r="B8082" t="s">
        <v>2636</v>
      </c>
      <c r="C8082" t="s">
        <v>8</v>
      </c>
      <c r="D8082" t="s">
        <v>9</v>
      </c>
      <c r="E8082" t="s">
        <v>10</v>
      </c>
      <c r="F8082" t="s">
        <v>2218</v>
      </c>
      <c r="G8082" t="str">
        <f>IF(C8082="Pending",B8082,C8082)</f>
        <v>Trakiiska Slava N</v>
      </c>
      <c r="H8082">
        <f t="shared" si="114"/>
        <v>1</v>
      </c>
    </row>
    <row r="8083" spans="1:8" x14ac:dyDescent="0.2">
      <c r="A8083" t="s">
        <v>2524</v>
      </c>
      <c r="B8083" t="s">
        <v>2641</v>
      </c>
      <c r="C8083" t="s">
        <v>8</v>
      </c>
      <c r="D8083" t="s">
        <v>9</v>
      </c>
      <c r="E8083" t="s">
        <v>10</v>
      </c>
      <c r="F8083" t="s">
        <v>2218</v>
      </c>
      <c r="G8083" t="str">
        <f>IF(C8083="Pending",B8083,C8083)</f>
        <v>Zarchin N</v>
      </c>
      <c r="H8083">
        <f t="shared" si="114"/>
        <v>1</v>
      </c>
    </row>
    <row r="8084" spans="1:8" x14ac:dyDescent="0.2">
      <c r="A8084" t="s">
        <v>4851</v>
      </c>
      <c r="B8084" t="s">
        <v>4981</v>
      </c>
      <c r="C8084" t="s">
        <v>4982</v>
      </c>
      <c r="D8084" t="s">
        <v>9</v>
      </c>
      <c r="E8084" t="s">
        <v>2210</v>
      </c>
      <c r="F8084" t="s">
        <v>2218</v>
      </c>
      <c r="G8084" t="str">
        <f>IF(C8084="Pending",B8084,C8084)</f>
        <v>Tizián</v>
      </c>
      <c r="H8084">
        <f t="shared" si="114"/>
        <v>1</v>
      </c>
    </row>
    <row r="8085" spans="1:8" x14ac:dyDescent="0.2">
      <c r="A8085" t="s">
        <v>4851</v>
      </c>
      <c r="B8085" t="s">
        <v>4986</v>
      </c>
      <c r="C8085" t="s">
        <v>4987</v>
      </c>
      <c r="D8085" t="s">
        <v>9</v>
      </c>
      <c r="E8085" t="s">
        <v>2210</v>
      </c>
      <c r="F8085" t="s">
        <v>2218</v>
      </c>
      <c r="G8085" t="str">
        <f>IF(C8085="Pending",B8085,C8085)</f>
        <v>Turán</v>
      </c>
      <c r="H8085">
        <f t="shared" si="114"/>
        <v>1</v>
      </c>
    </row>
    <row r="8086" spans="1:8" x14ac:dyDescent="0.2">
      <c r="A8086" t="s">
        <v>5012</v>
      </c>
      <c r="C8086" t="s">
        <v>5192</v>
      </c>
      <c r="D8086" t="s">
        <v>9</v>
      </c>
      <c r="E8086" t="s">
        <v>2210</v>
      </c>
      <c r="F8086" t="s">
        <v>2218</v>
      </c>
      <c r="G8086" t="str">
        <f>IF(C8086="Pending",B8086,C8086)</f>
        <v>CORNALIN</v>
      </c>
      <c r="H8086">
        <f t="shared" si="114"/>
        <v>1</v>
      </c>
    </row>
    <row r="8087" spans="1:8" x14ac:dyDescent="0.2">
      <c r="A8087" t="s">
        <v>5012</v>
      </c>
      <c r="C8087" t="s">
        <v>5205</v>
      </c>
      <c r="D8087" t="s">
        <v>9</v>
      </c>
      <c r="E8087" t="s">
        <v>2216</v>
      </c>
      <c r="F8087" t="s">
        <v>2218</v>
      </c>
      <c r="G8087" t="str">
        <f>IF(C8087="Pending",B8087,C8087)</f>
        <v>DAUNIA N</v>
      </c>
      <c r="H8087">
        <f t="shared" si="114"/>
        <v>1</v>
      </c>
    </row>
    <row r="8088" spans="1:8" x14ac:dyDescent="0.2">
      <c r="A8088" t="s">
        <v>5012</v>
      </c>
      <c r="C8088" t="s">
        <v>5218</v>
      </c>
      <c r="D8088" t="s">
        <v>9</v>
      </c>
      <c r="E8088" t="s">
        <v>2216</v>
      </c>
      <c r="F8088" t="s">
        <v>2218</v>
      </c>
      <c r="G8088" t="str">
        <f>IF(C8088="Pending",B8088,C8088)</f>
        <v>EGNATIA N</v>
      </c>
      <c r="H8088">
        <f t="shared" si="114"/>
        <v>1</v>
      </c>
    </row>
    <row r="8089" spans="1:8" x14ac:dyDescent="0.2">
      <c r="A8089" t="s">
        <v>5012</v>
      </c>
      <c r="C8089" t="s">
        <v>5424</v>
      </c>
      <c r="D8089" t="s">
        <v>9</v>
      </c>
      <c r="E8089" t="s">
        <v>2216</v>
      </c>
      <c r="F8089" t="s">
        <v>2218</v>
      </c>
      <c r="G8089" t="str">
        <f>IF(C8089="Pending",B8089,C8089)</f>
        <v>MAULA N</v>
      </c>
      <c r="H8089">
        <f t="shared" si="114"/>
        <v>1</v>
      </c>
    </row>
    <row r="8090" spans="1:8" x14ac:dyDescent="0.2">
      <c r="A8090" t="s">
        <v>6496</v>
      </c>
      <c r="C8090" t="s">
        <v>182</v>
      </c>
      <c r="D8090" t="s">
        <v>9</v>
      </c>
      <c r="E8090" t="s">
        <v>2210</v>
      </c>
      <c r="F8090" t="s">
        <v>2218</v>
      </c>
      <c r="G8090" t="str">
        <f>IF(C8090="Pending",B8090,C8090)</f>
        <v>CABERNET SAUVIGNON</v>
      </c>
      <c r="H8090">
        <f t="shared" si="114"/>
        <v>1</v>
      </c>
    </row>
    <row r="8091" spans="1:8" x14ac:dyDescent="0.2">
      <c r="A8091" t="s">
        <v>6496</v>
      </c>
      <c r="C8091" t="s">
        <v>197</v>
      </c>
      <c r="D8091" t="s">
        <v>9</v>
      </c>
      <c r="E8091" t="s">
        <v>2210</v>
      </c>
      <c r="F8091" t="s">
        <v>2218</v>
      </c>
      <c r="G8091" t="str">
        <f>IF(C8091="Pending",B8091,C8091)</f>
        <v>Carignan</v>
      </c>
      <c r="H8091">
        <f t="shared" si="114"/>
        <v>1</v>
      </c>
    </row>
    <row r="8092" spans="1:8" x14ac:dyDescent="0.2">
      <c r="A8092" t="s">
        <v>8278</v>
      </c>
      <c r="B8092" t="s">
        <v>181</v>
      </c>
      <c r="C8092" t="s">
        <v>182</v>
      </c>
      <c r="D8092" t="s">
        <v>9</v>
      </c>
      <c r="E8092" t="s">
        <v>2210</v>
      </c>
      <c r="F8092" t="s">
        <v>2218</v>
      </c>
      <c r="G8092" t="str">
        <f>IF(C8092="Pending",B8092,C8092)</f>
        <v>CABERNET SAUVIGNON</v>
      </c>
      <c r="H8092">
        <f t="shared" si="114"/>
        <v>1</v>
      </c>
    </row>
    <row r="8093" spans="1:8" x14ac:dyDescent="0.2">
      <c r="A8093" t="s">
        <v>8278</v>
      </c>
      <c r="B8093" t="s">
        <v>8309</v>
      </c>
      <c r="C8093" t="s">
        <v>8309</v>
      </c>
      <c r="D8093" t="s">
        <v>9</v>
      </c>
      <c r="E8093" t="s">
        <v>2210</v>
      </c>
      <c r="F8093" t="s">
        <v>2218</v>
      </c>
      <c r="G8093" t="str">
        <f>IF(C8093="Pending",B8093,C8093)</f>
        <v>Hron</v>
      </c>
      <c r="H8093">
        <f t="shared" si="114"/>
        <v>1</v>
      </c>
    </row>
    <row r="8094" spans="1:8" x14ac:dyDescent="0.2">
      <c r="A8094" t="s">
        <v>8555</v>
      </c>
      <c r="B8094" t="s">
        <v>3438</v>
      </c>
      <c r="C8094" t="s">
        <v>1779</v>
      </c>
      <c r="D8094" t="s">
        <v>9</v>
      </c>
      <c r="E8094" t="s">
        <v>2210</v>
      </c>
      <c r="F8094" t="s">
        <v>2218</v>
      </c>
      <c r="G8094" t="str">
        <f>IF(C8094="Pending",B8094,C8094)</f>
        <v>ACOLON</v>
      </c>
      <c r="H8094">
        <f t="shared" si="114"/>
        <v>1</v>
      </c>
    </row>
    <row r="8095" spans="1:8" x14ac:dyDescent="0.2">
      <c r="A8095" t="s">
        <v>8555</v>
      </c>
      <c r="B8095" t="s">
        <v>4385</v>
      </c>
      <c r="C8095" t="s">
        <v>8564</v>
      </c>
      <c r="D8095" t="s">
        <v>9</v>
      </c>
      <c r="E8095" t="s">
        <v>2210</v>
      </c>
      <c r="F8095" t="s">
        <v>2218</v>
      </c>
      <c r="G8095" t="str">
        <f>IF(C8095="Pending",B8095,C8095)</f>
        <v>Baron</v>
      </c>
      <c r="H8095">
        <f t="shared" si="114"/>
        <v>1</v>
      </c>
    </row>
    <row r="8096" spans="1:8" x14ac:dyDescent="0.2">
      <c r="A8096" t="s">
        <v>8555</v>
      </c>
      <c r="B8096" t="s">
        <v>4399</v>
      </c>
      <c r="C8096" t="s">
        <v>4400</v>
      </c>
      <c r="D8096" t="s">
        <v>9</v>
      </c>
      <c r="E8096" t="s">
        <v>2210</v>
      </c>
      <c r="F8096" t="s">
        <v>2218</v>
      </c>
      <c r="G8096" t="str">
        <f>IF(C8096="Pending",B8096,C8096)</f>
        <v>Cabernet Carbon</v>
      </c>
      <c r="H8096">
        <f t="shared" si="114"/>
        <v>1</v>
      </c>
    </row>
    <row r="8097" spans="1:8" x14ac:dyDescent="0.2">
      <c r="A8097" t="s">
        <v>8555</v>
      </c>
      <c r="B8097" t="s">
        <v>4403</v>
      </c>
      <c r="C8097" t="s">
        <v>1795</v>
      </c>
      <c r="D8097" t="s">
        <v>9</v>
      </c>
      <c r="E8097" t="s">
        <v>2210</v>
      </c>
      <c r="F8097" t="s">
        <v>2218</v>
      </c>
      <c r="G8097" t="str">
        <f>IF(C8097="Pending",B8097,C8097)</f>
        <v>Cabernet Cubin</v>
      </c>
      <c r="H8097">
        <f t="shared" si="114"/>
        <v>1</v>
      </c>
    </row>
    <row r="8098" spans="1:8" x14ac:dyDescent="0.2">
      <c r="A8098" t="s">
        <v>8555</v>
      </c>
      <c r="B8098" t="s">
        <v>17</v>
      </c>
      <c r="C8098" t="s">
        <v>182</v>
      </c>
      <c r="D8098" t="s">
        <v>9</v>
      </c>
      <c r="E8098" t="s">
        <v>2210</v>
      </c>
      <c r="F8098" t="s">
        <v>2218</v>
      </c>
      <c r="G8098" t="str">
        <f>IF(C8098="Pending",B8098,C8098)</f>
        <v>CABERNET SAUVIGNON</v>
      </c>
      <c r="H8098">
        <f t="shared" si="114"/>
        <v>1</v>
      </c>
    </row>
    <row r="8099" spans="1:8" x14ac:dyDescent="0.2">
      <c r="A8099" t="s">
        <v>8555</v>
      </c>
      <c r="B8099" t="s">
        <v>4407</v>
      </c>
      <c r="C8099" t="s">
        <v>1806</v>
      </c>
      <c r="D8099" t="s">
        <v>9</v>
      </c>
      <c r="E8099" t="s">
        <v>2210</v>
      </c>
      <c r="F8099" t="s">
        <v>2218</v>
      </c>
      <c r="G8099" t="str">
        <f>IF(C8099="Pending",B8099,C8099)</f>
        <v>CABERTIN</v>
      </c>
      <c r="H8099">
        <f t="shared" si="114"/>
        <v>1</v>
      </c>
    </row>
    <row r="8100" spans="1:8" x14ac:dyDescent="0.2">
      <c r="A8100" t="s">
        <v>8555</v>
      </c>
      <c r="B8100" t="s">
        <v>1020</v>
      </c>
      <c r="C8100" t="s">
        <v>3621</v>
      </c>
      <c r="D8100" t="s">
        <v>9</v>
      </c>
      <c r="E8100" t="s">
        <v>2210</v>
      </c>
      <c r="F8100" t="s">
        <v>2218</v>
      </c>
      <c r="G8100" t="str">
        <f>IF(C8100="Pending",B8100,C8100)</f>
        <v>CHAMBOURCIN</v>
      </c>
      <c r="H8100">
        <f t="shared" si="114"/>
        <v>1</v>
      </c>
    </row>
    <row r="8101" spans="1:8" x14ac:dyDescent="0.2">
      <c r="A8101" t="s">
        <v>8555</v>
      </c>
      <c r="B8101" t="s">
        <v>2293</v>
      </c>
      <c r="C8101" t="s">
        <v>2292</v>
      </c>
      <c r="D8101" t="s">
        <v>9</v>
      </c>
      <c r="E8101" t="s">
        <v>2210</v>
      </c>
      <c r="F8101" t="s">
        <v>2218</v>
      </c>
      <c r="G8101" t="str">
        <f>IF(C8101="Pending",B8101,C8101)</f>
        <v>Clinton</v>
      </c>
      <c r="H8101">
        <f t="shared" si="114"/>
        <v>1</v>
      </c>
    </row>
    <row r="8102" spans="1:8" x14ac:dyDescent="0.2">
      <c r="A8102" t="s">
        <v>8555</v>
      </c>
      <c r="B8102" t="s">
        <v>5984</v>
      </c>
      <c r="C8102" t="s">
        <v>5985</v>
      </c>
      <c r="D8102" t="s">
        <v>9</v>
      </c>
      <c r="E8102" t="s">
        <v>2210</v>
      </c>
      <c r="F8102" t="s">
        <v>2218</v>
      </c>
      <c r="G8102" t="str">
        <f>IF(C8102="Pending",B8102,C8102)</f>
        <v>Fumin</v>
      </c>
      <c r="H8102">
        <f t="shared" si="114"/>
        <v>1</v>
      </c>
    </row>
    <row r="8103" spans="1:8" x14ac:dyDescent="0.2">
      <c r="A8103" t="s">
        <v>8555</v>
      </c>
      <c r="B8103" t="s">
        <v>1117</v>
      </c>
      <c r="C8103" t="s">
        <v>1116</v>
      </c>
      <c r="D8103" t="s">
        <v>9</v>
      </c>
      <c r="E8103" t="s">
        <v>2210</v>
      </c>
      <c r="F8103" t="s">
        <v>2218</v>
      </c>
      <c r="G8103" t="str">
        <f>IF(C8103="Pending",B8103,C8103)</f>
        <v>Lagrein</v>
      </c>
      <c r="H8103">
        <f t="shared" si="114"/>
        <v>1</v>
      </c>
    </row>
    <row r="8104" spans="1:8" x14ac:dyDescent="0.2">
      <c r="A8104" t="s">
        <v>8555</v>
      </c>
      <c r="B8104" t="s">
        <v>402</v>
      </c>
      <c r="C8104" t="s">
        <v>402</v>
      </c>
      <c r="D8104" t="s">
        <v>9</v>
      </c>
      <c r="E8104" t="s">
        <v>2210</v>
      </c>
      <c r="F8104" t="s">
        <v>2218</v>
      </c>
      <c r="G8104" t="str">
        <f>IF(C8104="Pending",B8104,C8104)</f>
        <v>Malbec N</v>
      </c>
      <c r="H8104">
        <f t="shared" si="114"/>
        <v>1</v>
      </c>
    </row>
    <row r="8105" spans="1:8" x14ac:dyDescent="0.2">
      <c r="A8105" t="s">
        <v>8555</v>
      </c>
      <c r="B8105" t="s">
        <v>418</v>
      </c>
      <c r="C8105" t="s">
        <v>417</v>
      </c>
      <c r="D8105" t="s">
        <v>9</v>
      </c>
      <c r="E8105" t="s">
        <v>2210</v>
      </c>
      <c r="F8105" t="s">
        <v>2218</v>
      </c>
      <c r="G8105" t="str">
        <f>IF(C8105="Pending",B8105,C8105)</f>
        <v>Marselan</v>
      </c>
      <c r="H8105">
        <f t="shared" si="114"/>
        <v>1</v>
      </c>
    </row>
    <row r="8106" spans="1:8" x14ac:dyDescent="0.2">
      <c r="A8106" t="s">
        <v>8555</v>
      </c>
      <c r="B8106" t="s">
        <v>8679</v>
      </c>
      <c r="C8106" t="s">
        <v>8680</v>
      </c>
      <c r="D8106" t="s">
        <v>9</v>
      </c>
      <c r="E8106" t="s">
        <v>2210</v>
      </c>
      <c r="F8106" t="s">
        <v>2218</v>
      </c>
      <c r="G8106" t="str">
        <f>IF(C8106="Pending",B8106,C8106)</f>
        <v>Merlotin</v>
      </c>
      <c r="H8106">
        <f t="shared" si="114"/>
        <v>1</v>
      </c>
    </row>
    <row r="8107" spans="1:8" x14ac:dyDescent="0.2">
      <c r="A8107" t="s">
        <v>8555</v>
      </c>
      <c r="B8107" t="s">
        <v>3747</v>
      </c>
      <c r="C8107" t="s">
        <v>3747</v>
      </c>
      <c r="D8107" t="s">
        <v>9</v>
      </c>
      <c r="E8107" t="s">
        <v>2210</v>
      </c>
      <c r="F8107" t="s">
        <v>2218</v>
      </c>
      <c r="G8107" t="str">
        <f>IF(C8107="Pending",B8107,C8107)</f>
        <v>Muscat Bleu N</v>
      </c>
      <c r="H8107">
        <f t="shared" si="114"/>
        <v>1</v>
      </c>
    </row>
    <row r="8108" spans="1:8" x14ac:dyDescent="0.2">
      <c r="A8108" t="s">
        <v>8555</v>
      </c>
      <c r="B8108" t="s">
        <v>2848</v>
      </c>
      <c r="C8108" t="s">
        <v>3772</v>
      </c>
      <c r="D8108" t="s">
        <v>9</v>
      </c>
      <c r="E8108" t="s">
        <v>2210</v>
      </c>
      <c r="F8108" t="s">
        <v>2218</v>
      </c>
      <c r="G8108" t="str">
        <f>IF(C8108="Pending",B8108,C8108)</f>
        <v>PERSAN</v>
      </c>
      <c r="H8108">
        <f t="shared" si="114"/>
        <v>1</v>
      </c>
    </row>
    <row r="8109" spans="1:8" x14ac:dyDescent="0.2">
      <c r="A8109" t="s">
        <v>8555</v>
      </c>
      <c r="B8109" t="s">
        <v>4474</v>
      </c>
      <c r="C8109" t="s">
        <v>1880</v>
      </c>
      <c r="D8109" t="s">
        <v>9</v>
      </c>
      <c r="E8109" t="s">
        <v>2210</v>
      </c>
      <c r="F8109" t="s">
        <v>2218</v>
      </c>
      <c r="G8109" t="str">
        <f>IF(C8109="Pending",B8109,C8109)</f>
        <v>PINOTIN</v>
      </c>
      <c r="H8109">
        <f t="shared" si="114"/>
        <v>1</v>
      </c>
    </row>
    <row r="8110" spans="1:8" x14ac:dyDescent="0.2">
      <c r="A8110" t="s">
        <v>8555</v>
      </c>
      <c r="B8110" t="s">
        <v>8714</v>
      </c>
      <c r="C8110" t="s">
        <v>8715</v>
      </c>
      <c r="D8110" t="s">
        <v>9</v>
      </c>
      <c r="E8110" t="s">
        <v>2210</v>
      </c>
      <c r="F8110" t="s">
        <v>2218</v>
      </c>
      <c r="G8110" t="str">
        <f>IF(C8110="Pending",B8110,C8110)</f>
        <v>Roter Milan</v>
      </c>
      <c r="H8110">
        <f t="shared" si="114"/>
        <v>1</v>
      </c>
    </row>
    <row r="8111" spans="1:8" x14ac:dyDescent="0.2">
      <c r="A8111" t="s">
        <v>6</v>
      </c>
      <c r="B8111" t="s">
        <v>11</v>
      </c>
      <c r="C8111" t="s">
        <v>8</v>
      </c>
      <c r="D8111" t="s">
        <v>9</v>
      </c>
      <c r="E8111" t="s">
        <v>10</v>
      </c>
      <c r="F8111" t="s">
        <v>10</v>
      </c>
      <c r="G8111" t="str">
        <f>IF(C8111="Pending",B8111,C8111)</f>
        <v>Alicante Bouschet N</v>
      </c>
      <c r="H8111">
        <f t="shared" si="114"/>
        <v>1</v>
      </c>
    </row>
    <row r="8112" spans="1:8" x14ac:dyDescent="0.2">
      <c r="A8112" t="s">
        <v>6</v>
      </c>
      <c r="B8112" t="s">
        <v>12</v>
      </c>
      <c r="C8112" t="s">
        <v>8</v>
      </c>
      <c r="D8112" t="s">
        <v>9</v>
      </c>
      <c r="E8112" t="s">
        <v>10</v>
      </c>
      <c r="F8112" t="s">
        <v>10</v>
      </c>
      <c r="G8112" t="str">
        <f>IF(C8112="Pending",B8112,C8112)</f>
        <v>Alicante Henri Bouschet N</v>
      </c>
      <c r="H8112">
        <f t="shared" si="114"/>
        <v>1</v>
      </c>
    </row>
    <row r="8113" spans="1:8" x14ac:dyDescent="0.2">
      <c r="A8113" t="s">
        <v>6</v>
      </c>
      <c r="B8113" t="s">
        <v>13</v>
      </c>
      <c r="C8113" t="s">
        <v>8</v>
      </c>
      <c r="D8113" t="s">
        <v>9</v>
      </c>
      <c r="E8113" t="s">
        <v>10</v>
      </c>
      <c r="F8113" t="s">
        <v>10</v>
      </c>
      <c r="G8113" t="str">
        <f>IF(C8113="Pending",B8113,C8113)</f>
        <v>Alicante N</v>
      </c>
      <c r="H8113">
        <f t="shared" si="114"/>
        <v>1</v>
      </c>
    </row>
    <row r="8114" spans="1:8" x14ac:dyDescent="0.2">
      <c r="A8114" t="s">
        <v>6</v>
      </c>
      <c r="B8114" t="s">
        <v>14</v>
      </c>
      <c r="C8114" t="s">
        <v>8</v>
      </c>
      <c r="D8114" t="s">
        <v>9</v>
      </c>
      <c r="E8114" t="s">
        <v>10</v>
      </c>
      <c r="F8114" t="s">
        <v>10</v>
      </c>
      <c r="G8114" t="str">
        <f>IF(C8114="Pending",B8114,C8114)</f>
        <v>Alphonse Lavallée N</v>
      </c>
      <c r="H8114">
        <f t="shared" si="114"/>
        <v>1</v>
      </c>
    </row>
    <row r="8115" spans="1:8" x14ac:dyDescent="0.2">
      <c r="A8115" t="s">
        <v>6</v>
      </c>
      <c r="B8115" t="s">
        <v>15</v>
      </c>
      <c r="C8115" t="s">
        <v>8</v>
      </c>
      <c r="D8115" t="s">
        <v>9</v>
      </c>
      <c r="E8115" t="s">
        <v>10</v>
      </c>
      <c r="F8115" t="s">
        <v>10</v>
      </c>
      <c r="G8115" t="str">
        <f>IF(C8115="Pending",B8115,C8115)</f>
        <v>Aramon N</v>
      </c>
      <c r="H8115">
        <f t="shared" si="114"/>
        <v>1</v>
      </c>
    </row>
    <row r="8116" spans="1:8" x14ac:dyDescent="0.2">
      <c r="A8116" t="s">
        <v>6</v>
      </c>
      <c r="B8116" t="s">
        <v>16</v>
      </c>
      <c r="C8116" t="s">
        <v>8</v>
      </c>
      <c r="D8116" t="s">
        <v>9</v>
      </c>
      <c r="E8116" t="s">
        <v>10</v>
      </c>
      <c r="F8116" t="s">
        <v>10</v>
      </c>
      <c r="G8116" t="str">
        <f>IF(C8116="Pending",B8116,C8116)</f>
        <v>Cabernet Franc N</v>
      </c>
      <c r="H8116">
        <f t="shared" si="114"/>
        <v>1</v>
      </c>
    </row>
    <row r="8117" spans="1:8" x14ac:dyDescent="0.2">
      <c r="A8117" t="s">
        <v>6</v>
      </c>
      <c r="B8117" t="s">
        <v>17</v>
      </c>
      <c r="C8117" t="s">
        <v>8</v>
      </c>
      <c r="D8117" t="s">
        <v>9</v>
      </c>
      <c r="E8117" t="s">
        <v>10</v>
      </c>
      <c r="F8117" t="s">
        <v>10</v>
      </c>
      <c r="G8117" t="str">
        <f>IF(C8117="Pending",B8117,C8117)</f>
        <v>Cabernet Sauvignon N</v>
      </c>
      <c r="H8117">
        <f t="shared" si="114"/>
        <v>1</v>
      </c>
    </row>
    <row r="8118" spans="1:8" x14ac:dyDescent="0.2">
      <c r="A8118" t="s">
        <v>6</v>
      </c>
      <c r="B8118" t="s">
        <v>18</v>
      </c>
      <c r="C8118" t="s">
        <v>8</v>
      </c>
      <c r="D8118" t="s">
        <v>9</v>
      </c>
      <c r="E8118" t="s">
        <v>10</v>
      </c>
      <c r="F8118" t="s">
        <v>10</v>
      </c>
      <c r="G8118" t="str">
        <f>IF(C8118="Pending",B8118,C8118)</f>
        <v>Carignan N</v>
      </c>
      <c r="H8118">
        <f t="shared" si="114"/>
        <v>1</v>
      </c>
    </row>
    <row r="8119" spans="1:8" x14ac:dyDescent="0.2">
      <c r="A8119" t="s">
        <v>6</v>
      </c>
      <c r="B8119" t="s">
        <v>23</v>
      </c>
      <c r="C8119" t="s">
        <v>8</v>
      </c>
      <c r="D8119" t="s">
        <v>9</v>
      </c>
      <c r="E8119" t="s">
        <v>10</v>
      </c>
      <c r="F8119" t="s">
        <v>10</v>
      </c>
      <c r="G8119" t="str">
        <f>IF(C8119="Pending",B8119,C8119)</f>
        <v>Cinsaut N</v>
      </c>
      <c r="H8119">
        <f t="shared" si="114"/>
        <v>1</v>
      </c>
    </row>
    <row r="8120" spans="1:8" x14ac:dyDescent="0.2">
      <c r="A8120" t="s">
        <v>6</v>
      </c>
      <c r="B8120" t="s">
        <v>27</v>
      </c>
      <c r="C8120" t="s">
        <v>8</v>
      </c>
      <c r="D8120" t="s">
        <v>9</v>
      </c>
      <c r="E8120" t="s">
        <v>10</v>
      </c>
      <c r="F8120" t="s">
        <v>10</v>
      </c>
      <c r="G8120" t="str">
        <f>IF(C8120="Pending",B8120,C8120)</f>
        <v>Graciano N</v>
      </c>
      <c r="H8120">
        <f t="shared" si="114"/>
        <v>1</v>
      </c>
    </row>
    <row r="8121" spans="1:8" x14ac:dyDescent="0.2">
      <c r="A8121" t="s">
        <v>6</v>
      </c>
      <c r="B8121" t="s">
        <v>28</v>
      </c>
      <c r="C8121" t="s">
        <v>8</v>
      </c>
      <c r="D8121" t="s">
        <v>9</v>
      </c>
      <c r="E8121" t="s">
        <v>10</v>
      </c>
      <c r="F8121" t="s">
        <v>10</v>
      </c>
      <c r="G8121" t="str">
        <f>IF(C8121="Pending",B8121,C8121)</f>
        <v>Grenache N</v>
      </c>
      <c r="H8121">
        <f t="shared" si="114"/>
        <v>1</v>
      </c>
    </row>
    <row r="8122" spans="1:8" x14ac:dyDescent="0.2">
      <c r="A8122" t="s">
        <v>6</v>
      </c>
      <c r="B8122" t="s">
        <v>31</v>
      </c>
      <c r="C8122" t="s">
        <v>8</v>
      </c>
      <c r="D8122" t="s">
        <v>9</v>
      </c>
      <c r="E8122" t="s">
        <v>10</v>
      </c>
      <c r="F8122" t="s">
        <v>10</v>
      </c>
      <c r="G8122" t="str">
        <f>IF(C8122="Pending",B8122,C8122)</f>
        <v>Merlot N</v>
      </c>
      <c r="H8122">
        <f t="shared" si="114"/>
        <v>1</v>
      </c>
    </row>
    <row r="8123" spans="1:8" x14ac:dyDescent="0.2">
      <c r="A8123" t="s">
        <v>6</v>
      </c>
      <c r="B8123" t="s">
        <v>33</v>
      </c>
      <c r="C8123" t="s">
        <v>8</v>
      </c>
      <c r="D8123" t="s">
        <v>9</v>
      </c>
      <c r="E8123" t="s">
        <v>10</v>
      </c>
      <c r="F8123" t="s">
        <v>10</v>
      </c>
      <c r="G8123" t="str">
        <f>IF(C8123="Pending",B8123,C8123)</f>
        <v>Monastrell N</v>
      </c>
      <c r="H8123">
        <f t="shared" si="114"/>
        <v>1</v>
      </c>
    </row>
    <row r="8124" spans="1:8" x14ac:dyDescent="0.2">
      <c r="A8124" t="s">
        <v>6</v>
      </c>
      <c r="B8124" t="s">
        <v>34</v>
      </c>
      <c r="C8124" t="s">
        <v>8</v>
      </c>
      <c r="D8124" t="s">
        <v>9</v>
      </c>
      <c r="E8124" t="s">
        <v>10</v>
      </c>
      <c r="F8124" t="s">
        <v>10</v>
      </c>
      <c r="G8124" t="str">
        <f>IF(C8124="Pending",B8124,C8124)</f>
        <v>Morrastel N</v>
      </c>
      <c r="H8124">
        <f t="shared" si="114"/>
        <v>1</v>
      </c>
    </row>
    <row r="8125" spans="1:8" x14ac:dyDescent="0.2">
      <c r="A8125" t="s">
        <v>6</v>
      </c>
      <c r="B8125" t="s">
        <v>35</v>
      </c>
      <c r="C8125" t="s">
        <v>8</v>
      </c>
      <c r="D8125" t="s">
        <v>9</v>
      </c>
      <c r="E8125" t="s">
        <v>10</v>
      </c>
      <c r="F8125" t="s">
        <v>10</v>
      </c>
      <c r="G8125" t="str">
        <f>IF(C8125="Pending",B8125,C8125)</f>
        <v>Mourvèdre N</v>
      </c>
      <c r="H8125">
        <f t="shared" si="114"/>
        <v>1</v>
      </c>
    </row>
    <row r="8126" spans="1:8" x14ac:dyDescent="0.2">
      <c r="A8126" t="s">
        <v>6</v>
      </c>
      <c r="B8126" t="s">
        <v>37</v>
      </c>
      <c r="C8126" t="s">
        <v>8</v>
      </c>
      <c r="D8126" t="s">
        <v>9</v>
      </c>
      <c r="E8126" t="s">
        <v>10</v>
      </c>
      <c r="F8126" t="s">
        <v>10</v>
      </c>
      <c r="G8126" t="str">
        <f>IF(C8126="Pending",B8126,C8126)</f>
        <v>Muscat de Hamburg N</v>
      </c>
      <c r="H8126">
        <f t="shared" si="114"/>
        <v>1</v>
      </c>
    </row>
    <row r="8127" spans="1:8" x14ac:dyDescent="0.2">
      <c r="A8127" t="s">
        <v>6</v>
      </c>
      <c r="B8127" t="s">
        <v>41</v>
      </c>
      <c r="C8127" t="s">
        <v>8</v>
      </c>
      <c r="D8127" t="s">
        <v>9</v>
      </c>
      <c r="E8127" t="s">
        <v>10</v>
      </c>
      <c r="F8127" t="s">
        <v>10</v>
      </c>
      <c r="G8127" t="str">
        <f>IF(C8127="Pending",B8127,C8127)</f>
        <v>Pinot Noir N</v>
      </c>
      <c r="H8127">
        <f t="shared" si="114"/>
        <v>1</v>
      </c>
    </row>
    <row r="8128" spans="1:8" x14ac:dyDescent="0.2">
      <c r="A8128" t="s">
        <v>6</v>
      </c>
      <c r="B8128" t="s">
        <v>43</v>
      </c>
      <c r="C8128" t="s">
        <v>8</v>
      </c>
      <c r="D8128" t="s">
        <v>9</v>
      </c>
      <c r="E8128" t="s">
        <v>10</v>
      </c>
      <c r="F8128" t="s">
        <v>10</v>
      </c>
      <c r="G8128" t="str">
        <f>IF(C8128="Pending",B8128,C8128)</f>
        <v>Sangiovese N</v>
      </c>
      <c r="H8128">
        <f t="shared" si="114"/>
        <v>1</v>
      </c>
    </row>
    <row r="8129" spans="1:8" x14ac:dyDescent="0.2">
      <c r="A8129" t="s">
        <v>6</v>
      </c>
      <c r="B8129" t="s">
        <v>44</v>
      </c>
      <c r="C8129" t="s">
        <v>8</v>
      </c>
      <c r="D8129" t="s">
        <v>9</v>
      </c>
      <c r="E8129" t="s">
        <v>10</v>
      </c>
      <c r="F8129" t="s">
        <v>10</v>
      </c>
      <c r="G8129" t="str">
        <f>IF(C8129="Pending",B8129,C8129)</f>
        <v>Syrah N</v>
      </c>
      <c r="H8129">
        <f t="shared" si="114"/>
        <v>1</v>
      </c>
    </row>
    <row r="8130" spans="1:8" x14ac:dyDescent="0.2">
      <c r="A8130" t="s">
        <v>46</v>
      </c>
      <c r="C8130" t="s">
        <v>47</v>
      </c>
      <c r="D8130" t="s">
        <v>9</v>
      </c>
      <c r="E8130" t="s">
        <v>10</v>
      </c>
      <c r="F8130" t="s">
        <v>10</v>
      </c>
      <c r="G8130" t="str">
        <f>IF(C8130="Pending",B8130,C8130)</f>
        <v>Corinto N</v>
      </c>
      <c r="H8130">
        <f t="shared" ref="H8130:H8193" si="115">IF(OR(RIGHT(B8130,1) = "N",RIGHT(C8130,1)="N"),1,0)</f>
        <v>1</v>
      </c>
    </row>
    <row r="8131" spans="1:8" x14ac:dyDescent="0.2">
      <c r="A8131" t="s">
        <v>46</v>
      </c>
      <c r="C8131" t="s">
        <v>54</v>
      </c>
      <c r="D8131" t="s">
        <v>9</v>
      </c>
      <c r="E8131" t="s">
        <v>10</v>
      </c>
      <c r="F8131" t="s">
        <v>10</v>
      </c>
      <c r="G8131" t="str">
        <f>IF(C8131="Pending",B8131,C8131)</f>
        <v>Fernandina INTA N</v>
      </c>
      <c r="H8131">
        <f t="shared" si="115"/>
        <v>1</v>
      </c>
    </row>
    <row r="8132" spans="1:8" x14ac:dyDescent="0.2">
      <c r="A8132" t="s">
        <v>46</v>
      </c>
      <c r="C8132" t="s">
        <v>60</v>
      </c>
      <c r="D8132" t="s">
        <v>9</v>
      </c>
      <c r="E8132" t="s">
        <v>10</v>
      </c>
      <c r="F8132" t="s">
        <v>10</v>
      </c>
      <c r="G8132" t="str">
        <f>IF(C8132="Pending",B8132,C8132)</f>
        <v>Revelación INTA N</v>
      </c>
      <c r="H8132">
        <f t="shared" si="115"/>
        <v>1</v>
      </c>
    </row>
    <row r="8133" spans="1:8" x14ac:dyDescent="0.2">
      <c r="A8133" t="s">
        <v>46</v>
      </c>
      <c r="C8133" t="s">
        <v>61</v>
      </c>
      <c r="D8133" t="s">
        <v>9</v>
      </c>
      <c r="E8133" t="s">
        <v>10</v>
      </c>
      <c r="F8133" t="s">
        <v>10</v>
      </c>
      <c r="G8133" t="str">
        <f>IF(C8133="Pending",B8133,C8133)</f>
        <v>Ribol N</v>
      </c>
      <c r="H8133">
        <f t="shared" si="115"/>
        <v>1</v>
      </c>
    </row>
    <row r="8134" spans="1:8" x14ac:dyDescent="0.2">
      <c r="A8134" t="s">
        <v>46</v>
      </c>
      <c r="C8134" t="s">
        <v>69</v>
      </c>
      <c r="D8134" t="s">
        <v>9</v>
      </c>
      <c r="E8134" t="s">
        <v>10</v>
      </c>
      <c r="F8134" t="s">
        <v>10</v>
      </c>
      <c r="G8134" t="str">
        <f>IF(C8134="Pending",B8134,C8134)</f>
        <v>Sorpresa INTA N</v>
      </c>
      <c r="H8134">
        <f t="shared" si="115"/>
        <v>1</v>
      </c>
    </row>
    <row r="8135" spans="1:8" x14ac:dyDescent="0.2">
      <c r="A8135" t="s">
        <v>46</v>
      </c>
      <c r="B8135" t="s">
        <v>82</v>
      </c>
      <c r="C8135" t="s">
        <v>83</v>
      </c>
      <c r="D8135" t="s">
        <v>9</v>
      </c>
      <c r="E8135" t="s">
        <v>10</v>
      </c>
      <c r="F8135" t="s">
        <v>10</v>
      </c>
      <c r="G8135" t="str">
        <f>IF(C8135="Pending",B8135,C8135)</f>
        <v>Aglianico crni N</v>
      </c>
      <c r="H8135">
        <f t="shared" si="115"/>
        <v>1</v>
      </c>
    </row>
    <row r="8136" spans="1:8" x14ac:dyDescent="0.2">
      <c r="A8136" t="s">
        <v>46</v>
      </c>
      <c r="B8136" t="s">
        <v>87</v>
      </c>
      <c r="C8136" t="s">
        <v>14</v>
      </c>
      <c r="D8136" t="s">
        <v>9</v>
      </c>
      <c r="E8136" t="s">
        <v>10</v>
      </c>
      <c r="F8136" t="s">
        <v>10</v>
      </c>
      <c r="G8136" t="str">
        <f>IF(C8136="Pending",B8136,C8136)</f>
        <v>Alphonse Lavallée N</v>
      </c>
      <c r="H8136">
        <f t="shared" si="115"/>
        <v>1</v>
      </c>
    </row>
    <row r="8137" spans="1:8" x14ac:dyDescent="0.2">
      <c r="A8137" t="s">
        <v>46</v>
      </c>
      <c r="B8137" t="s">
        <v>88</v>
      </c>
      <c r="C8137" t="s">
        <v>11</v>
      </c>
      <c r="D8137" t="s">
        <v>9</v>
      </c>
      <c r="E8137" t="s">
        <v>10</v>
      </c>
      <c r="F8137" t="s">
        <v>10</v>
      </c>
      <c r="G8137" t="str">
        <f>IF(C8137="Pending",B8137,C8137)</f>
        <v>Alicante Bouschet N</v>
      </c>
      <c r="H8137">
        <f t="shared" si="115"/>
        <v>1</v>
      </c>
    </row>
    <row r="8138" spans="1:8" x14ac:dyDescent="0.2">
      <c r="A8138" t="s">
        <v>46</v>
      </c>
      <c r="B8138" t="s">
        <v>14</v>
      </c>
      <c r="C8138" t="s">
        <v>14</v>
      </c>
      <c r="D8138" t="s">
        <v>9</v>
      </c>
      <c r="E8138" t="s">
        <v>10</v>
      </c>
      <c r="F8138" t="s">
        <v>10</v>
      </c>
      <c r="G8138" t="str">
        <f>IF(C8138="Pending",B8138,C8138)</f>
        <v>Alphonse Lavallée N</v>
      </c>
      <c r="H8138">
        <f t="shared" si="115"/>
        <v>1</v>
      </c>
    </row>
    <row r="8139" spans="1:8" x14ac:dyDescent="0.2">
      <c r="A8139" t="s">
        <v>46</v>
      </c>
      <c r="B8139" t="s">
        <v>95</v>
      </c>
      <c r="C8139" t="s">
        <v>96</v>
      </c>
      <c r="D8139" t="s">
        <v>9</v>
      </c>
      <c r="E8139" t="s">
        <v>10</v>
      </c>
      <c r="F8139" t="s">
        <v>10</v>
      </c>
      <c r="G8139" t="str">
        <f>IF(C8139="Pending",B8139,C8139)</f>
        <v>Ancellotta N</v>
      </c>
      <c r="H8139">
        <f t="shared" si="115"/>
        <v>1</v>
      </c>
    </row>
    <row r="8140" spans="1:8" x14ac:dyDescent="0.2">
      <c r="A8140" t="s">
        <v>46</v>
      </c>
      <c r="B8140" t="s">
        <v>96</v>
      </c>
      <c r="C8140" t="s">
        <v>97</v>
      </c>
      <c r="D8140" t="s">
        <v>9</v>
      </c>
      <c r="E8140" t="s">
        <v>10</v>
      </c>
      <c r="F8140" t="s">
        <v>10</v>
      </c>
      <c r="G8140" t="str">
        <f>IF(C8140="Pending",B8140,C8140)</f>
        <v>Ancelotta N</v>
      </c>
      <c r="H8140">
        <f t="shared" si="115"/>
        <v>1</v>
      </c>
    </row>
    <row r="8141" spans="1:8" x14ac:dyDescent="0.2">
      <c r="A8141" t="s">
        <v>46</v>
      </c>
      <c r="B8141" t="s">
        <v>102</v>
      </c>
      <c r="C8141" t="s">
        <v>15</v>
      </c>
      <c r="D8141" t="s">
        <v>9</v>
      </c>
      <c r="E8141" t="s">
        <v>10</v>
      </c>
      <c r="F8141" t="s">
        <v>10</v>
      </c>
      <c r="G8141" t="str">
        <f>IF(C8141="Pending",B8141,C8141)</f>
        <v>Aramon N</v>
      </c>
      <c r="H8141">
        <f t="shared" si="115"/>
        <v>1</v>
      </c>
    </row>
    <row r="8142" spans="1:8" x14ac:dyDescent="0.2">
      <c r="A8142" t="s">
        <v>46</v>
      </c>
      <c r="B8142" t="s">
        <v>106</v>
      </c>
      <c r="C8142" t="s">
        <v>107</v>
      </c>
      <c r="D8142" t="s">
        <v>9</v>
      </c>
      <c r="E8142" t="s">
        <v>10</v>
      </c>
      <c r="F8142" t="s">
        <v>10</v>
      </c>
      <c r="G8142" t="str">
        <f>IF(C8142="Pending",B8142,C8142)</f>
        <v>Arinarnoa N</v>
      </c>
      <c r="H8142">
        <f t="shared" si="115"/>
        <v>1</v>
      </c>
    </row>
    <row r="8143" spans="1:8" x14ac:dyDescent="0.2">
      <c r="A8143" t="s">
        <v>46</v>
      </c>
      <c r="B8143" t="s">
        <v>114</v>
      </c>
      <c r="C8143" t="s">
        <v>115</v>
      </c>
      <c r="D8143" t="s">
        <v>9</v>
      </c>
      <c r="E8143" t="s">
        <v>10</v>
      </c>
      <c r="F8143" t="s">
        <v>10</v>
      </c>
      <c r="G8143" t="str">
        <f>IF(C8143="Pending",B8143,C8143)</f>
        <v>Aspirant Bouschet N</v>
      </c>
      <c r="H8143">
        <f t="shared" si="115"/>
        <v>1</v>
      </c>
    </row>
    <row r="8144" spans="1:8" x14ac:dyDescent="0.2">
      <c r="A8144" t="s">
        <v>46</v>
      </c>
      <c r="B8144" t="s">
        <v>121</v>
      </c>
      <c r="C8144" t="s">
        <v>119</v>
      </c>
      <c r="D8144" t="s">
        <v>9</v>
      </c>
      <c r="E8144" t="s">
        <v>10</v>
      </c>
      <c r="F8144" t="s">
        <v>10</v>
      </c>
      <c r="G8144" t="str">
        <f>IF(C8144="Pending",B8144,C8144)</f>
        <v>Barbera N</v>
      </c>
      <c r="H8144">
        <f t="shared" si="115"/>
        <v>1</v>
      </c>
    </row>
    <row r="8145" spans="1:8" x14ac:dyDescent="0.2">
      <c r="A8145" t="s">
        <v>46</v>
      </c>
      <c r="B8145" t="s">
        <v>122</v>
      </c>
      <c r="C8145" t="s">
        <v>123</v>
      </c>
      <c r="D8145" t="s">
        <v>9</v>
      </c>
      <c r="E8145" t="s">
        <v>10</v>
      </c>
      <c r="F8145" t="s">
        <v>10</v>
      </c>
      <c r="G8145" t="str">
        <f>IF(C8145="Pending",B8145,C8145)</f>
        <v>Bastardo N</v>
      </c>
      <c r="H8145">
        <f t="shared" si="115"/>
        <v>1</v>
      </c>
    </row>
    <row r="8146" spans="1:8" x14ac:dyDescent="0.2">
      <c r="A8146" t="s">
        <v>46</v>
      </c>
      <c r="B8146" t="s">
        <v>125</v>
      </c>
      <c r="C8146" t="s">
        <v>126</v>
      </c>
      <c r="D8146" t="s">
        <v>9</v>
      </c>
      <c r="E8146" t="s">
        <v>10</v>
      </c>
      <c r="F8146" t="s">
        <v>10</v>
      </c>
      <c r="G8146" t="str">
        <f>IF(C8146="Pending",B8146,C8146)</f>
        <v>Béquignol N</v>
      </c>
      <c r="H8146">
        <f t="shared" si="115"/>
        <v>1</v>
      </c>
    </row>
    <row r="8147" spans="1:8" x14ac:dyDescent="0.2">
      <c r="A8147" t="s">
        <v>46</v>
      </c>
      <c r="B8147" t="s">
        <v>130</v>
      </c>
      <c r="C8147" t="s">
        <v>131</v>
      </c>
      <c r="D8147" t="s">
        <v>9</v>
      </c>
      <c r="E8147" t="s">
        <v>10</v>
      </c>
      <c r="F8147" t="s">
        <v>10</v>
      </c>
      <c r="G8147" t="str">
        <f>IF(C8147="Pending",B8147,C8147)</f>
        <v>Black seedless N</v>
      </c>
      <c r="H8147">
        <f t="shared" si="115"/>
        <v>1</v>
      </c>
    </row>
    <row r="8148" spans="1:8" x14ac:dyDescent="0.2">
      <c r="A8148" t="s">
        <v>46</v>
      </c>
      <c r="B8148" t="s">
        <v>132</v>
      </c>
      <c r="C8148" t="s">
        <v>131</v>
      </c>
      <c r="D8148" t="s">
        <v>9</v>
      </c>
      <c r="E8148" t="s">
        <v>10</v>
      </c>
      <c r="F8148" t="s">
        <v>10</v>
      </c>
      <c r="G8148" t="str">
        <f>IF(C8148="Pending",B8148,C8148)</f>
        <v>Black seedless N</v>
      </c>
      <c r="H8148">
        <f t="shared" si="115"/>
        <v>1</v>
      </c>
    </row>
    <row r="8149" spans="1:8" x14ac:dyDescent="0.2">
      <c r="A8149" t="s">
        <v>46</v>
      </c>
      <c r="B8149" t="s">
        <v>137</v>
      </c>
      <c r="C8149" t="s">
        <v>138</v>
      </c>
      <c r="D8149" t="s">
        <v>9</v>
      </c>
      <c r="E8149" t="s">
        <v>10</v>
      </c>
      <c r="F8149" t="s">
        <v>10</v>
      </c>
      <c r="G8149" t="str">
        <f>IF(C8149="Pending",B8149,C8149)</f>
        <v>Bonamico N</v>
      </c>
      <c r="H8149">
        <f t="shared" si="115"/>
        <v>1</v>
      </c>
    </row>
    <row r="8150" spans="1:8" x14ac:dyDescent="0.2">
      <c r="A8150" t="s">
        <v>46</v>
      </c>
      <c r="B8150" t="s">
        <v>164</v>
      </c>
      <c r="C8150" t="s">
        <v>8</v>
      </c>
      <c r="D8150" t="s">
        <v>9</v>
      </c>
      <c r="E8150" t="s">
        <v>10</v>
      </c>
      <c r="F8150" t="s">
        <v>10</v>
      </c>
      <c r="G8150" t="str">
        <f>IF(C8150="Pending",B8150,C8150)</f>
        <v>C.G. 4253 I.N.T.A. N</v>
      </c>
      <c r="H8150">
        <f t="shared" si="115"/>
        <v>1</v>
      </c>
    </row>
    <row r="8151" spans="1:8" x14ac:dyDescent="0.2">
      <c r="A8151" t="s">
        <v>46</v>
      </c>
      <c r="B8151" t="s">
        <v>177</v>
      </c>
      <c r="C8151" t="s">
        <v>178</v>
      </c>
      <c r="D8151" t="s">
        <v>9</v>
      </c>
      <c r="E8151" t="s">
        <v>10</v>
      </c>
      <c r="F8151" t="s">
        <v>10</v>
      </c>
      <c r="G8151" t="str">
        <f>IF(C8151="Pending",B8151,C8151)</f>
        <v>Caberinta N</v>
      </c>
      <c r="H8151">
        <f t="shared" si="115"/>
        <v>1</v>
      </c>
    </row>
    <row r="8152" spans="1:8" x14ac:dyDescent="0.2">
      <c r="A8152" t="s">
        <v>46</v>
      </c>
      <c r="B8152" t="s">
        <v>178</v>
      </c>
      <c r="C8152" t="s">
        <v>178</v>
      </c>
      <c r="D8152" t="s">
        <v>9</v>
      </c>
      <c r="E8152" t="s">
        <v>10</v>
      </c>
      <c r="F8152" t="s">
        <v>10</v>
      </c>
      <c r="G8152" t="str">
        <f>IF(C8152="Pending",B8152,C8152)</f>
        <v>Caberinta N</v>
      </c>
      <c r="H8152">
        <f t="shared" si="115"/>
        <v>1</v>
      </c>
    </row>
    <row r="8153" spans="1:8" x14ac:dyDescent="0.2">
      <c r="A8153" t="s">
        <v>46</v>
      </c>
      <c r="B8153" t="s">
        <v>179</v>
      </c>
      <c r="C8153" t="s">
        <v>180</v>
      </c>
      <c r="D8153" t="s">
        <v>9</v>
      </c>
      <c r="E8153" t="s">
        <v>10</v>
      </c>
      <c r="F8153" t="s">
        <v>10</v>
      </c>
      <c r="G8153" t="str">
        <f>IF(C8153="Pending",B8153,C8153)</f>
        <v>Cabernet franc N</v>
      </c>
      <c r="H8153">
        <f t="shared" si="115"/>
        <v>1</v>
      </c>
    </row>
    <row r="8154" spans="1:8" x14ac:dyDescent="0.2">
      <c r="A8154" t="s">
        <v>46</v>
      </c>
      <c r="B8154" t="s">
        <v>181</v>
      </c>
      <c r="C8154" t="s">
        <v>17</v>
      </c>
      <c r="D8154" t="s">
        <v>9</v>
      </c>
      <c r="E8154" t="s">
        <v>10</v>
      </c>
      <c r="F8154" t="s">
        <v>10</v>
      </c>
      <c r="G8154" t="str">
        <f>IF(C8154="Pending",B8154,C8154)</f>
        <v>Cabernet Sauvignon N</v>
      </c>
      <c r="H8154">
        <f t="shared" si="115"/>
        <v>1</v>
      </c>
    </row>
    <row r="8155" spans="1:8" x14ac:dyDescent="0.2">
      <c r="A8155" t="s">
        <v>46</v>
      </c>
      <c r="B8155" t="s">
        <v>17</v>
      </c>
      <c r="C8155" t="s">
        <v>182</v>
      </c>
      <c r="D8155" t="s">
        <v>9</v>
      </c>
      <c r="E8155" t="s">
        <v>10</v>
      </c>
      <c r="F8155" t="s">
        <v>10</v>
      </c>
      <c r="G8155" t="str">
        <f>IF(C8155="Pending",B8155,C8155)</f>
        <v>CABERNET SAUVIGNON</v>
      </c>
      <c r="H8155">
        <f t="shared" si="115"/>
        <v>1</v>
      </c>
    </row>
    <row r="8156" spans="1:8" x14ac:dyDescent="0.2">
      <c r="A8156" t="s">
        <v>46</v>
      </c>
      <c r="B8156" t="s">
        <v>183</v>
      </c>
      <c r="C8156" t="s">
        <v>184</v>
      </c>
      <c r="D8156" t="s">
        <v>9</v>
      </c>
      <c r="E8156" t="s">
        <v>10</v>
      </c>
      <c r="F8156" t="s">
        <v>10</v>
      </c>
      <c r="G8156" t="str">
        <f>IF(C8156="Pending",B8156,C8156)</f>
        <v>Caladoc N</v>
      </c>
      <c r="H8156">
        <f t="shared" si="115"/>
        <v>1</v>
      </c>
    </row>
    <row r="8157" spans="1:8" x14ac:dyDescent="0.2">
      <c r="A8157" t="s">
        <v>46</v>
      </c>
      <c r="B8157" t="s">
        <v>186</v>
      </c>
      <c r="C8157" t="s">
        <v>187</v>
      </c>
      <c r="D8157" t="s">
        <v>9</v>
      </c>
      <c r="E8157" t="s">
        <v>10</v>
      </c>
      <c r="F8157" t="s">
        <v>10</v>
      </c>
      <c r="G8157" t="str">
        <f>IF(C8157="Pending",B8157,C8157)</f>
        <v>California N</v>
      </c>
      <c r="H8157">
        <f t="shared" si="115"/>
        <v>1</v>
      </c>
    </row>
    <row r="8158" spans="1:8" x14ac:dyDescent="0.2">
      <c r="A8158" t="s">
        <v>46</v>
      </c>
      <c r="B8158" t="s">
        <v>187</v>
      </c>
      <c r="C8158" t="s">
        <v>187</v>
      </c>
      <c r="D8158" t="s">
        <v>9</v>
      </c>
      <c r="E8158" t="s">
        <v>10</v>
      </c>
      <c r="F8158" t="s">
        <v>10</v>
      </c>
      <c r="G8158" t="str">
        <f>IF(C8158="Pending",B8158,C8158)</f>
        <v>California N</v>
      </c>
      <c r="H8158">
        <f t="shared" si="115"/>
        <v>1</v>
      </c>
    </row>
    <row r="8159" spans="1:8" x14ac:dyDescent="0.2">
      <c r="A8159" t="s">
        <v>46</v>
      </c>
      <c r="B8159" t="s">
        <v>188</v>
      </c>
      <c r="C8159" t="s">
        <v>189</v>
      </c>
      <c r="D8159" t="s">
        <v>9</v>
      </c>
      <c r="E8159" t="s">
        <v>10</v>
      </c>
      <c r="F8159" t="s">
        <v>10</v>
      </c>
      <c r="G8159" t="str">
        <f>IF(C8159="Pending",B8159,C8159)</f>
        <v>Canari N</v>
      </c>
      <c r="H8159">
        <f t="shared" si="115"/>
        <v>1</v>
      </c>
    </row>
    <row r="8160" spans="1:8" x14ac:dyDescent="0.2">
      <c r="A8160" t="s">
        <v>46</v>
      </c>
      <c r="B8160" t="s">
        <v>189</v>
      </c>
      <c r="C8160" t="s">
        <v>189</v>
      </c>
      <c r="D8160" t="s">
        <v>9</v>
      </c>
      <c r="E8160" t="s">
        <v>10</v>
      </c>
      <c r="F8160" t="s">
        <v>10</v>
      </c>
      <c r="G8160" t="str">
        <f>IF(C8160="Pending",B8160,C8160)</f>
        <v>Canari N</v>
      </c>
      <c r="H8160">
        <f t="shared" si="115"/>
        <v>1</v>
      </c>
    </row>
    <row r="8161" spans="1:8" x14ac:dyDescent="0.2">
      <c r="A8161" t="s">
        <v>46</v>
      </c>
      <c r="B8161" t="s">
        <v>197</v>
      </c>
      <c r="C8161" t="s">
        <v>18</v>
      </c>
      <c r="D8161" t="s">
        <v>9</v>
      </c>
      <c r="E8161" t="s">
        <v>10</v>
      </c>
      <c r="F8161" t="s">
        <v>10</v>
      </c>
      <c r="G8161" t="str">
        <f>IF(C8161="Pending",B8161,C8161)</f>
        <v>Carignan N</v>
      </c>
      <c r="H8161">
        <f t="shared" si="115"/>
        <v>1</v>
      </c>
    </row>
    <row r="8162" spans="1:8" x14ac:dyDescent="0.2">
      <c r="A8162" t="s">
        <v>46</v>
      </c>
      <c r="B8162" t="s">
        <v>201</v>
      </c>
      <c r="C8162" t="s">
        <v>202</v>
      </c>
      <c r="D8162" t="s">
        <v>9</v>
      </c>
      <c r="E8162" t="s">
        <v>10</v>
      </c>
      <c r="F8162" t="s">
        <v>10</v>
      </c>
      <c r="G8162" t="str">
        <f>IF(C8162="Pending",B8162,C8162)</f>
        <v>Carmenère N</v>
      </c>
      <c r="H8162">
        <f t="shared" si="115"/>
        <v>1</v>
      </c>
    </row>
    <row r="8163" spans="1:8" x14ac:dyDescent="0.2">
      <c r="A8163" t="s">
        <v>46</v>
      </c>
      <c r="B8163" t="s">
        <v>204</v>
      </c>
      <c r="C8163" t="s">
        <v>205</v>
      </c>
      <c r="D8163" t="s">
        <v>9</v>
      </c>
      <c r="E8163" t="s">
        <v>10</v>
      </c>
      <c r="F8163" t="s">
        <v>10</v>
      </c>
      <c r="G8163" t="str">
        <f>IF(C8163="Pending",B8163,C8163)</f>
        <v>Casavecchia N</v>
      </c>
      <c r="H8163">
        <f t="shared" si="115"/>
        <v>1</v>
      </c>
    </row>
    <row r="8164" spans="1:8" x14ac:dyDescent="0.2">
      <c r="A8164" t="s">
        <v>46</v>
      </c>
      <c r="B8164" t="s">
        <v>207</v>
      </c>
      <c r="C8164" t="s">
        <v>208</v>
      </c>
      <c r="D8164" t="s">
        <v>9</v>
      </c>
      <c r="E8164" t="s">
        <v>10</v>
      </c>
      <c r="F8164" t="s">
        <v>10</v>
      </c>
      <c r="G8164" t="str">
        <f>IF(C8164="Pending",B8164,C8164)</f>
        <v>Tinta Cao N</v>
      </c>
      <c r="H8164">
        <f t="shared" si="115"/>
        <v>1</v>
      </c>
    </row>
    <row r="8165" spans="1:8" x14ac:dyDescent="0.2">
      <c r="A8165" t="s">
        <v>46</v>
      </c>
      <c r="B8165" t="s">
        <v>211</v>
      </c>
      <c r="C8165" t="s">
        <v>212</v>
      </c>
      <c r="D8165" t="s">
        <v>9</v>
      </c>
      <c r="E8165" t="s">
        <v>10</v>
      </c>
      <c r="F8165" t="s">
        <v>10</v>
      </c>
      <c r="G8165" t="str">
        <f>IF(C8165="Pending",B8165,C8165)</f>
        <v>César N</v>
      </c>
      <c r="H8165">
        <f t="shared" si="115"/>
        <v>1</v>
      </c>
    </row>
    <row r="8166" spans="1:8" x14ac:dyDescent="0.2">
      <c r="A8166" t="s">
        <v>46</v>
      </c>
      <c r="B8166" t="s">
        <v>214</v>
      </c>
      <c r="C8166" t="s">
        <v>215</v>
      </c>
      <c r="D8166" t="s">
        <v>9</v>
      </c>
      <c r="E8166" t="s">
        <v>10</v>
      </c>
      <c r="F8166" t="s">
        <v>10</v>
      </c>
      <c r="G8166" t="str">
        <f>IF(C8166="Pending",B8166,C8166)</f>
        <v>CG 14951 INTA N</v>
      </c>
      <c r="H8166">
        <f t="shared" si="115"/>
        <v>1</v>
      </c>
    </row>
    <row r="8167" spans="1:8" x14ac:dyDescent="0.2">
      <c r="A8167" t="s">
        <v>46</v>
      </c>
      <c r="B8167" t="s">
        <v>218</v>
      </c>
      <c r="C8167" t="s">
        <v>219</v>
      </c>
      <c r="D8167" t="s">
        <v>9</v>
      </c>
      <c r="E8167" t="s">
        <v>10</v>
      </c>
      <c r="F8167" t="s">
        <v>10</v>
      </c>
      <c r="G8167" t="str">
        <f>IF(C8167="Pending",B8167,C8167)</f>
        <v>CG 2539 INTA N</v>
      </c>
      <c r="H8167">
        <f t="shared" si="115"/>
        <v>1</v>
      </c>
    </row>
    <row r="8168" spans="1:8" x14ac:dyDescent="0.2">
      <c r="A8168" t="s">
        <v>46</v>
      </c>
      <c r="B8168" t="s">
        <v>220</v>
      </c>
      <c r="C8168" t="s">
        <v>221</v>
      </c>
      <c r="D8168" t="s">
        <v>9</v>
      </c>
      <c r="E8168" t="s">
        <v>10</v>
      </c>
      <c r="F8168" t="s">
        <v>10</v>
      </c>
      <c r="G8168" t="str">
        <f>IF(C8168="Pending",B8168,C8168)</f>
        <v>CG 26189 INTA N</v>
      </c>
      <c r="H8168">
        <f t="shared" si="115"/>
        <v>1</v>
      </c>
    </row>
    <row r="8169" spans="1:8" x14ac:dyDescent="0.2">
      <c r="A8169" t="s">
        <v>46</v>
      </c>
      <c r="B8169" t="s">
        <v>224</v>
      </c>
      <c r="C8169" t="s">
        <v>225</v>
      </c>
      <c r="D8169" t="s">
        <v>9</v>
      </c>
      <c r="E8169" t="s">
        <v>10</v>
      </c>
      <c r="F8169" t="s">
        <v>10</v>
      </c>
      <c r="G8169" t="str">
        <f>IF(C8169="Pending",B8169,C8169)</f>
        <v>CG 34047 INTA N</v>
      </c>
      <c r="H8169">
        <f t="shared" si="115"/>
        <v>1</v>
      </c>
    </row>
    <row r="8170" spans="1:8" x14ac:dyDescent="0.2">
      <c r="A8170" t="s">
        <v>46</v>
      </c>
      <c r="B8170" t="s">
        <v>228</v>
      </c>
      <c r="C8170" t="s">
        <v>229</v>
      </c>
      <c r="D8170" t="s">
        <v>9</v>
      </c>
      <c r="E8170" t="s">
        <v>10</v>
      </c>
      <c r="F8170" t="s">
        <v>10</v>
      </c>
      <c r="G8170" t="str">
        <f>IF(C8170="Pending",B8170,C8170)</f>
        <v>CG 4113 INTA N</v>
      </c>
      <c r="H8170">
        <f t="shared" si="115"/>
        <v>1</v>
      </c>
    </row>
    <row r="8171" spans="1:8" x14ac:dyDescent="0.2">
      <c r="A8171" t="s">
        <v>46</v>
      </c>
      <c r="B8171" t="s">
        <v>230</v>
      </c>
      <c r="C8171" t="s">
        <v>231</v>
      </c>
      <c r="D8171" t="s">
        <v>9</v>
      </c>
      <c r="E8171" t="s">
        <v>10</v>
      </c>
      <c r="F8171" t="s">
        <v>10</v>
      </c>
      <c r="G8171" t="str">
        <f>IF(C8171="Pending",B8171,C8171)</f>
        <v>CG 4253 INTA N</v>
      </c>
      <c r="H8171">
        <f t="shared" si="115"/>
        <v>1</v>
      </c>
    </row>
    <row r="8172" spans="1:8" x14ac:dyDescent="0.2">
      <c r="A8172" t="s">
        <v>46</v>
      </c>
      <c r="B8172" t="s">
        <v>244</v>
      </c>
      <c r="C8172" t="s">
        <v>245</v>
      </c>
      <c r="D8172" t="s">
        <v>9</v>
      </c>
      <c r="E8172" t="s">
        <v>10</v>
      </c>
      <c r="F8172" t="s">
        <v>10</v>
      </c>
      <c r="G8172" t="str">
        <f>IF(C8172="Pending",B8172,C8172)</f>
        <v>CG14260 INTA N</v>
      </c>
      <c r="H8172">
        <f t="shared" si="115"/>
        <v>1</v>
      </c>
    </row>
    <row r="8173" spans="1:8" x14ac:dyDescent="0.2">
      <c r="A8173" t="s">
        <v>46</v>
      </c>
      <c r="B8173" t="s">
        <v>255</v>
      </c>
      <c r="C8173" t="s">
        <v>23</v>
      </c>
      <c r="D8173" t="s">
        <v>9</v>
      </c>
      <c r="E8173" t="s">
        <v>10</v>
      </c>
      <c r="F8173" t="s">
        <v>10</v>
      </c>
      <c r="G8173" t="str">
        <f>IF(C8173="Pending",B8173,C8173)</f>
        <v>Cinsaut N</v>
      </c>
      <c r="H8173">
        <f t="shared" si="115"/>
        <v>1</v>
      </c>
    </row>
    <row r="8174" spans="1:8" x14ac:dyDescent="0.2">
      <c r="A8174" t="s">
        <v>46</v>
      </c>
      <c r="B8174" t="s">
        <v>258</v>
      </c>
      <c r="C8174" t="s">
        <v>259</v>
      </c>
      <c r="D8174" t="s">
        <v>9</v>
      </c>
      <c r="E8174" t="s">
        <v>10</v>
      </c>
      <c r="F8174" t="s">
        <v>10</v>
      </c>
      <c r="G8174" t="str">
        <f>IF(C8174="Pending",B8174,C8174)</f>
        <v>Concord N</v>
      </c>
      <c r="H8174">
        <f t="shared" si="115"/>
        <v>1</v>
      </c>
    </row>
    <row r="8175" spans="1:8" x14ac:dyDescent="0.2">
      <c r="A8175" t="s">
        <v>46</v>
      </c>
      <c r="B8175" t="s">
        <v>259</v>
      </c>
      <c r="C8175" t="s">
        <v>259</v>
      </c>
      <c r="D8175" t="s">
        <v>9</v>
      </c>
      <c r="E8175" t="s">
        <v>10</v>
      </c>
      <c r="F8175" t="s">
        <v>10</v>
      </c>
      <c r="G8175" t="str">
        <f>IF(C8175="Pending",B8175,C8175)</f>
        <v>Concord N</v>
      </c>
      <c r="H8175">
        <f t="shared" si="115"/>
        <v>1</v>
      </c>
    </row>
    <row r="8176" spans="1:8" x14ac:dyDescent="0.2">
      <c r="A8176" t="s">
        <v>46</v>
      </c>
      <c r="B8176" t="s">
        <v>260</v>
      </c>
      <c r="C8176" t="s">
        <v>261</v>
      </c>
      <c r="D8176" t="s">
        <v>9</v>
      </c>
      <c r="E8176" t="s">
        <v>10</v>
      </c>
      <c r="F8176" t="s">
        <v>10</v>
      </c>
      <c r="G8176" t="str">
        <f>IF(C8176="Pending",B8176,C8176)</f>
        <v>Corbeau N</v>
      </c>
      <c r="H8176">
        <f t="shared" si="115"/>
        <v>1</v>
      </c>
    </row>
    <row r="8177" spans="1:8" x14ac:dyDescent="0.2">
      <c r="A8177" t="s">
        <v>46</v>
      </c>
      <c r="B8177" t="s">
        <v>263</v>
      </c>
      <c r="C8177" t="s">
        <v>264</v>
      </c>
      <c r="D8177" t="s">
        <v>9</v>
      </c>
      <c r="E8177" t="s">
        <v>10</v>
      </c>
      <c r="F8177" t="s">
        <v>10</v>
      </c>
      <c r="G8177" t="str">
        <f>IF(C8177="Pending",B8177,C8177)</f>
        <v>Cordisco N</v>
      </c>
      <c r="H8177">
        <f t="shared" si="115"/>
        <v>1</v>
      </c>
    </row>
    <row r="8178" spans="1:8" x14ac:dyDescent="0.2">
      <c r="A8178" t="s">
        <v>46</v>
      </c>
      <c r="B8178" t="s">
        <v>265</v>
      </c>
      <c r="C8178" t="s">
        <v>47</v>
      </c>
      <c r="D8178" t="s">
        <v>9</v>
      </c>
      <c r="E8178" t="s">
        <v>10</v>
      </c>
      <c r="F8178" t="s">
        <v>10</v>
      </c>
      <c r="G8178" t="str">
        <f>IF(C8178="Pending",B8178,C8178)</f>
        <v>Corinto N</v>
      </c>
      <c r="H8178">
        <f t="shared" si="115"/>
        <v>1</v>
      </c>
    </row>
    <row r="8179" spans="1:8" x14ac:dyDescent="0.2">
      <c r="A8179" t="s">
        <v>46</v>
      </c>
      <c r="B8179" t="s">
        <v>267</v>
      </c>
      <c r="C8179" t="s">
        <v>268</v>
      </c>
      <c r="D8179" t="s">
        <v>9</v>
      </c>
      <c r="E8179" t="s">
        <v>10</v>
      </c>
      <c r="F8179" t="s">
        <v>10</v>
      </c>
      <c r="G8179" t="str">
        <f>IF(C8179="Pending",B8179,C8179)</f>
        <v>Corvina N</v>
      </c>
      <c r="H8179">
        <f t="shared" si="115"/>
        <v>1</v>
      </c>
    </row>
    <row r="8180" spans="1:8" x14ac:dyDescent="0.2">
      <c r="A8180" t="s">
        <v>46</v>
      </c>
      <c r="B8180" t="s">
        <v>270</v>
      </c>
      <c r="C8180" t="s">
        <v>271</v>
      </c>
      <c r="D8180" t="s">
        <v>9</v>
      </c>
      <c r="E8180" t="s">
        <v>10</v>
      </c>
      <c r="F8180" t="s">
        <v>10</v>
      </c>
      <c r="G8180" t="str">
        <f>IF(C8180="Pending",B8180,C8180)</f>
        <v>Corvinone N</v>
      </c>
      <c r="H8180">
        <f t="shared" si="115"/>
        <v>1</v>
      </c>
    </row>
    <row r="8181" spans="1:8" x14ac:dyDescent="0.2">
      <c r="A8181" t="s">
        <v>46</v>
      </c>
      <c r="B8181" t="s">
        <v>281</v>
      </c>
      <c r="C8181" t="s">
        <v>282</v>
      </c>
      <c r="D8181" t="s">
        <v>9</v>
      </c>
      <c r="E8181" t="s">
        <v>10</v>
      </c>
      <c r="F8181" t="s">
        <v>10</v>
      </c>
      <c r="G8181" t="str">
        <f>IF(C8181="Pending",B8181,C8181)</f>
        <v>Croatina N</v>
      </c>
      <c r="H8181">
        <f t="shared" si="115"/>
        <v>1</v>
      </c>
    </row>
    <row r="8182" spans="1:8" x14ac:dyDescent="0.2">
      <c r="A8182" t="s">
        <v>46</v>
      </c>
      <c r="B8182" t="s">
        <v>296</v>
      </c>
      <c r="C8182" t="s">
        <v>297</v>
      </c>
      <c r="D8182" t="s">
        <v>9</v>
      </c>
      <c r="E8182" t="s">
        <v>10</v>
      </c>
      <c r="F8182" t="s">
        <v>10</v>
      </c>
      <c r="G8182" t="str">
        <f>IF(C8182="Pending",B8182,C8182)</f>
        <v>Dolcetto N</v>
      </c>
      <c r="H8182">
        <f t="shared" si="115"/>
        <v>1</v>
      </c>
    </row>
    <row r="8183" spans="1:8" x14ac:dyDescent="0.2">
      <c r="A8183" t="s">
        <v>46</v>
      </c>
      <c r="B8183" t="s">
        <v>298</v>
      </c>
      <c r="C8183" t="s">
        <v>299</v>
      </c>
      <c r="D8183" t="s">
        <v>9</v>
      </c>
      <c r="E8183" t="s">
        <v>10</v>
      </c>
      <c r="F8183" t="s">
        <v>10</v>
      </c>
      <c r="G8183" t="str">
        <f>IF(C8183="Pending",B8183,C8183)</f>
        <v>Ekigaina N</v>
      </c>
      <c r="H8183">
        <f t="shared" si="115"/>
        <v>1</v>
      </c>
    </row>
    <row r="8184" spans="1:8" x14ac:dyDescent="0.2">
      <c r="A8184" t="s">
        <v>46</v>
      </c>
      <c r="B8184" t="s">
        <v>307</v>
      </c>
      <c r="C8184" t="s">
        <v>308</v>
      </c>
      <c r="D8184" t="s">
        <v>9</v>
      </c>
      <c r="E8184" t="s">
        <v>10</v>
      </c>
      <c r="F8184" t="s">
        <v>10</v>
      </c>
      <c r="G8184" t="str">
        <f>IF(C8184="Pending",B8184,C8184)</f>
        <v>Exotic N</v>
      </c>
      <c r="H8184">
        <f t="shared" si="115"/>
        <v>1</v>
      </c>
    </row>
    <row r="8185" spans="1:8" x14ac:dyDescent="0.2">
      <c r="A8185" t="s">
        <v>46</v>
      </c>
      <c r="B8185" t="s">
        <v>309</v>
      </c>
      <c r="C8185" t="s">
        <v>310</v>
      </c>
      <c r="D8185" t="s">
        <v>9</v>
      </c>
      <c r="E8185" t="s">
        <v>10</v>
      </c>
      <c r="F8185" t="s">
        <v>10</v>
      </c>
      <c r="G8185" t="str">
        <f>IF(C8185="Pending",B8185,C8185)</f>
        <v>Favorita Díaz N</v>
      </c>
      <c r="H8185">
        <f t="shared" si="115"/>
        <v>1</v>
      </c>
    </row>
    <row r="8186" spans="1:8" x14ac:dyDescent="0.2">
      <c r="A8186" t="s">
        <v>46</v>
      </c>
      <c r="B8186" t="s">
        <v>310</v>
      </c>
      <c r="C8186" t="s">
        <v>8</v>
      </c>
      <c r="D8186" t="s">
        <v>9</v>
      </c>
      <c r="E8186" t="s">
        <v>10</v>
      </c>
      <c r="F8186" t="s">
        <v>10</v>
      </c>
      <c r="G8186" t="str">
        <f>IF(C8186="Pending",B8186,C8186)</f>
        <v>Favorita Díaz N</v>
      </c>
      <c r="H8186">
        <f t="shared" si="115"/>
        <v>1</v>
      </c>
    </row>
    <row r="8187" spans="1:8" x14ac:dyDescent="0.2">
      <c r="A8187" t="s">
        <v>46</v>
      </c>
      <c r="B8187" t="s">
        <v>311</v>
      </c>
      <c r="C8187" t="s">
        <v>312</v>
      </c>
      <c r="D8187" t="s">
        <v>9</v>
      </c>
      <c r="E8187" t="s">
        <v>10</v>
      </c>
      <c r="F8187" t="s">
        <v>10</v>
      </c>
      <c r="G8187" t="str">
        <f>IF(C8187="Pending",B8187,C8187)</f>
        <v>Fer N</v>
      </c>
      <c r="H8187">
        <f t="shared" si="115"/>
        <v>1</v>
      </c>
    </row>
    <row r="8188" spans="1:8" x14ac:dyDescent="0.2">
      <c r="A8188" t="s">
        <v>46</v>
      </c>
      <c r="B8188" t="s">
        <v>318</v>
      </c>
      <c r="C8188" t="s">
        <v>319</v>
      </c>
      <c r="D8188" t="s">
        <v>9</v>
      </c>
      <c r="E8188" t="s">
        <v>10</v>
      </c>
      <c r="F8188" t="s">
        <v>10</v>
      </c>
      <c r="G8188" t="str">
        <f>IF(C8188="Pending",B8188,C8188)</f>
        <v>Fintendo N</v>
      </c>
      <c r="H8188">
        <f t="shared" si="115"/>
        <v>1</v>
      </c>
    </row>
    <row r="8189" spans="1:8" x14ac:dyDescent="0.2">
      <c r="A8189" t="s">
        <v>46</v>
      </c>
      <c r="B8189" t="s">
        <v>326</v>
      </c>
      <c r="C8189" t="s">
        <v>327</v>
      </c>
      <c r="D8189" t="s">
        <v>9</v>
      </c>
      <c r="E8189" t="s">
        <v>10</v>
      </c>
      <c r="F8189" t="s">
        <v>10</v>
      </c>
      <c r="G8189" t="str">
        <f>IF(C8189="Pending",B8189,C8189)</f>
        <v>Freisa N</v>
      </c>
      <c r="H8189">
        <f t="shared" si="115"/>
        <v>1</v>
      </c>
    </row>
    <row r="8190" spans="1:8" x14ac:dyDescent="0.2">
      <c r="A8190" t="s">
        <v>46</v>
      </c>
      <c r="B8190" t="s">
        <v>329</v>
      </c>
      <c r="C8190" t="s">
        <v>330</v>
      </c>
      <c r="D8190" t="s">
        <v>9</v>
      </c>
      <c r="E8190" t="s">
        <v>10</v>
      </c>
      <c r="F8190" t="s">
        <v>10</v>
      </c>
      <c r="G8190" t="str">
        <f>IF(C8190="Pending",B8190,C8190)</f>
        <v>Fumosa N</v>
      </c>
      <c r="H8190">
        <f t="shared" si="115"/>
        <v>1</v>
      </c>
    </row>
    <row r="8191" spans="1:8" x14ac:dyDescent="0.2">
      <c r="A8191" t="s">
        <v>46</v>
      </c>
      <c r="B8191" t="s">
        <v>330</v>
      </c>
      <c r="C8191" t="s">
        <v>330</v>
      </c>
      <c r="D8191" t="s">
        <v>9</v>
      </c>
      <c r="E8191" t="s">
        <v>10</v>
      </c>
      <c r="F8191" t="s">
        <v>10</v>
      </c>
      <c r="G8191" t="str">
        <f>IF(C8191="Pending",B8191,C8191)</f>
        <v>Fumosa N</v>
      </c>
      <c r="H8191">
        <f t="shared" si="115"/>
        <v>1</v>
      </c>
    </row>
    <row r="8192" spans="1:8" x14ac:dyDescent="0.2">
      <c r="A8192" t="s">
        <v>46</v>
      </c>
      <c r="B8192" t="s">
        <v>331</v>
      </c>
      <c r="C8192" t="s">
        <v>332</v>
      </c>
      <c r="D8192" t="s">
        <v>9</v>
      </c>
      <c r="E8192" t="s">
        <v>10</v>
      </c>
      <c r="F8192" t="s">
        <v>10</v>
      </c>
      <c r="G8192" t="str">
        <f>IF(C8192="Pending",B8192,C8192)</f>
        <v>Gamay N</v>
      </c>
      <c r="H8192">
        <f t="shared" si="115"/>
        <v>1</v>
      </c>
    </row>
    <row r="8193" spans="1:8" x14ac:dyDescent="0.2">
      <c r="A8193" t="s">
        <v>46</v>
      </c>
      <c r="B8193" t="s">
        <v>356</v>
      </c>
      <c r="C8193" t="s">
        <v>357</v>
      </c>
      <c r="D8193" t="s">
        <v>9</v>
      </c>
      <c r="E8193" t="s">
        <v>10</v>
      </c>
      <c r="F8193" t="s">
        <v>10</v>
      </c>
      <c r="G8193" t="str">
        <f>IF(C8193="Pending",B8193,C8193)</f>
        <v>Graciana N</v>
      </c>
      <c r="H8193">
        <f t="shared" si="115"/>
        <v>1</v>
      </c>
    </row>
    <row r="8194" spans="1:8" x14ac:dyDescent="0.2">
      <c r="A8194" t="s">
        <v>46</v>
      </c>
      <c r="B8194" t="s">
        <v>359</v>
      </c>
      <c r="C8194" t="s">
        <v>360</v>
      </c>
      <c r="D8194" t="s">
        <v>9</v>
      </c>
      <c r="E8194" t="s">
        <v>10</v>
      </c>
      <c r="F8194" t="s">
        <v>10</v>
      </c>
      <c r="G8194" t="str">
        <f>IF(C8194="Pending",B8194,C8194)</f>
        <v>Grand Noir N</v>
      </c>
      <c r="H8194">
        <f t="shared" ref="H8194:H8257" si="116">IF(OR(RIGHT(B8194,1) = "N",RIGHT(C8194,1)="N"),1,0)</f>
        <v>1</v>
      </c>
    </row>
    <row r="8195" spans="1:8" x14ac:dyDescent="0.2">
      <c r="A8195" t="s">
        <v>46</v>
      </c>
      <c r="B8195" t="s">
        <v>368</v>
      </c>
      <c r="C8195" t="s">
        <v>369</v>
      </c>
      <c r="D8195" t="s">
        <v>9</v>
      </c>
      <c r="E8195" t="s">
        <v>10</v>
      </c>
      <c r="F8195" t="s">
        <v>10</v>
      </c>
      <c r="G8195" t="str">
        <f>IF(C8195="Pending",B8195,C8195)</f>
        <v>Greco Nero N</v>
      </c>
      <c r="H8195">
        <f t="shared" si="116"/>
        <v>1</v>
      </c>
    </row>
    <row r="8196" spans="1:8" x14ac:dyDescent="0.2">
      <c r="A8196" t="s">
        <v>46</v>
      </c>
      <c r="B8196" t="s">
        <v>371</v>
      </c>
      <c r="C8196" t="s">
        <v>372</v>
      </c>
      <c r="D8196" t="s">
        <v>9</v>
      </c>
      <c r="E8196" t="s">
        <v>10</v>
      </c>
      <c r="F8196" t="s">
        <v>10</v>
      </c>
      <c r="G8196" t="str">
        <f>IF(C8196="Pending",B8196,C8196)</f>
        <v>Gros Colman N</v>
      </c>
      <c r="H8196">
        <f t="shared" si="116"/>
        <v>1</v>
      </c>
    </row>
    <row r="8197" spans="1:8" x14ac:dyDescent="0.2">
      <c r="A8197" t="s">
        <v>46</v>
      </c>
      <c r="B8197" t="s">
        <v>372</v>
      </c>
      <c r="C8197" t="s">
        <v>371</v>
      </c>
      <c r="D8197" t="s">
        <v>9</v>
      </c>
      <c r="E8197" t="s">
        <v>10</v>
      </c>
      <c r="F8197" t="s">
        <v>10</v>
      </c>
      <c r="G8197" t="str">
        <f>IF(C8197="Pending",B8197,C8197)</f>
        <v>Gros Colman</v>
      </c>
      <c r="H8197">
        <f t="shared" si="116"/>
        <v>1</v>
      </c>
    </row>
    <row r="8198" spans="1:8" x14ac:dyDescent="0.2">
      <c r="A8198" t="s">
        <v>46</v>
      </c>
      <c r="B8198" t="s">
        <v>374</v>
      </c>
      <c r="C8198" t="s">
        <v>375</v>
      </c>
      <c r="D8198" t="s">
        <v>9</v>
      </c>
      <c r="E8198" t="s">
        <v>10</v>
      </c>
      <c r="F8198" t="s">
        <v>10</v>
      </c>
      <c r="G8198" t="str">
        <f>IF(C8198="Pending",B8198,C8198)</f>
        <v>VELTLINER GRUEN</v>
      </c>
      <c r="H8198">
        <f t="shared" si="116"/>
        <v>1</v>
      </c>
    </row>
    <row r="8199" spans="1:8" x14ac:dyDescent="0.2">
      <c r="A8199" t="s">
        <v>46</v>
      </c>
      <c r="B8199" t="s">
        <v>379</v>
      </c>
      <c r="C8199" t="s">
        <v>380</v>
      </c>
      <c r="D8199" t="s">
        <v>9</v>
      </c>
      <c r="E8199" t="s">
        <v>10</v>
      </c>
      <c r="F8199" t="s">
        <v>10</v>
      </c>
      <c r="G8199" t="str">
        <f>IF(C8199="Pending",B8199,C8199)</f>
        <v>Joubertin N</v>
      </c>
      <c r="H8199">
        <f t="shared" si="116"/>
        <v>1</v>
      </c>
    </row>
    <row r="8200" spans="1:8" x14ac:dyDescent="0.2">
      <c r="A8200" t="s">
        <v>46</v>
      </c>
      <c r="B8200" t="s">
        <v>380</v>
      </c>
      <c r="C8200" t="s">
        <v>381</v>
      </c>
      <c r="D8200" t="s">
        <v>9</v>
      </c>
      <c r="E8200" t="s">
        <v>10</v>
      </c>
      <c r="F8200" t="s">
        <v>10</v>
      </c>
      <c r="G8200" t="str">
        <f>IF(C8200="Pending",B8200,C8200)</f>
        <v>JOUBERTIN</v>
      </c>
      <c r="H8200">
        <f t="shared" si="116"/>
        <v>1</v>
      </c>
    </row>
    <row r="8201" spans="1:8" x14ac:dyDescent="0.2">
      <c r="A8201" t="s">
        <v>46</v>
      </c>
      <c r="B8201" t="s">
        <v>384</v>
      </c>
      <c r="C8201" t="s">
        <v>385</v>
      </c>
      <c r="D8201" t="s">
        <v>9</v>
      </c>
      <c r="E8201" t="s">
        <v>10</v>
      </c>
      <c r="F8201" t="s">
        <v>10</v>
      </c>
      <c r="G8201" t="str">
        <f>IF(C8201="Pending",B8201,C8201)</f>
        <v>Lambrusco maestri N</v>
      </c>
      <c r="H8201">
        <f t="shared" si="116"/>
        <v>1</v>
      </c>
    </row>
    <row r="8202" spans="1:8" x14ac:dyDescent="0.2">
      <c r="A8202" t="s">
        <v>46</v>
      </c>
      <c r="B8202" t="s">
        <v>388</v>
      </c>
      <c r="C8202" t="s">
        <v>389</v>
      </c>
      <c r="D8202" t="s">
        <v>9</v>
      </c>
      <c r="E8202" t="s">
        <v>10</v>
      </c>
      <c r="F8202" t="s">
        <v>10</v>
      </c>
      <c r="G8202" t="str">
        <f>IF(C8202="Pending",B8202,C8202)</f>
        <v>Lambrusco grasparossa N</v>
      </c>
      <c r="H8202">
        <f t="shared" si="116"/>
        <v>1</v>
      </c>
    </row>
    <row r="8203" spans="1:8" x14ac:dyDescent="0.2">
      <c r="A8203" t="s">
        <v>46</v>
      </c>
      <c r="B8203" t="s">
        <v>392</v>
      </c>
      <c r="C8203" t="s">
        <v>393</v>
      </c>
      <c r="D8203" t="s">
        <v>9</v>
      </c>
      <c r="E8203" t="s">
        <v>10</v>
      </c>
      <c r="F8203" t="s">
        <v>10</v>
      </c>
      <c r="G8203" t="str">
        <f>IF(C8203="Pending",B8203,C8203)</f>
        <v>Lattuario nero N</v>
      </c>
      <c r="H8203">
        <f t="shared" si="116"/>
        <v>1</v>
      </c>
    </row>
    <row r="8204" spans="1:8" x14ac:dyDescent="0.2">
      <c r="A8204" t="s">
        <v>46</v>
      </c>
      <c r="B8204" t="s">
        <v>401</v>
      </c>
      <c r="C8204" t="s">
        <v>402</v>
      </c>
      <c r="D8204" t="s">
        <v>9</v>
      </c>
      <c r="E8204" t="s">
        <v>10</v>
      </c>
      <c r="F8204" t="s">
        <v>10</v>
      </c>
      <c r="G8204" t="str">
        <f>IF(C8204="Pending",B8204,C8204)</f>
        <v>Malbec N</v>
      </c>
      <c r="H8204">
        <f t="shared" si="116"/>
        <v>1</v>
      </c>
    </row>
    <row r="8205" spans="1:8" x14ac:dyDescent="0.2">
      <c r="A8205" t="s">
        <v>46</v>
      </c>
      <c r="B8205" t="s">
        <v>406</v>
      </c>
      <c r="C8205" t="s">
        <v>407</v>
      </c>
      <c r="D8205" t="s">
        <v>9</v>
      </c>
      <c r="E8205" t="s">
        <v>10</v>
      </c>
      <c r="F8205" t="s">
        <v>10</v>
      </c>
      <c r="G8205" t="str">
        <f>IF(C8205="Pending",B8205,C8205)</f>
        <v>Malvasia nera N</v>
      </c>
      <c r="H8205">
        <f t="shared" si="116"/>
        <v>1</v>
      </c>
    </row>
    <row r="8206" spans="1:8" x14ac:dyDescent="0.2">
      <c r="A8206" t="s">
        <v>46</v>
      </c>
      <c r="B8206" t="s">
        <v>417</v>
      </c>
      <c r="C8206" t="s">
        <v>418</v>
      </c>
      <c r="D8206" t="s">
        <v>9</v>
      </c>
      <c r="E8206" t="s">
        <v>10</v>
      </c>
      <c r="F8206" t="s">
        <v>10</v>
      </c>
      <c r="G8206" t="str">
        <f>IF(C8206="Pending",B8206,C8206)</f>
        <v>Marselan N</v>
      </c>
      <c r="H8206">
        <f t="shared" si="116"/>
        <v>1</v>
      </c>
    </row>
    <row r="8207" spans="1:8" x14ac:dyDescent="0.2">
      <c r="A8207" t="s">
        <v>46</v>
      </c>
      <c r="B8207" t="s">
        <v>418</v>
      </c>
      <c r="C8207" t="s">
        <v>417</v>
      </c>
      <c r="D8207" t="s">
        <v>9</v>
      </c>
      <c r="E8207" t="s">
        <v>10</v>
      </c>
      <c r="F8207" t="s">
        <v>10</v>
      </c>
      <c r="G8207" t="str">
        <f>IF(C8207="Pending",B8207,C8207)</f>
        <v>Marselan</v>
      </c>
      <c r="H8207">
        <f t="shared" si="116"/>
        <v>1</v>
      </c>
    </row>
    <row r="8208" spans="1:8" x14ac:dyDescent="0.2">
      <c r="A8208" t="s">
        <v>46</v>
      </c>
      <c r="B8208" t="s">
        <v>425</v>
      </c>
      <c r="C8208" t="s">
        <v>426</v>
      </c>
      <c r="D8208" t="s">
        <v>9</v>
      </c>
      <c r="E8208" t="s">
        <v>10</v>
      </c>
      <c r="F8208" t="s">
        <v>10</v>
      </c>
      <c r="G8208" t="str">
        <f>IF(C8208="Pending",B8208,C8208)</f>
        <v>Meunier N</v>
      </c>
      <c r="H8208">
        <f t="shared" si="116"/>
        <v>1</v>
      </c>
    </row>
    <row r="8209" spans="1:8" x14ac:dyDescent="0.2">
      <c r="A8209" t="s">
        <v>46</v>
      </c>
      <c r="B8209" t="s">
        <v>427</v>
      </c>
      <c r="C8209" t="s">
        <v>31</v>
      </c>
      <c r="D8209" t="s">
        <v>9</v>
      </c>
      <c r="E8209" t="s">
        <v>10</v>
      </c>
      <c r="F8209" t="s">
        <v>10</v>
      </c>
      <c r="G8209" t="str">
        <f>IF(C8209="Pending",B8209,C8209)</f>
        <v>Merlot N</v>
      </c>
      <c r="H8209">
        <f t="shared" si="116"/>
        <v>1</v>
      </c>
    </row>
    <row r="8210" spans="1:8" x14ac:dyDescent="0.2">
      <c r="A8210" t="s">
        <v>46</v>
      </c>
      <c r="B8210" t="s">
        <v>430</v>
      </c>
      <c r="C8210" t="s">
        <v>431</v>
      </c>
      <c r="D8210" t="s">
        <v>9</v>
      </c>
      <c r="E8210" t="s">
        <v>10</v>
      </c>
      <c r="F8210" t="s">
        <v>10</v>
      </c>
      <c r="G8210" t="str">
        <f>IF(C8210="Pending",B8210,C8210)</f>
        <v>Michele Palieri N</v>
      </c>
      <c r="H8210">
        <f t="shared" si="116"/>
        <v>1</v>
      </c>
    </row>
    <row r="8211" spans="1:8" x14ac:dyDescent="0.2">
      <c r="A8211" t="s">
        <v>46</v>
      </c>
      <c r="B8211" t="s">
        <v>432</v>
      </c>
      <c r="C8211" t="s">
        <v>433</v>
      </c>
      <c r="D8211" t="s">
        <v>9</v>
      </c>
      <c r="E8211" t="s">
        <v>10</v>
      </c>
      <c r="F8211" t="s">
        <v>10</v>
      </c>
      <c r="G8211" t="str">
        <f>IF(C8211="Pending",B8211,C8211)</f>
        <v>Molinera N</v>
      </c>
      <c r="H8211">
        <f t="shared" si="116"/>
        <v>1</v>
      </c>
    </row>
    <row r="8212" spans="1:8" x14ac:dyDescent="0.2">
      <c r="A8212" t="s">
        <v>46</v>
      </c>
      <c r="B8212" t="s">
        <v>434</v>
      </c>
      <c r="C8212" t="s">
        <v>33</v>
      </c>
      <c r="D8212" t="s">
        <v>9</v>
      </c>
      <c r="E8212" t="s">
        <v>10</v>
      </c>
      <c r="F8212" t="s">
        <v>10</v>
      </c>
      <c r="G8212" t="str">
        <f>IF(C8212="Pending",B8212,C8212)</f>
        <v>Monastrell N</v>
      </c>
      <c r="H8212">
        <f t="shared" si="116"/>
        <v>1</v>
      </c>
    </row>
    <row r="8213" spans="1:8" x14ac:dyDescent="0.2">
      <c r="A8213" t="s">
        <v>46</v>
      </c>
      <c r="B8213" t="s">
        <v>443</v>
      </c>
      <c r="C8213" t="s">
        <v>444</v>
      </c>
      <c r="D8213" t="s">
        <v>9</v>
      </c>
      <c r="E8213" t="s">
        <v>10</v>
      </c>
      <c r="F8213" t="s">
        <v>10</v>
      </c>
      <c r="G8213" t="str">
        <f>IF(C8213="Pending",B8213,C8213)</f>
        <v>Moscatel de Hamburgo N</v>
      </c>
      <c r="H8213">
        <f t="shared" si="116"/>
        <v>1</v>
      </c>
    </row>
    <row r="8214" spans="1:8" x14ac:dyDescent="0.2">
      <c r="A8214" t="s">
        <v>46</v>
      </c>
      <c r="B8214" t="s">
        <v>457</v>
      </c>
      <c r="C8214" t="s">
        <v>458</v>
      </c>
      <c r="D8214" t="s">
        <v>9</v>
      </c>
      <c r="E8214" t="s">
        <v>10</v>
      </c>
      <c r="F8214" t="s">
        <v>10</v>
      </c>
      <c r="G8214" t="str">
        <f>IF(C8214="Pending",B8214,C8214)</f>
        <v>Nebbiolo N</v>
      </c>
      <c r="H8214">
        <f t="shared" si="116"/>
        <v>1</v>
      </c>
    </row>
    <row r="8215" spans="1:8" x14ac:dyDescent="0.2">
      <c r="A8215" t="s">
        <v>46</v>
      </c>
      <c r="B8215" t="s">
        <v>460</v>
      </c>
      <c r="C8215" t="s">
        <v>461</v>
      </c>
      <c r="D8215" t="s">
        <v>9</v>
      </c>
      <c r="E8215" t="s">
        <v>10</v>
      </c>
      <c r="F8215" t="s">
        <v>10</v>
      </c>
      <c r="G8215" t="str">
        <f>IF(C8215="Pending",B8215,C8215)</f>
        <v>Negro amaro N</v>
      </c>
      <c r="H8215">
        <f t="shared" si="116"/>
        <v>1</v>
      </c>
    </row>
    <row r="8216" spans="1:8" x14ac:dyDescent="0.2">
      <c r="A8216" t="s">
        <v>46</v>
      </c>
      <c r="B8216" t="s">
        <v>464</v>
      </c>
      <c r="C8216" t="s">
        <v>465</v>
      </c>
      <c r="D8216" t="s">
        <v>9</v>
      </c>
      <c r="E8216" t="s">
        <v>10</v>
      </c>
      <c r="F8216" t="s">
        <v>10</v>
      </c>
      <c r="G8216" t="str">
        <f>IF(C8216="Pending",B8216,C8216)</f>
        <v>Nero d'Avola N</v>
      </c>
      <c r="H8216">
        <f t="shared" si="116"/>
        <v>1</v>
      </c>
    </row>
    <row r="8217" spans="1:8" x14ac:dyDescent="0.2">
      <c r="A8217" t="s">
        <v>46</v>
      </c>
      <c r="B8217" t="s">
        <v>476</v>
      </c>
      <c r="C8217" t="s">
        <v>477</v>
      </c>
      <c r="D8217" t="s">
        <v>9</v>
      </c>
      <c r="E8217" t="s">
        <v>10</v>
      </c>
      <c r="F8217" t="s">
        <v>10</v>
      </c>
      <c r="G8217" t="str">
        <f>IF(C8217="Pending",B8217,C8217)</f>
        <v>Pasiga N</v>
      </c>
      <c r="H8217">
        <f t="shared" si="116"/>
        <v>1</v>
      </c>
    </row>
    <row r="8218" spans="1:8" x14ac:dyDescent="0.2">
      <c r="A8218" t="s">
        <v>46</v>
      </c>
      <c r="B8218" t="s">
        <v>484</v>
      </c>
      <c r="C8218" t="s">
        <v>483</v>
      </c>
      <c r="D8218" t="s">
        <v>9</v>
      </c>
      <c r="E8218" t="s">
        <v>10</v>
      </c>
      <c r="F8218" t="s">
        <v>10</v>
      </c>
      <c r="G8218" t="str">
        <f>IF(C8218="Pending",B8218,C8218)</f>
        <v>Payén</v>
      </c>
      <c r="H8218">
        <f t="shared" si="116"/>
        <v>1</v>
      </c>
    </row>
    <row r="8219" spans="1:8" x14ac:dyDescent="0.2">
      <c r="A8219" t="s">
        <v>46</v>
      </c>
      <c r="B8219" t="s">
        <v>492</v>
      </c>
      <c r="C8219" t="s">
        <v>493</v>
      </c>
      <c r="D8219" t="s">
        <v>9</v>
      </c>
      <c r="E8219" t="s">
        <v>10</v>
      </c>
      <c r="F8219" t="s">
        <v>10</v>
      </c>
      <c r="G8219" t="str">
        <f>IF(C8219="Pending",B8219,C8219)</f>
        <v>Periquita N</v>
      </c>
      <c r="H8219">
        <f t="shared" si="116"/>
        <v>1</v>
      </c>
    </row>
    <row r="8220" spans="1:8" x14ac:dyDescent="0.2">
      <c r="A8220" t="s">
        <v>46</v>
      </c>
      <c r="B8220" t="s">
        <v>497</v>
      </c>
      <c r="C8220" t="s">
        <v>498</v>
      </c>
      <c r="D8220" t="s">
        <v>9</v>
      </c>
      <c r="E8220" t="s">
        <v>10</v>
      </c>
      <c r="F8220" t="s">
        <v>10</v>
      </c>
      <c r="G8220" t="str">
        <f>IF(C8220="Pending",B8220,C8220)</f>
        <v>Perlanera N</v>
      </c>
      <c r="H8220">
        <f t="shared" si="116"/>
        <v>1</v>
      </c>
    </row>
    <row r="8221" spans="1:8" x14ac:dyDescent="0.2">
      <c r="A8221" t="s">
        <v>46</v>
      </c>
      <c r="B8221" t="s">
        <v>498</v>
      </c>
      <c r="C8221" t="s">
        <v>8</v>
      </c>
      <c r="D8221" t="s">
        <v>9</v>
      </c>
      <c r="E8221" t="s">
        <v>10</v>
      </c>
      <c r="F8221" t="s">
        <v>10</v>
      </c>
      <c r="G8221" t="str">
        <f>IF(C8221="Pending",B8221,C8221)</f>
        <v>Perlanera N</v>
      </c>
      <c r="H8221">
        <f t="shared" si="116"/>
        <v>1</v>
      </c>
    </row>
    <row r="8222" spans="1:8" x14ac:dyDescent="0.2">
      <c r="A8222" t="s">
        <v>46</v>
      </c>
      <c r="B8222" t="s">
        <v>514</v>
      </c>
      <c r="C8222" t="s">
        <v>515</v>
      </c>
      <c r="D8222" t="s">
        <v>9</v>
      </c>
      <c r="E8222" t="s">
        <v>10</v>
      </c>
      <c r="F8222" t="s">
        <v>10</v>
      </c>
      <c r="G8222" t="str">
        <f>IF(C8222="Pending",B8222,C8222)</f>
        <v>Pinot negro N</v>
      </c>
      <c r="H8222">
        <f t="shared" si="116"/>
        <v>1</v>
      </c>
    </row>
    <row r="8223" spans="1:8" x14ac:dyDescent="0.2">
      <c r="A8223" t="s">
        <v>46</v>
      </c>
      <c r="B8223" t="s">
        <v>519</v>
      </c>
      <c r="C8223" t="s">
        <v>520</v>
      </c>
      <c r="D8223" t="s">
        <v>9</v>
      </c>
      <c r="E8223" t="s">
        <v>10</v>
      </c>
      <c r="F8223" t="s">
        <v>10</v>
      </c>
      <c r="G8223" t="str">
        <f>IF(C8223="Pending",B8223,C8223)</f>
        <v>Zinfandel N</v>
      </c>
      <c r="H8223">
        <f t="shared" si="116"/>
        <v>1</v>
      </c>
    </row>
    <row r="8224" spans="1:8" x14ac:dyDescent="0.2">
      <c r="A8224" t="s">
        <v>46</v>
      </c>
      <c r="B8224" t="s">
        <v>521</v>
      </c>
      <c r="C8224" t="s">
        <v>522</v>
      </c>
      <c r="D8224" t="s">
        <v>9</v>
      </c>
      <c r="E8224" t="s">
        <v>10</v>
      </c>
      <c r="F8224" t="s">
        <v>10</v>
      </c>
      <c r="G8224" t="str">
        <f>IF(C8224="Pending",B8224,C8224)</f>
        <v>Prune de Cazouls N</v>
      </c>
      <c r="H8224">
        <f t="shared" si="116"/>
        <v>1</v>
      </c>
    </row>
    <row r="8225" spans="1:8" x14ac:dyDescent="0.2">
      <c r="A8225" t="s">
        <v>46</v>
      </c>
      <c r="B8225" t="s">
        <v>524</v>
      </c>
      <c r="C8225" t="s">
        <v>523</v>
      </c>
      <c r="D8225" t="s">
        <v>9</v>
      </c>
      <c r="E8225" t="s">
        <v>10</v>
      </c>
      <c r="F8225" t="s">
        <v>10</v>
      </c>
      <c r="G8225" t="str">
        <f>IF(C8225="Pending",B8225,C8225)</f>
        <v>Queen</v>
      </c>
      <c r="H8225">
        <f t="shared" si="116"/>
        <v>1</v>
      </c>
    </row>
    <row r="8226" spans="1:8" x14ac:dyDescent="0.2">
      <c r="A8226" t="s">
        <v>46</v>
      </c>
      <c r="B8226" t="s">
        <v>525</v>
      </c>
      <c r="C8226" t="s">
        <v>526</v>
      </c>
      <c r="D8226" t="s">
        <v>9</v>
      </c>
      <c r="E8226" t="s">
        <v>10</v>
      </c>
      <c r="F8226" t="s">
        <v>10</v>
      </c>
      <c r="G8226" t="str">
        <f>IF(C8226="Pending",B8226,C8226)</f>
        <v>Raboso N</v>
      </c>
      <c r="H8226">
        <f t="shared" si="116"/>
        <v>1</v>
      </c>
    </row>
    <row r="8227" spans="1:8" x14ac:dyDescent="0.2">
      <c r="A8227" t="s">
        <v>46</v>
      </c>
      <c r="B8227" t="s">
        <v>535</v>
      </c>
      <c r="C8227" t="s">
        <v>536</v>
      </c>
      <c r="D8227" t="s">
        <v>9</v>
      </c>
      <c r="E8227" t="s">
        <v>10</v>
      </c>
      <c r="F8227" t="s">
        <v>10</v>
      </c>
      <c r="G8227" t="str">
        <f>IF(C8227="Pending",B8227,C8227)</f>
        <v>KOENIGIN DER WEINGARTEN</v>
      </c>
      <c r="H8227">
        <f t="shared" si="116"/>
        <v>1</v>
      </c>
    </row>
    <row r="8228" spans="1:8" x14ac:dyDescent="0.2">
      <c r="A8228" t="s">
        <v>46</v>
      </c>
      <c r="B8228" t="s">
        <v>540</v>
      </c>
      <c r="C8228" t="s">
        <v>541</v>
      </c>
      <c r="D8228" t="s">
        <v>9</v>
      </c>
      <c r="E8228" t="s">
        <v>10</v>
      </c>
      <c r="F8228" t="s">
        <v>10</v>
      </c>
      <c r="G8228" t="str">
        <f>IF(C8228="Pending",B8228,C8228)</f>
        <v>Rondinella N</v>
      </c>
      <c r="H8228">
        <f t="shared" si="116"/>
        <v>1</v>
      </c>
    </row>
    <row r="8229" spans="1:8" x14ac:dyDescent="0.2">
      <c r="A8229" t="s">
        <v>46</v>
      </c>
      <c r="B8229" t="s">
        <v>543</v>
      </c>
      <c r="C8229" t="s">
        <v>544</v>
      </c>
      <c r="D8229" t="s">
        <v>9</v>
      </c>
      <c r="E8229" t="s">
        <v>10</v>
      </c>
      <c r="F8229" t="s">
        <v>10</v>
      </c>
      <c r="G8229" t="str">
        <f>IF(C8229="Pending",B8229,C8229)</f>
        <v>Ruby Cabernet N</v>
      </c>
      <c r="H8229">
        <f t="shared" si="116"/>
        <v>1</v>
      </c>
    </row>
    <row r="8230" spans="1:8" x14ac:dyDescent="0.2">
      <c r="A8230" t="s">
        <v>46</v>
      </c>
      <c r="B8230" t="s">
        <v>550</v>
      </c>
      <c r="C8230" t="s">
        <v>43</v>
      </c>
      <c r="D8230" t="s">
        <v>9</v>
      </c>
      <c r="E8230" t="s">
        <v>10</v>
      </c>
      <c r="F8230" t="s">
        <v>10</v>
      </c>
      <c r="G8230" t="str">
        <f>IF(C8230="Pending",B8230,C8230)</f>
        <v>Sangiovese N</v>
      </c>
      <c r="H8230">
        <f t="shared" si="116"/>
        <v>1</v>
      </c>
    </row>
    <row r="8231" spans="1:8" x14ac:dyDescent="0.2">
      <c r="A8231" t="s">
        <v>46</v>
      </c>
      <c r="B8231" t="s">
        <v>566</v>
      </c>
      <c r="C8231" t="s">
        <v>567</v>
      </c>
      <c r="D8231" t="s">
        <v>9</v>
      </c>
      <c r="E8231" t="s">
        <v>10</v>
      </c>
      <c r="F8231" t="s">
        <v>10</v>
      </c>
      <c r="G8231" t="str">
        <f>IF(C8231="Pending",B8231,C8231)</f>
        <v>SEMILLON</v>
      </c>
      <c r="H8231">
        <f t="shared" si="116"/>
        <v>1</v>
      </c>
    </row>
    <row r="8232" spans="1:8" x14ac:dyDescent="0.2">
      <c r="A8232" t="s">
        <v>46</v>
      </c>
      <c r="B8232" t="s">
        <v>576</v>
      </c>
      <c r="C8232" t="s">
        <v>577</v>
      </c>
      <c r="D8232" t="s">
        <v>9</v>
      </c>
      <c r="E8232" t="s">
        <v>10</v>
      </c>
      <c r="F8232" t="s">
        <v>10</v>
      </c>
      <c r="G8232" t="str">
        <f>IF(C8232="Pending",B8232,C8232)</f>
        <v>Sultanina negra N</v>
      </c>
      <c r="H8232">
        <f t="shared" si="116"/>
        <v>1</v>
      </c>
    </row>
    <row r="8233" spans="1:8" x14ac:dyDescent="0.2">
      <c r="A8233" t="s">
        <v>46</v>
      </c>
      <c r="B8233" t="s">
        <v>79</v>
      </c>
      <c r="C8233" t="s">
        <v>586</v>
      </c>
      <c r="D8233" t="s">
        <v>9</v>
      </c>
      <c r="E8233" t="s">
        <v>10</v>
      </c>
      <c r="F8233" t="s">
        <v>10</v>
      </c>
      <c r="G8233" t="str">
        <f>IF(C8233="Pending",B8233,C8233)</f>
        <v>SYLVANER GRUEN</v>
      </c>
      <c r="H8233">
        <f t="shared" si="116"/>
        <v>1</v>
      </c>
    </row>
    <row r="8234" spans="1:8" x14ac:dyDescent="0.2">
      <c r="A8234" t="s">
        <v>46</v>
      </c>
      <c r="B8234" t="s">
        <v>587</v>
      </c>
      <c r="C8234" t="s">
        <v>44</v>
      </c>
      <c r="D8234" t="s">
        <v>9</v>
      </c>
      <c r="E8234" t="s">
        <v>10</v>
      </c>
      <c r="F8234" t="s">
        <v>10</v>
      </c>
      <c r="G8234" t="str">
        <f>IF(C8234="Pending",B8234,C8234)</f>
        <v>Syrah N</v>
      </c>
      <c r="H8234">
        <f t="shared" si="116"/>
        <v>1</v>
      </c>
    </row>
    <row r="8235" spans="1:8" x14ac:dyDescent="0.2">
      <c r="A8235" t="s">
        <v>46</v>
      </c>
      <c r="B8235" t="s">
        <v>589</v>
      </c>
      <c r="C8235" t="s">
        <v>590</v>
      </c>
      <c r="D8235" t="s">
        <v>9</v>
      </c>
      <c r="E8235" t="s">
        <v>10</v>
      </c>
      <c r="F8235" t="s">
        <v>10</v>
      </c>
      <c r="G8235" t="str">
        <f>IF(C8235="Pending",B8235,C8235)</f>
        <v>Tannat N</v>
      </c>
      <c r="H8235">
        <f t="shared" si="116"/>
        <v>1</v>
      </c>
    </row>
    <row r="8236" spans="1:8" x14ac:dyDescent="0.2">
      <c r="A8236" t="s">
        <v>46</v>
      </c>
      <c r="B8236" t="s">
        <v>591</v>
      </c>
      <c r="C8236" t="s">
        <v>592</v>
      </c>
      <c r="D8236" t="s">
        <v>9</v>
      </c>
      <c r="E8236" t="s">
        <v>10</v>
      </c>
      <c r="F8236" t="s">
        <v>10</v>
      </c>
      <c r="G8236" t="str">
        <f>IF(C8236="Pending",B8236,C8236)</f>
        <v>Tempranillo N</v>
      </c>
      <c r="H8236">
        <f t="shared" si="116"/>
        <v>1</v>
      </c>
    </row>
    <row r="8237" spans="1:8" x14ac:dyDescent="0.2">
      <c r="A8237" t="s">
        <v>46</v>
      </c>
      <c r="B8237" t="s">
        <v>607</v>
      </c>
      <c r="C8237" t="s">
        <v>608</v>
      </c>
      <c r="D8237" t="s">
        <v>9</v>
      </c>
      <c r="E8237" t="s">
        <v>10</v>
      </c>
      <c r="F8237" t="s">
        <v>10</v>
      </c>
      <c r="G8237" t="str">
        <f>IF(C8237="Pending",B8237,C8237)</f>
        <v>Touriga francesa N</v>
      </c>
      <c r="H8237">
        <f t="shared" si="116"/>
        <v>1</v>
      </c>
    </row>
    <row r="8238" spans="1:8" x14ac:dyDescent="0.2">
      <c r="A8238" t="s">
        <v>46</v>
      </c>
      <c r="B8238" t="s">
        <v>611</v>
      </c>
      <c r="C8238" t="s">
        <v>612</v>
      </c>
      <c r="D8238" t="s">
        <v>9</v>
      </c>
      <c r="E8238" t="s">
        <v>10</v>
      </c>
      <c r="F8238" t="s">
        <v>10</v>
      </c>
      <c r="G8238" t="str">
        <f>IF(C8238="Pending",B8238,C8238)</f>
        <v>Touriga nacional N</v>
      </c>
      <c r="H8238">
        <f t="shared" si="116"/>
        <v>1</v>
      </c>
    </row>
    <row r="8239" spans="1:8" x14ac:dyDescent="0.2">
      <c r="A8239" t="s">
        <v>46</v>
      </c>
      <c r="B8239" t="s">
        <v>615</v>
      </c>
      <c r="C8239" t="s">
        <v>616</v>
      </c>
      <c r="D8239" t="s">
        <v>9</v>
      </c>
      <c r="E8239" t="s">
        <v>10</v>
      </c>
      <c r="F8239" t="s">
        <v>10</v>
      </c>
      <c r="G8239" t="str">
        <f>IF(C8239="Pending",B8239,C8239)</f>
        <v>Trincadeira preta N</v>
      </c>
      <c r="H8239">
        <f t="shared" si="116"/>
        <v>1</v>
      </c>
    </row>
    <row r="8240" spans="1:8" x14ac:dyDescent="0.2">
      <c r="A8240" t="s">
        <v>46</v>
      </c>
      <c r="B8240" t="s">
        <v>629</v>
      </c>
      <c r="C8240" t="s">
        <v>630</v>
      </c>
      <c r="D8240" t="s">
        <v>9</v>
      </c>
      <c r="E8240" t="s">
        <v>10</v>
      </c>
      <c r="F8240" t="s">
        <v>10</v>
      </c>
      <c r="G8240" t="str">
        <f>IF(C8240="Pending",B8240,C8240)</f>
        <v>Verdot N</v>
      </c>
      <c r="H8240">
        <f t="shared" si="116"/>
        <v>1</v>
      </c>
    </row>
    <row r="8241" spans="1:8" x14ac:dyDescent="0.2">
      <c r="A8241" t="s">
        <v>640</v>
      </c>
      <c r="B8241" t="s">
        <v>650</v>
      </c>
      <c r="C8241" t="s">
        <v>650</v>
      </c>
      <c r="D8241" t="s">
        <v>9</v>
      </c>
      <c r="E8241" t="s">
        <v>10</v>
      </c>
      <c r="F8241" t="s">
        <v>10</v>
      </c>
      <c r="G8241" t="str">
        <f>IF(C8241="Pending",B8241,C8241)</f>
        <v>AGARAKI N</v>
      </c>
      <c r="H8241">
        <f t="shared" si="116"/>
        <v>1</v>
      </c>
    </row>
    <row r="8242" spans="1:8" x14ac:dyDescent="0.2">
      <c r="A8242" t="s">
        <v>640</v>
      </c>
      <c r="B8242" t="s">
        <v>653</v>
      </c>
      <c r="C8242" t="s">
        <v>653</v>
      </c>
      <c r="D8242" t="s">
        <v>9</v>
      </c>
      <c r="E8242" t="s">
        <v>10</v>
      </c>
      <c r="F8242" t="s">
        <v>10</v>
      </c>
      <c r="G8242" t="str">
        <f>IF(C8242="Pending",B8242,C8242)</f>
        <v>AIGENI SEV N</v>
      </c>
      <c r="H8242">
        <f t="shared" si="116"/>
        <v>1</v>
      </c>
    </row>
    <row r="8243" spans="1:8" x14ac:dyDescent="0.2">
      <c r="A8243" t="s">
        <v>640</v>
      </c>
      <c r="B8243" t="s">
        <v>655</v>
      </c>
      <c r="C8243" t="s">
        <v>655</v>
      </c>
      <c r="D8243" t="s">
        <v>9</v>
      </c>
      <c r="E8243" t="s">
        <v>10</v>
      </c>
      <c r="F8243" t="s">
        <v>10</v>
      </c>
      <c r="G8243" t="str">
        <f>IF(C8243="Pending",B8243,C8243)</f>
        <v>AIRENIK N</v>
      </c>
      <c r="H8243">
        <f t="shared" si="116"/>
        <v>1</v>
      </c>
    </row>
    <row r="8244" spans="1:8" x14ac:dyDescent="0.2">
      <c r="A8244" t="s">
        <v>640</v>
      </c>
      <c r="B8244" t="s">
        <v>656</v>
      </c>
      <c r="C8244" t="s">
        <v>656</v>
      </c>
      <c r="D8244" t="s">
        <v>9</v>
      </c>
      <c r="E8244" t="s">
        <v>10</v>
      </c>
      <c r="F8244" t="s">
        <v>10</v>
      </c>
      <c r="G8244" t="str">
        <f>IF(C8244="Pending",B8244,C8244)</f>
        <v>AKHTAMAR N</v>
      </c>
      <c r="H8244">
        <f t="shared" si="116"/>
        <v>1</v>
      </c>
    </row>
    <row r="8245" spans="1:8" x14ac:dyDescent="0.2">
      <c r="A8245" t="s">
        <v>640</v>
      </c>
      <c r="B8245" t="s">
        <v>657</v>
      </c>
      <c r="C8245" t="s">
        <v>657</v>
      </c>
      <c r="D8245" t="s">
        <v>9</v>
      </c>
      <c r="E8245" t="s">
        <v>10</v>
      </c>
      <c r="F8245" t="s">
        <v>10</v>
      </c>
      <c r="G8245" t="str">
        <f>IF(C8245="Pending",B8245,C8245)</f>
        <v>AKNALICH N</v>
      </c>
      <c r="H8245">
        <f t="shared" si="116"/>
        <v>1</v>
      </c>
    </row>
    <row r="8246" spans="1:8" x14ac:dyDescent="0.2">
      <c r="A8246" t="s">
        <v>640</v>
      </c>
      <c r="B8246" t="s">
        <v>663</v>
      </c>
      <c r="C8246" t="s">
        <v>663</v>
      </c>
      <c r="D8246" t="s">
        <v>9</v>
      </c>
      <c r="E8246" t="s">
        <v>10</v>
      </c>
      <c r="F8246" t="s">
        <v>10</v>
      </c>
      <c r="G8246" t="str">
        <f>IF(C8246="Pending",B8246,C8246)</f>
        <v>ANGOUR ASJI N</v>
      </c>
      <c r="H8246">
        <f t="shared" si="116"/>
        <v>1</v>
      </c>
    </row>
    <row r="8247" spans="1:8" x14ac:dyDescent="0.2">
      <c r="A8247" t="s">
        <v>640</v>
      </c>
      <c r="B8247" t="s">
        <v>664</v>
      </c>
      <c r="C8247" t="s">
        <v>664</v>
      </c>
      <c r="D8247" t="s">
        <v>9</v>
      </c>
      <c r="E8247" t="s">
        <v>10</v>
      </c>
      <c r="F8247" t="s">
        <v>10</v>
      </c>
      <c r="G8247" t="str">
        <f>IF(C8247="Pending",B8247,C8247)</f>
        <v>ANGOUR TEBRIZY N</v>
      </c>
      <c r="H8247">
        <f t="shared" si="116"/>
        <v>1</v>
      </c>
    </row>
    <row r="8248" spans="1:8" x14ac:dyDescent="0.2">
      <c r="A8248" t="s">
        <v>640</v>
      </c>
      <c r="B8248" t="s">
        <v>665</v>
      </c>
      <c r="C8248" t="s">
        <v>665</v>
      </c>
      <c r="D8248" t="s">
        <v>9</v>
      </c>
      <c r="E8248" t="s">
        <v>10</v>
      </c>
      <c r="F8248" t="s">
        <v>10</v>
      </c>
      <c r="G8248" t="str">
        <f>IF(C8248="Pending",B8248,C8248)</f>
        <v>ANI N</v>
      </c>
      <c r="H8248">
        <f t="shared" si="116"/>
        <v>1</v>
      </c>
    </row>
    <row r="8249" spans="1:8" x14ac:dyDescent="0.2">
      <c r="A8249" t="s">
        <v>640</v>
      </c>
      <c r="B8249" t="s">
        <v>668</v>
      </c>
      <c r="C8249" t="s">
        <v>668</v>
      </c>
      <c r="D8249" t="s">
        <v>9</v>
      </c>
      <c r="E8249" t="s">
        <v>10</v>
      </c>
      <c r="F8249" t="s">
        <v>10</v>
      </c>
      <c r="G8249" t="str">
        <f>IF(C8249="Pending",B8249,C8249)</f>
        <v>ANUSH N</v>
      </c>
      <c r="H8249">
        <f t="shared" si="116"/>
        <v>1</v>
      </c>
    </row>
    <row r="8250" spans="1:8" x14ac:dyDescent="0.2">
      <c r="A8250" t="s">
        <v>640</v>
      </c>
      <c r="B8250" t="s">
        <v>681</v>
      </c>
      <c r="C8250" t="s">
        <v>681</v>
      </c>
      <c r="D8250" t="s">
        <v>9</v>
      </c>
      <c r="E8250" t="s">
        <v>10</v>
      </c>
      <c r="F8250" t="s">
        <v>10</v>
      </c>
      <c r="G8250" t="str">
        <f>IF(C8250="Pending",B8250,C8250)</f>
        <v>ARAKSENI CHERNYI N</v>
      </c>
      <c r="H8250">
        <f t="shared" si="116"/>
        <v>1</v>
      </c>
    </row>
    <row r="8251" spans="1:8" x14ac:dyDescent="0.2">
      <c r="A8251" t="s">
        <v>640</v>
      </c>
      <c r="B8251" t="s">
        <v>683</v>
      </c>
      <c r="C8251" t="s">
        <v>683</v>
      </c>
      <c r="D8251" t="s">
        <v>9</v>
      </c>
      <c r="E8251" t="s">
        <v>10</v>
      </c>
      <c r="F8251" t="s">
        <v>10</v>
      </c>
      <c r="G8251" t="str">
        <f>IF(C8251="Pending",B8251,C8251)</f>
        <v>ARARATI SEV N</v>
      </c>
      <c r="H8251">
        <f t="shared" si="116"/>
        <v>1</v>
      </c>
    </row>
    <row r="8252" spans="1:8" x14ac:dyDescent="0.2">
      <c r="A8252" t="s">
        <v>640</v>
      </c>
      <c r="B8252" t="s">
        <v>686</v>
      </c>
      <c r="C8252" t="s">
        <v>686</v>
      </c>
      <c r="D8252" t="s">
        <v>9</v>
      </c>
      <c r="E8252" t="s">
        <v>10</v>
      </c>
      <c r="F8252" t="s">
        <v>10</v>
      </c>
      <c r="G8252" t="str">
        <f>IF(C8252="Pending",B8252,C8252)</f>
        <v>ARENI CHERNYI N</v>
      </c>
      <c r="H8252">
        <f t="shared" si="116"/>
        <v>1</v>
      </c>
    </row>
    <row r="8253" spans="1:8" x14ac:dyDescent="0.2">
      <c r="A8253" t="s">
        <v>640</v>
      </c>
      <c r="B8253" t="s">
        <v>689</v>
      </c>
      <c r="C8253" t="s">
        <v>689</v>
      </c>
      <c r="D8253" t="s">
        <v>9</v>
      </c>
      <c r="E8253" t="s">
        <v>10</v>
      </c>
      <c r="F8253" t="s">
        <v>10</v>
      </c>
      <c r="G8253" t="str">
        <f>IF(C8253="Pending",B8253,C8253)</f>
        <v>AREVIK SEV N</v>
      </c>
      <c r="H8253">
        <f t="shared" si="116"/>
        <v>1</v>
      </c>
    </row>
    <row r="8254" spans="1:8" x14ac:dyDescent="0.2">
      <c r="A8254" t="s">
        <v>640</v>
      </c>
      <c r="B8254" t="s">
        <v>692</v>
      </c>
      <c r="C8254" t="s">
        <v>692</v>
      </c>
      <c r="D8254" t="s">
        <v>9</v>
      </c>
      <c r="E8254" t="s">
        <v>10</v>
      </c>
      <c r="F8254" t="s">
        <v>10</v>
      </c>
      <c r="G8254" t="str">
        <f>IF(C8254="Pending",B8254,C8254)</f>
        <v>ARMAVIR N</v>
      </c>
      <c r="H8254">
        <f t="shared" si="116"/>
        <v>1</v>
      </c>
    </row>
    <row r="8255" spans="1:8" x14ac:dyDescent="0.2">
      <c r="A8255" t="s">
        <v>640</v>
      </c>
      <c r="B8255" t="s">
        <v>693</v>
      </c>
      <c r="C8255" t="s">
        <v>693</v>
      </c>
      <c r="D8255" t="s">
        <v>9</v>
      </c>
      <c r="E8255" t="s">
        <v>10</v>
      </c>
      <c r="F8255" t="s">
        <v>10</v>
      </c>
      <c r="G8255" t="str">
        <f>IF(C8255="Pending",B8255,C8255)</f>
        <v>ARMENIA N</v>
      </c>
      <c r="H8255">
        <f t="shared" si="116"/>
        <v>1</v>
      </c>
    </row>
    <row r="8256" spans="1:8" x14ac:dyDescent="0.2">
      <c r="A8256" t="s">
        <v>640</v>
      </c>
      <c r="B8256" t="s">
        <v>694</v>
      </c>
      <c r="C8256" t="s">
        <v>694</v>
      </c>
      <c r="D8256" t="s">
        <v>9</v>
      </c>
      <c r="E8256" t="s">
        <v>10</v>
      </c>
      <c r="F8256" t="s">
        <v>10</v>
      </c>
      <c r="G8256" t="str">
        <f>IF(C8256="Pending",B8256,C8256)</f>
        <v>ARMSKHI N</v>
      </c>
      <c r="H8256">
        <f t="shared" si="116"/>
        <v>1</v>
      </c>
    </row>
    <row r="8257" spans="1:8" x14ac:dyDescent="0.2">
      <c r="A8257" t="s">
        <v>640</v>
      </c>
      <c r="B8257" t="s">
        <v>695</v>
      </c>
      <c r="C8257" t="s">
        <v>695</v>
      </c>
      <c r="D8257" t="s">
        <v>9</v>
      </c>
      <c r="E8257" t="s">
        <v>10</v>
      </c>
      <c r="F8257" t="s">
        <v>10</v>
      </c>
      <c r="G8257" t="str">
        <f>IF(C8257="Pending",B8257,C8257)</f>
        <v>ARPA N</v>
      </c>
      <c r="H8257">
        <f t="shared" si="116"/>
        <v>1</v>
      </c>
    </row>
    <row r="8258" spans="1:8" x14ac:dyDescent="0.2">
      <c r="A8258" t="s">
        <v>640</v>
      </c>
      <c r="B8258" t="s">
        <v>697</v>
      </c>
      <c r="C8258" t="s">
        <v>697</v>
      </c>
      <c r="D8258" t="s">
        <v>9</v>
      </c>
      <c r="E8258" t="s">
        <v>10</v>
      </c>
      <c r="F8258" t="s">
        <v>10</v>
      </c>
      <c r="G8258" t="str">
        <f>IF(C8258="Pending",B8258,C8258)</f>
        <v>ARTASHATI KARMIR N</v>
      </c>
      <c r="H8258">
        <f t="shared" ref="H8258:H8321" si="117">IF(OR(RIGHT(B8258,1) = "N",RIGHT(C8258,1)="N"),1,0)</f>
        <v>1</v>
      </c>
    </row>
    <row r="8259" spans="1:8" x14ac:dyDescent="0.2">
      <c r="A8259" t="s">
        <v>640</v>
      </c>
      <c r="B8259" t="s">
        <v>700</v>
      </c>
      <c r="C8259" t="s">
        <v>700</v>
      </c>
      <c r="D8259" t="s">
        <v>9</v>
      </c>
      <c r="E8259" t="s">
        <v>10</v>
      </c>
      <c r="F8259" t="s">
        <v>10</v>
      </c>
      <c r="G8259" t="str">
        <f>IF(C8259="Pending",B8259,C8259)</f>
        <v>ASHTARAKI N</v>
      </c>
      <c r="H8259">
        <f t="shared" si="117"/>
        <v>1</v>
      </c>
    </row>
    <row r="8260" spans="1:8" x14ac:dyDescent="0.2">
      <c r="A8260" t="s">
        <v>640</v>
      </c>
      <c r="B8260" t="s">
        <v>703</v>
      </c>
      <c r="C8260" t="s">
        <v>703</v>
      </c>
      <c r="D8260" t="s">
        <v>9</v>
      </c>
      <c r="E8260" t="s">
        <v>10</v>
      </c>
      <c r="F8260" t="s">
        <v>10</v>
      </c>
      <c r="G8260" t="str">
        <f>IF(C8260="Pending",B8260,C8260)</f>
        <v>ASTAKOT N</v>
      </c>
      <c r="H8260">
        <f t="shared" si="117"/>
        <v>1</v>
      </c>
    </row>
    <row r="8261" spans="1:8" x14ac:dyDescent="0.2">
      <c r="A8261" t="s">
        <v>640</v>
      </c>
      <c r="B8261" t="s">
        <v>715</v>
      </c>
      <c r="C8261" t="s">
        <v>715</v>
      </c>
      <c r="D8261" t="s">
        <v>9</v>
      </c>
      <c r="E8261" t="s">
        <v>10</v>
      </c>
      <c r="F8261" t="s">
        <v>10</v>
      </c>
      <c r="G8261" t="str">
        <f>IF(C8261="Pending",B8261,C8261)</f>
        <v>BERKARAT N</v>
      </c>
      <c r="H8261">
        <f t="shared" si="117"/>
        <v>1</v>
      </c>
    </row>
    <row r="8262" spans="1:8" x14ac:dyDescent="0.2">
      <c r="A8262" t="s">
        <v>640</v>
      </c>
      <c r="B8262" t="s">
        <v>718</v>
      </c>
      <c r="C8262" t="s">
        <v>718</v>
      </c>
      <c r="D8262" t="s">
        <v>9</v>
      </c>
      <c r="E8262" t="s">
        <v>10</v>
      </c>
      <c r="F8262" t="s">
        <v>10</v>
      </c>
      <c r="G8262" t="str">
        <f>IF(C8262="Pending",B8262,C8262)</f>
        <v>BERRI SEV N</v>
      </c>
      <c r="H8262">
        <f t="shared" si="117"/>
        <v>1</v>
      </c>
    </row>
    <row r="8263" spans="1:8" x14ac:dyDescent="0.2">
      <c r="A8263" t="s">
        <v>640</v>
      </c>
      <c r="B8263" t="s">
        <v>721</v>
      </c>
      <c r="C8263" t="s">
        <v>721</v>
      </c>
      <c r="D8263" t="s">
        <v>9</v>
      </c>
      <c r="E8263" t="s">
        <v>10</v>
      </c>
      <c r="F8263" t="s">
        <v>10</v>
      </c>
      <c r="G8263" t="str">
        <f>IF(C8263="Pending",B8263,C8263)</f>
        <v>BURAKANI N</v>
      </c>
      <c r="H8263">
        <f t="shared" si="117"/>
        <v>1</v>
      </c>
    </row>
    <row r="8264" spans="1:8" x14ac:dyDescent="0.2">
      <c r="A8264" t="s">
        <v>640</v>
      </c>
      <c r="B8264" t="s">
        <v>729</v>
      </c>
      <c r="C8264" t="s">
        <v>730</v>
      </c>
      <c r="D8264" t="s">
        <v>9</v>
      </c>
      <c r="E8264" t="s">
        <v>10</v>
      </c>
      <c r="F8264" t="s">
        <v>10</v>
      </c>
      <c r="G8264" t="str">
        <f>IF(C8264="Pending",B8264,C8264)</f>
        <v>CHAANGUI N</v>
      </c>
      <c r="H8264">
        <f t="shared" si="117"/>
        <v>1</v>
      </c>
    </row>
    <row r="8265" spans="1:8" x14ac:dyDescent="0.2">
      <c r="A8265" t="s">
        <v>640</v>
      </c>
      <c r="B8265" t="s">
        <v>731</v>
      </c>
      <c r="C8265" t="s">
        <v>731</v>
      </c>
      <c r="D8265" t="s">
        <v>9</v>
      </c>
      <c r="E8265" t="s">
        <v>10</v>
      </c>
      <c r="F8265" t="s">
        <v>10</v>
      </c>
      <c r="G8265" t="str">
        <f>IF(C8265="Pending",B8265,C8265)</f>
        <v>CHAGUENI N</v>
      </c>
      <c r="H8265">
        <f t="shared" si="117"/>
        <v>1</v>
      </c>
    </row>
    <row r="8266" spans="1:8" x14ac:dyDescent="0.2">
      <c r="A8266" t="s">
        <v>640</v>
      </c>
      <c r="B8266" t="s">
        <v>735</v>
      </c>
      <c r="C8266" t="s">
        <v>735</v>
      </c>
      <c r="D8266" t="s">
        <v>9</v>
      </c>
      <c r="E8266" t="s">
        <v>10</v>
      </c>
      <c r="F8266" t="s">
        <v>10</v>
      </c>
      <c r="G8266" t="str">
        <f>IF(C8266="Pending",B8266,C8266)</f>
        <v>CHARENTSI N</v>
      </c>
      <c r="H8266">
        <f t="shared" si="117"/>
        <v>1</v>
      </c>
    </row>
    <row r="8267" spans="1:8" x14ac:dyDescent="0.2">
      <c r="A8267" t="s">
        <v>640</v>
      </c>
      <c r="B8267" t="s">
        <v>738</v>
      </c>
      <c r="C8267" t="s">
        <v>738</v>
      </c>
      <c r="D8267" t="s">
        <v>9</v>
      </c>
      <c r="E8267" t="s">
        <v>10</v>
      </c>
      <c r="F8267" t="s">
        <v>10</v>
      </c>
      <c r="G8267" t="str">
        <f>IF(C8267="Pending",B8267,C8267)</f>
        <v>CHRAGI YERKSER N</v>
      </c>
      <c r="H8267">
        <f t="shared" si="117"/>
        <v>1</v>
      </c>
    </row>
    <row r="8268" spans="1:8" x14ac:dyDescent="0.2">
      <c r="A8268" t="s">
        <v>640</v>
      </c>
      <c r="B8268" t="s">
        <v>744</v>
      </c>
      <c r="C8268" t="s">
        <v>744</v>
      </c>
      <c r="D8268" t="s">
        <v>9</v>
      </c>
      <c r="E8268" t="s">
        <v>10</v>
      </c>
      <c r="F8268" t="s">
        <v>10</v>
      </c>
      <c r="G8268" t="str">
        <f>IF(C8268="Pending",B8268,C8268)</f>
        <v>DGLENI N</v>
      </c>
      <c r="H8268">
        <f t="shared" si="117"/>
        <v>1</v>
      </c>
    </row>
    <row r="8269" spans="1:8" x14ac:dyDescent="0.2">
      <c r="A8269" t="s">
        <v>640</v>
      </c>
      <c r="B8269" t="s">
        <v>745</v>
      </c>
      <c r="C8269" t="s">
        <v>745</v>
      </c>
      <c r="D8269" t="s">
        <v>9</v>
      </c>
      <c r="E8269" t="s">
        <v>10</v>
      </c>
      <c r="F8269" t="s">
        <v>10</v>
      </c>
      <c r="G8269" t="str">
        <f>IF(C8269="Pending",B8269,C8269)</f>
        <v>DIMATSKUN N</v>
      </c>
      <c r="H8269">
        <f t="shared" si="117"/>
        <v>1</v>
      </c>
    </row>
    <row r="8270" spans="1:8" x14ac:dyDescent="0.2">
      <c r="A8270" t="s">
        <v>640</v>
      </c>
      <c r="B8270" t="s">
        <v>746</v>
      </c>
      <c r="C8270" t="s">
        <v>746</v>
      </c>
      <c r="D8270" t="s">
        <v>9</v>
      </c>
      <c r="E8270" t="s">
        <v>10</v>
      </c>
      <c r="F8270" t="s">
        <v>10</v>
      </c>
      <c r="G8270" t="str">
        <f>IF(C8270="Pending",B8270,C8270)</f>
        <v>DIVIN N</v>
      </c>
      <c r="H8270">
        <f t="shared" si="117"/>
        <v>1</v>
      </c>
    </row>
    <row r="8271" spans="1:8" x14ac:dyDescent="0.2">
      <c r="A8271" t="s">
        <v>640</v>
      </c>
      <c r="B8271" t="s">
        <v>748</v>
      </c>
      <c r="C8271" t="s">
        <v>748</v>
      </c>
      <c r="D8271" t="s">
        <v>9</v>
      </c>
      <c r="E8271" t="s">
        <v>10</v>
      </c>
      <c r="F8271" t="s">
        <v>10</v>
      </c>
      <c r="G8271" t="str">
        <f>IF(C8271="Pending",B8271,C8271)</f>
        <v>DYURABEK N</v>
      </c>
      <c r="H8271">
        <f t="shared" si="117"/>
        <v>1</v>
      </c>
    </row>
    <row r="8272" spans="1:8" x14ac:dyDescent="0.2">
      <c r="A8272" t="s">
        <v>640</v>
      </c>
      <c r="B8272" t="s">
        <v>752</v>
      </c>
      <c r="C8272" t="s">
        <v>752</v>
      </c>
      <c r="D8272" t="s">
        <v>9</v>
      </c>
      <c r="E8272" t="s">
        <v>10</v>
      </c>
      <c r="F8272" t="s">
        <v>10</v>
      </c>
      <c r="G8272" t="str">
        <f>IF(C8272="Pending",B8272,C8272)</f>
        <v>EGVARDI N</v>
      </c>
      <c r="H8272">
        <f t="shared" si="117"/>
        <v>1</v>
      </c>
    </row>
    <row r="8273" spans="1:8" x14ac:dyDescent="0.2">
      <c r="A8273" t="s">
        <v>640</v>
      </c>
      <c r="B8273" t="s">
        <v>754</v>
      </c>
      <c r="C8273" t="s">
        <v>754</v>
      </c>
      <c r="D8273" t="s">
        <v>9</v>
      </c>
      <c r="E8273" t="s">
        <v>10</v>
      </c>
      <c r="F8273" t="s">
        <v>10</v>
      </c>
      <c r="G8273" t="str">
        <f>IF(C8273="Pending",B8273,C8273)</f>
        <v>ERASKHENI N</v>
      </c>
      <c r="H8273">
        <f t="shared" si="117"/>
        <v>1</v>
      </c>
    </row>
    <row r="8274" spans="1:8" x14ac:dyDescent="0.2">
      <c r="A8274" t="s">
        <v>640</v>
      </c>
      <c r="B8274" t="s">
        <v>757</v>
      </c>
      <c r="C8274" t="s">
        <v>757</v>
      </c>
      <c r="D8274" t="s">
        <v>9</v>
      </c>
      <c r="E8274" t="s">
        <v>10</v>
      </c>
      <c r="F8274" t="s">
        <v>10</v>
      </c>
      <c r="G8274" t="str">
        <f>IF(C8274="Pending",B8274,C8274)</f>
        <v>EREVANI KHOSHORAPTUKH N</v>
      </c>
      <c r="H8274">
        <f t="shared" si="117"/>
        <v>1</v>
      </c>
    </row>
    <row r="8275" spans="1:8" x14ac:dyDescent="0.2">
      <c r="A8275" t="s">
        <v>640</v>
      </c>
      <c r="B8275" t="s">
        <v>761</v>
      </c>
      <c r="C8275" t="s">
        <v>761</v>
      </c>
      <c r="D8275" t="s">
        <v>9</v>
      </c>
      <c r="E8275" t="s">
        <v>10</v>
      </c>
      <c r="F8275" t="s">
        <v>10</v>
      </c>
      <c r="G8275" t="str">
        <f>IF(C8275="Pending",B8275,C8275)</f>
        <v>GARNI N</v>
      </c>
      <c r="H8275">
        <f t="shared" si="117"/>
        <v>1</v>
      </c>
    </row>
    <row r="8276" spans="1:8" x14ac:dyDescent="0.2">
      <c r="A8276" t="s">
        <v>640</v>
      </c>
      <c r="B8276" t="s">
        <v>764</v>
      </c>
      <c r="C8276" t="s">
        <v>764</v>
      </c>
      <c r="D8276" t="s">
        <v>9</v>
      </c>
      <c r="E8276" t="s">
        <v>10</v>
      </c>
      <c r="F8276" t="s">
        <v>10</v>
      </c>
      <c r="G8276" t="str">
        <f>IF(C8276="Pending",B8276,C8276)</f>
        <v>GLADZORI N</v>
      </c>
      <c r="H8276">
        <f t="shared" si="117"/>
        <v>1</v>
      </c>
    </row>
    <row r="8277" spans="1:8" x14ac:dyDescent="0.2">
      <c r="A8277" t="s">
        <v>640</v>
      </c>
      <c r="B8277" t="s">
        <v>766</v>
      </c>
      <c r="C8277" t="s">
        <v>766</v>
      </c>
      <c r="D8277" t="s">
        <v>9</v>
      </c>
      <c r="E8277" t="s">
        <v>10</v>
      </c>
      <c r="F8277" t="s">
        <v>10</v>
      </c>
      <c r="G8277" t="str">
        <f>IF(C8277="Pending",B8277,C8277)</f>
        <v>GUEGAM N</v>
      </c>
      <c r="H8277">
        <f t="shared" si="117"/>
        <v>1</v>
      </c>
    </row>
    <row r="8278" spans="1:8" x14ac:dyDescent="0.2">
      <c r="A8278" t="s">
        <v>640</v>
      </c>
      <c r="B8278" t="s">
        <v>767</v>
      </c>
      <c r="C8278" t="s">
        <v>767</v>
      </c>
      <c r="D8278" t="s">
        <v>9</v>
      </c>
      <c r="E8278" t="s">
        <v>10</v>
      </c>
      <c r="F8278" t="s">
        <v>10</v>
      </c>
      <c r="G8278" t="str">
        <f>IF(C8278="Pending",B8278,C8278)</f>
        <v>HADISI N</v>
      </c>
      <c r="H8278">
        <f t="shared" si="117"/>
        <v>1</v>
      </c>
    </row>
    <row r="8279" spans="1:8" x14ac:dyDescent="0.2">
      <c r="A8279" t="s">
        <v>640</v>
      </c>
      <c r="B8279" t="s">
        <v>769</v>
      </c>
      <c r="C8279" t="s">
        <v>769</v>
      </c>
      <c r="D8279" t="s">
        <v>9</v>
      </c>
      <c r="E8279" t="s">
        <v>10</v>
      </c>
      <c r="F8279" t="s">
        <v>10</v>
      </c>
      <c r="G8279" t="str">
        <f>IF(C8279="Pending",B8279,C8279)</f>
        <v>HAGO ALI NEGRU N</v>
      </c>
      <c r="H8279">
        <f t="shared" si="117"/>
        <v>1</v>
      </c>
    </row>
    <row r="8280" spans="1:8" x14ac:dyDescent="0.2">
      <c r="A8280" t="s">
        <v>640</v>
      </c>
      <c r="B8280" t="s">
        <v>770</v>
      </c>
      <c r="C8280" t="s">
        <v>770</v>
      </c>
      <c r="D8280" t="s">
        <v>9</v>
      </c>
      <c r="E8280" t="s">
        <v>10</v>
      </c>
      <c r="F8280" t="s">
        <v>10</v>
      </c>
      <c r="G8280" t="str">
        <f>IF(C8280="Pending",B8280,C8280)</f>
        <v>HAKHTANAK N</v>
      </c>
      <c r="H8280">
        <f t="shared" si="117"/>
        <v>1</v>
      </c>
    </row>
    <row r="8281" spans="1:8" x14ac:dyDescent="0.2">
      <c r="A8281" t="s">
        <v>640</v>
      </c>
      <c r="B8281" t="s">
        <v>778</v>
      </c>
      <c r="C8281" t="s">
        <v>778</v>
      </c>
      <c r="D8281" t="s">
        <v>9</v>
      </c>
      <c r="E8281" t="s">
        <v>10</v>
      </c>
      <c r="F8281" t="s">
        <v>10</v>
      </c>
      <c r="G8281" t="str">
        <f>IF(C8281="Pending",B8281,C8281)</f>
        <v>ITSAPTUK SEV N</v>
      </c>
      <c r="H8281">
        <f t="shared" si="117"/>
        <v>1</v>
      </c>
    </row>
    <row r="8282" spans="1:8" x14ac:dyDescent="0.2">
      <c r="A8282" t="s">
        <v>640</v>
      </c>
      <c r="B8282" t="s">
        <v>781</v>
      </c>
      <c r="C8282" t="s">
        <v>781</v>
      </c>
      <c r="D8282" t="s">
        <v>9</v>
      </c>
      <c r="E8282" t="s">
        <v>10</v>
      </c>
      <c r="F8282" t="s">
        <v>10</v>
      </c>
      <c r="G8282" t="str">
        <f>IF(C8282="Pending",B8282,C8282)</f>
        <v>KAKHET N</v>
      </c>
      <c r="H8282">
        <f t="shared" si="117"/>
        <v>1</v>
      </c>
    </row>
    <row r="8283" spans="1:8" x14ac:dyDescent="0.2">
      <c r="A8283" t="s">
        <v>640</v>
      </c>
      <c r="B8283" t="s">
        <v>783</v>
      </c>
      <c r="C8283" t="s">
        <v>783</v>
      </c>
      <c r="D8283" t="s">
        <v>9</v>
      </c>
      <c r="E8283" t="s">
        <v>10</v>
      </c>
      <c r="F8283" t="s">
        <v>10</v>
      </c>
      <c r="G8283" t="str">
        <f>IF(C8283="Pending",B8283,C8283)</f>
        <v>KAPUTAN N</v>
      </c>
      <c r="H8283">
        <f t="shared" si="117"/>
        <v>1</v>
      </c>
    </row>
    <row r="8284" spans="1:8" x14ac:dyDescent="0.2">
      <c r="A8284" t="s">
        <v>640</v>
      </c>
      <c r="B8284" t="s">
        <v>784</v>
      </c>
      <c r="C8284" t="s">
        <v>784</v>
      </c>
      <c r="D8284" t="s">
        <v>9</v>
      </c>
      <c r="E8284" t="s">
        <v>10</v>
      </c>
      <c r="F8284" t="s">
        <v>10</v>
      </c>
      <c r="G8284" t="str">
        <f>IF(C8284="Pending",B8284,C8284)</f>
        <v>KARCHMAT N</v>
      </c>
      <c r="H8284">
        <f t="shared" si="117"/>
        <v>1</v>
      </c>
    </row>
    <row r="8285" spans="1:8" x14ac:dyDescent="0.2">
      <c r="A8285" t="s">
        <v>640</v>
      </c>
      <c r="B8285" t="s">
        <v>785</v>
      </c>
      <c r="C8285" t="s">
        <v>785</v>
      </c>
      <c r="D8285" t="s">
        <v>9</v>
      </c>
      <c r="E8285" t="s">
        <v>10</v>
      </c>
      <c r="F8285" t="s">
        <v>10</v>
      </c>
      <c r="G8285" t="str">
        <f>IF(C8285="Pending",B8285,C8285)</f>
        <v>KARIN N</v>
      </c>
      <c r="H8285">
        <f t="shared" si="117"/>
        <v>1</v>
      </c>
    </row>
    <row r="8286" spans="1:8" x14ac:dyDescent="0.2">
      <c r="A8286" t="s">
        <v>640</v>
      </c>
      <c r="B8286" t="s">
        <v>787</v>
      </c>
      <c r="C8286" t="s">
        <v>787</v>
      </c>
      <c r="D8286" t="s">
        <v>9</v>
      </c>
      <c r="E8286" t="s">
        <v>10</v>
      </c>
      <c r="F8286" t="s">
        <v>10</v>
      </c>
      <c r="G8286" t="str">
        <f>IF(C8286="Pending",B8286,C8286)</f>
        <v>KARMIR AKHBYUR N</v>
      </c>
      <c r="H8286">
        <f t="shared" si="117"/>
        <v>1</v>
      </c>
    </row>
    <row r="8287" spans="1:8" x14ac:dyDescent="0.2">
      <c r="A8287" t="s">
        <v>640</v>
      </c>
      <c r="B8287" t="s">
        <v>789</v>
      </c>
      <c r="C8287" t="s">
        <v>789</v>
      </c>
      <c r="D8287" t="s">
        <v>9</v>
      </c>
      <c r="E8287" t="s">
        <v>10</v>
      </c>
      <c r="F8287" t="s">
        <v>10</v>
      </c>
      <c r="G8287" t="str">
        <f>IF(C8287="Pending",B8287,C8287)</f>
        <v>KARMIR KOTENI N</v>
      </c>
      <c r="H8287">
        <f t="shared" si="117"/>
        <v>1</v>
      </c>
    </row>
    <row r="8288" spans="1:8" x14ac:dyDescent="0.2">
      <c r="A8288" t="s">
        <v>640</v>
      </c>
      <c r="B8288" t="s">
        <v>791</v>
      </c>
      <c r="C8288" t="s">
        <v>791</v>
      </c>
      <c r="D8288" t="s">
        <v>9</v>
      </c>
      <c r="E8288" t="s">
        <v>10</v>
      </c>
      <c r="F8288" t="s">
        <v>10</v>
      </c>
      <c r="G8288" t="str">
        <f>IF(C8288="Pending",B8288,C8288)</f>
        <v>KARMRAHYUT N</v>
      </c>
      <c r="H8288">
        <f t="shared" si="117"/>
        <v>1</v>
      </c>
    </row>
    <row r="8289" spans="1:8" x14ac:dyDescent="0.2">
      <c r="A8289" t="s">
        <v>640</v>
      </c>
      <c r="B8289" t="s">
        <v>792</v>
      </c>
      <c r="C8289" t="s">
        <v>792</v>
      </c>
      <c r="D8289" t="s">
        <v>9</v>
      </c>
      <c r="E8289" t="s">
        <v>10</v>
      </c>
      <c r="F8289" t="s">
        <v>10</v>
      </c>
      <c r="G8289" t="str">
        <f>IF(C8289="Pending",B8289,C8289)</f>
        <v>KARMRASHAT N</v>
      </c>
      <c r="H8289">
        <f t="shared" si="117"/>
        <v>1</v>
      </c>
    </row>
    <row r="8290" spans="1:8" x14ac:dyDescent="0.2">
      <c r="A8290" t="s">
        <v>640</v>
      </c>
      <c r="B8290" t="s">
        <v>793</v>
      </c>
      <c r="C8290" t="s">
        <v>793</v>
      </c>
      <c r="D8290" t="s">
        <v>9</v>
      </c>
      <c r="E8290" t="s">
        <v>10</v>
      </c>
      <c r="F8290" t="s">
        <v>10</v>
      </c>
      <c r="G8290" t="str">
        <f>IF(C8290="Pending",B8290,C8290)</f>
        <v>KARMRENI N</v>
      </c>
      <c r="H8290">
        <f t="shared" si="117"/>
        <v>1</v>
      </c>
    </row>
    <row r="8291" spans="1:8" x14ac:dyDescent="0.2">
      <c r="A8291" t="s">
        <v>640</v>
      </c>
      <c r="B8291" t="s">
        <v>795</v>
      </c>
      <c r="C8291" t="s">
        <v>795</v>
      </c>
      <c r="D8291" t="s">
        <v>9</v>
      </c>
      <c r="E8291" t="s">
        <v>10</v>
      </c>
      <c r="F8291" t="s">
        <v>10</v>
      </c>
      <c r="G8291" t="str">
        <f>IF(C8291="Pending",B8291,C8291)</f>
        <v>KARTCHMAT N</v>
      </c>
      <c r="H8291">
        <f t="shared" si="117"/>
        <v>1</v>
      </c>
    </row>
    <row r="8292" spans="1:8" x14ac:dyDescent="0.2">
      <c r="A8292" t="s">
        <v>640</v>
      </c>
      <c r="B8292" t="s">
        <v>796</v>
      </c>
      <c r="C8292" t="s">
        <v>796</v>
      </c>
      <c r="D8292" t="s">
        <v>9</v>
      </c>
      <c r="E8292" t="s">
        <v>10</v>
      </c>
      <c r="F8292" t="s">
        <v>10</v>
      </c>
      <c r="G8292" t="str">
        <f>IF(C8292="Pending",B8292,C8292)</f>
        <v>KHAGOG SEV 2 N</v>
      </c>
      <c r="H8292">
        <f t="shared" si="117"/>
        <v>1</v>
      </c>
    </row>
    <row r="8293" spans="1:8" x14ac:dyDescent="0.2">
      <c r="A8293" t="s">
        <v>640</v>
      </c>
      <c r="B8293" t="s">
        <v>797</v>
      </c>
      <c r="C8293" t="s">
        <v>797</v>
      </c>
      <c r="D8293" t="s">
        <v>9</v>
      </c>
      <c r="E8293" t="s">
        <v>10</v>
      </c>
      <c r="F8293" t="s">
        <v>10</v>
      </c>
      <c r="G8293" t="str">
        <f>IF(C8293="Pending",B8293,C8293)</f>
        <v>KHAGOG SEV 6 N</v>
      </c>
      <c r="H8293">
        <f t="shared" si="117"/>
        <v>1</v>
      </c>
    </row>
    <row r="8294" spans="1:8" x14ac:dyDescent="0.2">
      <c r="A8294" t="s">
        <v>640</v>
      </c>
      <c r="B8294" t="s">
        <v>804</v>
      </c>
      <c r="C8294" t="s">
        <v>804</v>
      </c>
      <c r="D8294" t="s">
        <v>9</v>
      </c>
      <c r="E8294" t="s">
        <v>10</v>
      </c>
      <c r="F8294" t="s">
        <v>10</v>
      </c>
      <c r="G8294" t="str">
        <f>IF(C8294="Pending",B8294,C8294)</f>
        <v>KHENDORNI N</v>
      </c>
      <c r="H8294">
        <f t="shared" si="117"/>
        <v>1</v>
      </c>
    </row>
    <row r="8295" spans="1:8" x14ac:dyDescent="0.2">
      <c r="A8295" t="s">
        <v>640</v>
      </c>
      <c r="B8295" t="s">
        <v>807</v>
      </c>
      <c r="C8295" t="s">
        <v>807</v>
      </c>
      <c r="D8295" t="s">
        <v>9</v>
      </c>
      <c r="E8295" t="s">
        <v>10</v>
      </c>
      <c r="F8295" t="s">
        <v>10</v>
      </c>
      <c r="G8295" t="str">
        <f>IF(C8295="Pending",B8295,C8295)</f>
        <v>KHOUNKY N</v>
      </c>
      <c r="H8295">
        <f t="shared" si="117"/>
        <v>1</v>
      </c>
    </row>
    <row r="8296" spans="1:8" x14ac:dyDescent="0.2">
      <c r="A8296" t="s">
        <v>640</v>
      </c>
      <c r="B8296" t="s">
        <v>808</v>
      </c>
      <c r="C8296" t="s">
        <v>808</v>
      </c>
      <c r="D8296" t="s">
        <v>9</v>
      </c>
      <c r="E8296" t="s">
        <v>10</v>
      </c>
      <c r="F8296" t="s">
        <v>10</v>
      </c>
      <c r="G8296" t="str">
        <f>IF(C8296="Pending",B8296,C8296)</f>
        <v>KHOURDATCHK N</v>
      </c>
      <c r="H8296">
        <f t="shared" si="117"/>
        <v>1</v>
      </c>
    </row>
    <row r="8297" spans="1:8" x14ac:dyDescent="0.2">
      <c r="A8297" t="s">
        <v>640</v>
      </c>
      <c r="B8297" t="s">
        <v>813</v>
      </c>
      <c r="C8297" t="s">
        <v>813</v>
      </c>
      <c r="D8297" t="s">
        <v>9</v>
      </c>
      <c r="E8297" t="s">
        <v>10</v>
      </c>
      <c r="F8297" t="s">
        <v>10</v>
      </c>
      <c r="G8297" t="str">
        <f>IF(C8297="Pending",B8297,C8297)</f>
        <v>KOKHPENI N</v>
      </c>
      <c r="H8297">
        <f t="shared" si="117"/>
        <v>1</v>
      </c>
    </row>
    <row r="8298" spans="1:8" x14ac:dyDescent="0.2">
      <c r="A8298" t="s">
        <v>640</v>
      </c>
      <c r="B8298" t="s">
        <v>815</v>
      </c>
      <c r="C8298" t="s">
        <v>815</v>
      </c>
      <c r="D8298" t="s">
        <v>9</v>
      </c>
      <c r="E8298" t="s">
        <v>10</v>
      </c>
      <c r="F8298" t="s">
        <v>10</v>
      </c>
      <c r="G8298" t="str">
        <f>IF(C8298="Pending",B8298,C8298)</f>
        <v>KOTAIKI N</v>
      </c>
      <c r="H8298">
        <f t="shared" si="117"/>
        <v>1</v>
      </c>
    </row>
    <row r="8299" spans="1:8" x14ac:dyDescent="0.2">
      <c r="A8299" t="s">
        <v>640</v>
      </c>
      <c r="B8299" t="s">
        <v>818</v>
      </c>
      <c r="C8299" t="s">
        <v>818</v>
      </c>
      <c r="D8299" t="s">
        <v>9</v>
      </c>
      <c r="E8299" t="s">
        <v>10</v>
      </c>
      <c r="F8299" t="s">
        <v>10</v>
      </c>
      <c r="G8299" t="str">
        <f>IF(C8299="Pending",B8299,C8299)</f>
        <v>KROP SEV N</v>
      </c>
      <c r="H8299">
        <f t="shared" si="117"/>
        <v>1</v>
      </c>
    </row>
    <row r="8300" spans="1:8" x14ac:dyDescent="0.2">
      <c r="A8300" t="s">
        <v>640</v>
      </c>
      <c r="B8300" t="s">
        <v>821</v>
      </c>
      <c r="C8300" t="s">
        <v>821</v>
      </c>
      <c r="D8300" t="s">
        <v>9</v>
      </c>
      <c r="E8300" t="s">
        <v>10</v>
      </c>
      <c r="F8300" t="s">
        <v>10</v>
      </c>
      <c r="G8300" t="str">
        <f>IF(C8300="Pending",B8300,C8300)</f>
        <v>LERNATU N</v>
      </c>
      <c r="H8300">
        <f t="shared" si="117"/>
        <v>1</v>
      </c>
    </row>
    <row r="8301" spans="1:8" x14ac:dyDescent="0.2">
      <c r="A8301" t="s">
        <v>640</v>
      </c>
      <c r="B8301" t="s">
        <v>823</v>
      </c>
      <c r="C8301" t="s">
        <v>823</v>
      </c>
      <c r="D8301" t="s">
        <v>9</v>
      </c>
      <c r="E8301" t="s">
        <v>10</v>
      </c>
      <c r="F8301" t="s">
        <v>10</v>
      </c>
      <c r="G8301" t="str">
        <f>IF(C8301="Pending",B8301,C8301)</f>
        <v>LUSAKERT N</v>
      </c>
      <c r="H8301">
        <f t="shared" si="117"/>
        <v>1</v>
      </c>
    </row>
    <row r="8302" spans="1:8" x14ac:dyDescent="0.2">
      <c r="A8302" t="s">
        <v>640</v>
      </c>
      <c r="B8302" t="s">
        <v>830</v>
      </c>
      <c r="C8302" t="s">
        <v>830</v>
      </c>
      <c r="D8302" t="s">
        <v>9</v>
      </c>
      <c r="E8302" t="s">
        <v>10</v>
      </c>
      <c r="F8302" t="s">
        <v>10</v>
      </c>
      <c r="G8302" t="str">
        <f>IF(C8302="Pending",B8302,C8302)</f>
        <v>MEGRABUIR N</v>
      </c>
      <c r="H8302">
        <f t="shared" si="117"/>
        <v>1</v>
      </c>
    </row>
    <row r="8303" spans="1:8" x14ac:dyDescent="0.2">
      <c r="A8303" t="s">
        <v>640</v>
      </c>
      <c r="B8303" t="s">
        <v>831</v>
      </c>
      <c r="C8303" t="s">
        <v>831</v>
      </c>
      <c r="D8303" t="s">
        <v>9</v>
      </c>
      <c r="E8303" t="s">
        <v>10</v>
      </c>
      <c r="F8303" t="s">
        <v>10</v>
      </c>
      <c r="G8303" t="str">
        <f>IF(C8303="Pending",B8303,C8303)</f>
        <v>MEGRINSKII CHERNYI N</v>
      </c>
      <c r="H8303">
        <f t="shared" si="117"/>
        <v>1</v>
      </c>
    </row>
    <row r="8304" spans="1:8" x14ac:dyDescent="0.2">
      <c r="A8304" t="s">
        <v>640</v>
      </c>
      <c r="B8304" t="s">
        <v>832</v>
      </c>
      <c r="C8304" t="s">
        <v>832</v>
      </c>
      <c r="D8304" t="s">
        <v>9</v>
      </c>
      <c r="E8304" t="s">
        <v>10</v>
      </c>
      <c r="F8304" t="s">
        <v>10</v>
      </c>
      <c r="G8304" t="str">
        <f>IF(C8304="Pending",B8304,C8304)</f>
        <v>MEGRU SEV N</v>
      </c>
      <c r="H8304">
        <f t="shared" si="117"/>
        <v>1</v>
      </c>
    </row>
    <row r="8305" spans="1:8" x14ac:dyDescent="0.2">
      <c r="A8305" t="s">
        <v>640</v>
      </c>
      <c r="B8305" t="s">
        <v>834</v>
      </c>
      <c r="C8305" t="s">
        <v>834</v>
      </c>
      <c r="D8305" t="s">
        <v>9</v>
      </c>
      <c r="E8305" t="s">
        <v>10</v>
      </c>
      <c r="F8305" t="s">
        <v>10</v>
      </c>
      <c r="G8305" t="str">
        <f>IF(C8305="Pending",B8305,C8305)</f>
        <v>MEHRI GARA N</v>
      </c>
      <c r="H8305">
        <f t="shared" si="117"/>
        <v>1</v>
      </c>
    </row>
    <row r="8306" spans="1:8" x14ac:dyDescent="0.2">
      <c r="A8306" t="s">
        <v>640</v>
      </c>
      <c r="B8306" t="s">
        <v>835</v>
      </c>
      <c r="C8306" t="s">
        <v>835</v>
      </c>
      <c r="D8306" t="s">
        <v>9</v>
      </c>
      <c r="E8306" t="s">
        <v>10</v>
      </c>
      <c r="F8306" t="s">
        <v>10</v>
      </c>
      <c r="G8306" t="str">
        <f>IF(C8306="Pending",B8306,C8306)</f>
        <v>MERDZAVAN N</v>
      </c>
      <c r="H8306">
        <f t="shared" si="117"/>
        <v>1</v>
      </c>
    </row>
    <row r="8307" spans="1:8" x14ac:dyDescent="0.2">
      <c r="A8307" t="s">
        <v>640</v>
      </c>
      <c r="B8307" t="s">
        <v>837</v>
      </c>
      <c r="C8307" t="s">
        <v>837</v>
      </c>
      <c r="D8307" t="s">
        <v>9</v>
      </c>
      <c r="E8307" t="s">
        <v>10</v>
      </c>
      <c r="F8307" t="s">
        <v>10</v>
      </c>
      <c r="G8307" t="str">
        <f>IF(C8307="Pending",B8307,C8307)</f>
        <v>METSAMOR N</v>
      </c>
      <c r="H8307">
        <f t="shared" si="117"/>
        <v>1</v>
      </c>
    </row>
    <row r="8308" spans="1:8" x14ac:dyDescent="0.2">
      <c r="A8308" t="s">
        <v>640</v>
      </c>
      <c r="B8308" t="s">
        <v>838</v>
      </c>
      <c r="C8308" t="s">
        <v>838</v>
      </c>
      <c r="D8308" t="s">
        <v>9</v>
      </c>
      <c r="E8308" t="s">
        <v>10</v>
      </c>
      <c r="F8308" t="s">
        <v>10</v>
      </c>
      <c r="G8308" t="str">
        <f>IF(C8308="Pending",B8308,C8308)</f>
        <v>MILARI N</v>
      </c>
      <c r="H8308">
        <f t="shared" si="117"/>
        <v>1</v>
      </c>
    </row>
    <row r="8309" spans="1:8" x14ac:dyDescent="0.2">
      <c r="A8309" t="s">
        <v>640</v>
      </c>
      <c r="B8309" t="s">
        <v>840</v>
      </c>
      <c r="C8309" t="s">
        <v>840</v>
      </c>
      <c r="D8309" t="s">
        <v>9</v>
      </c>
      <c r="E8309" t="s">
        <v>10</v>
      </c>
      <c r="F8309" t="s">
        <v>10</v>
      </c>
      <c r="G8309" t="str">
        <f>IF(C8309="Pending",B8309,C8309)</f>
        <v>MORI SEV N</v>
      </c>
      <c r="H8309">
        <f t="shared" si="117"/>
        <v>1</v>
      </c>
    </row>
    <row r="8310" spans="1:8" x14ac:dyDescent="0.2">
      <c r="A8310" t="s">
        <v>640</v>
      </c>
      <c r="B8310" t="s">
        <v>854</v>
      </c>
      <c r="C8310" t="s">
        <v>854</v>
      </c>
      <c r="D8310" t="s">
        <v>9</v>
      </c>
      <c r="E8310" t="s">
        <v>10</v>
      </c>
      <c r="F8310" t="s">
        <v>10</v>
      </c>
      <c r="G8310" t="str">
        <f>IF(C8310="Pending",B8310,C8310)</f>
        <v>NALBANDYANI N</v>
      </c>
      <c r="H8310">
        <f t="shared" si="117"/>
        <v>1</v>
      </c>
    </row>
    <row r="8311" spans="1:8" x14ac:dyDescent="0.2">
      <c r="A8311" t="s">
        <v>640</v>
      </c>
      <c r="B8311" t="s">
        <v>855</v>
      </c>
      <c r="C8311" t="s">
        <v>855</v>
      </c>
      <c r="D8311" t="s">
        <v>9</v>
      </c>
      <c r="E8311" t="s">
        <v>10</v>
      </c>
      <c r="F8311" t="s">
        <v>10</v>
      </c>
      <c r="G8311" t="str">
        <f>IF(C8311="Pending",B8311,C8311)</f>
        <v>NAREKATSI N</v>
      </c>
      <c r="H8311">
        <f t="shared" si="117"/>
        <v>1</v>
      </c>
    </row>
    <row r="8312" spans="1:8" x14ac:dyDescent="0.2">
      <c r="A8312" t="s">
        <v>640</v>
      </c>
      <c r="B8312" t="s">
        <v>857</v>
      </c>
      <c r="C8312" t="s">
        <v>857</v>
      </c>
      <c r="D8312" t="s">
        <v>9</v>
      </c>
      <c r="E8312" t="s">
        <v>10</v>
      </c>
      <c r="F8312" t="s">
        <v>10</v>
      </c>
      <c r="G8312" t="str">
        <f>IF(C8312="Pending",B8312,C8312)</f>
        <v>NERKARAT N</v>
      </c>
      <c r="H8312">
        <f t="shared" si="117"/>
        <v>1</v>
      </c>
    </row>
    <row r="8313" spans="1:8" x14ac:dyDescent="0.2">
      <c r="A8313" t="s">
        <v>640</v>
      </c>
      <c r="B8313" t="s">
        <v>858</v>
      </c>
      <c r="C8313" t="s">
        <v>858</v>
      </c>
      <c r="D8313" t="s">
        <v>9</v>
      </c>
      <c r="E8313" t="s">
        <v>10</v>
      </c>
      <c r="F8313" t="s">
        <v>10</v>
      </c>
      <c r="G8313" t="str">
        <f>IF(C8313="Pending",B8313,C8313)</f>
        <v>NERKATU N</v>
      </c>
      <c r="H8313">
        <f t="shared" si="117"/>
        <v>1</v>
      </c>
    </row>
    <row r="8314" spans="1:8" x14ac:dyDescent="0.2">
      <c r="A8314" t="s">
        <v>640</v>
      </c>
      <c r="B8314" t="s">
        <v>859</v>
      </c>
      <c r="C8314" t="s">
        <v>860</v>
      </c>
      <c r="D8314" t="s">
        <v>9</v>
      </c>
      <c r="E8314" t="s">
        <v>10</v>
      </c>
      <c r="F8314" t="s">
        <v>10</v>
      </c>
      <c r="G8314" t="str">
        <f>IF(C8314="Pending",B8314,C8314)</f>
        <v>NERKENI N</v>
      </c>
      <c r="H8314">
        <f t="shared" si="117"/>
        <v>1</v>
      </c>
    </row>
    <row r="8315" spans="1:8" x14ac:dyDescent="0.2">
      <c r="A8315" t="s">
        <v>640</v>
      </c>
      <c r="B8315" t="s">
        <v>861</v>
      </c>
      <c r="C8315" t="s">
        <v>861</v>
      </c>
      <c r="D8315" t="s">
        <v>9</v>
      </c>
      <c r="E8315" t="s">
        <v>10</v>
      </c>
      <c r="F8315" t="s">
        <v>10</v>
      </c>
      <c r="G8315" t="str">
        <f>IF(C8315="Pending",B8315,C8315)</f>
        <v>OKTEMBERI N</v>
      </c>
      <c r="H8315">
        <f t="shared" si="117"/>
        <v>1</v>
      </c>
    </row>
    <row r="8316" spans="1:8" x14ac:dyDescent="0.2">
      <c r="A8316" t="s">
        <v>640</v>
      </c>
      <c r="B8316" t="s">
        <v>863</v>
      </c>
      <c r="C8316" t="s">
        <v>864</v>
      </c>
      <c r="D8316" t="s">
        <v>9</v>
      </c>
      <c r="E8316" t="s">
        <v>10</v>
      </c>
      <c r="F8316" t="s">
        <v>10</v>
      </c>
      <c r="G8316" t="str">
        <f>IF(C8316="Pending",B8316,C8316)</f>
        <v>PARAKARI N</v>
      </c>
      <c r="H8316">
        <f t="shared" si="117"/>
        <v>1</v>
      </c>
    </row>
    <row r="8317" spans="1:8" x14ac:dyDescent="0.2">
      <c r="A8317" t="s">
        <v>640</v>
      </c>
      <c r="B8317" t="s">
        <v>868</v>
      </c>
      <c r="C8317" t="s">
        <v>868</v>
      </c>
      <c r="D8317" t="s">
        <v>9</v>
      </c>
      <c r="E8317" t="s">
        <v>10</v>
      </c>
      <c r="F8317" t="s">
        <v>10</v>
      </c>
      <c r="G8317" t="str">
        <f>IF(C8317="Pending",B8317,C8317)</f>
        <v>RANNA ASIATNA N</v>
      </c>
      <c r="H8317">
        <f t="shared" si="117"/>
        <v>1</v>
      </c>
    </row>
    <row r="8318" spans="1:8" x14ac:dyDescent="0.2">
      <c r="A8318" t="s">
        <v>640</v>
      </c>
      <c r="B8318" t="s">
        <v>869</v>
      </c>
      <c r="C8318" t="s">
        <v>869</v>
      </c>
      <c r="D8318" t="s">
        <v>9</v>
      </c>
      <c r="E8318" t="s">
        <v>10</v>
      </c>
      <c r="F8318" t="s">
        <v>10</v>
      </c>
      <c r="G8318" t="str">
        <f>IF(C8318="Pending",B8318,C8318)</f>
        <v>RAZDANI N</v>
      </c>
      <c r="H8318">
        <f t="shared" si="117"/>
        <v>1</v>
      </c>
    </row>
    <row r="8319" spans="1:8" x14ac:dyDescent="0.2">
      <c r="A8319" t="s">
        <v>640</v>
      </c>
      <c r="B8319" t="s">
        <v>870</v>
      </c>
      <c r="C8319" t="s">
        <v>870</v>
      </c>
      <c r="D8319" t="s">
        <v>9</v>
      </c>
      <c r="E8319" t="s">
        <v>10</v>
      </c>
      <c r="F8319" t="s">
        <v>10</v>
      </c>
      <c r="G8319" t="str">
        <f>IF(C8319="Pending",B8319,C8319)</f>
        <v>REPSE N</v>
      </c>
      <c r="H8319">
        <f t="shared" si="117"/>
        <v>1</v>
      </c>
    </row>
    <row r="8320" spans="1:8" x14ac:dyDescent="0.2">
      <c r="A8320" t="s">
        <v>640</v>
      </c>
      <c r="B8320" t="s">
        <v>873</v>
      </c>
      <c r="C8320" t="s">
        <v>873</v>
      </c>
      <c r="D8320" t="s">
        <v>9</v>
      </c>
      <c r="E8320" t="s">
        <v>10</v>
      </c>
      <c r="F8320" t="s">
        <v>10</v>
      </c>
      <c r="G8320" t="str">
        <f>IF(C8320="Pending",B8320,C8320)</f>
        <v>SAABI CHERNYI N</v>
      </c>
      <c r="H8320">
        <f t="shared" si="117"/>
        <v>1</v>
      </c>
    </row>
    <row r="8321" spans="1:8" x14ac:dyDescent="0.2">
      <c r="A8321" t="s">
        <v>640</v>
      </c>
      <c r="B8321" t="s">
        <v>874</v>
      </c>
      <c r="C8321" t="s">
        <v>874</v>
      </c>
      <c r="D8321" t="s">
        <v>9</v>
      </c>
      <c r="E8321" t="s">
        <v>10</v>
      </c>
      <c r="F8321" t="s">
        <v>10</v>
      </c>
      <c r="G8321" t="str">
        <f>IF(C8321="Pending",B8321,C8321)</f>
        <v>SALLI N</v>
      </c>
      <c r="H8321">
        <f t="shared" si="117"/>
        <v>1</v>
      </c>
    </row>
    <row r="8322" spans="1:8" x14ac:dyDescent="0.2">
      <c r="A8322" t="s">
        <v>640</v>
      </c>
      <c r="B8322" t="s">
        <v>881</v>
      </c>
      <c r="C8322" t="s">
        <v>881</v>
      </c>
      <c r="D8322" t="s">
        <v>9</v>
      </c>
      <c r="E8322" t="s">
        <v>10</v>
      </c>
      <c r="F8322" t="s">
        <v>10</v>
      </c>
      <c r="G8322" t="str">
        <f>IF(C8322="Pending",B8322,C8322)</f>
        <v>SEVAN N</v>
      </c>
      <c r="H8322">
        <f t="shared" ref="H8322:H8385" si="118">IF(OR(RIGHT(B8322,1) = "N",RIGHT(C8322,1)="N"),1,0)</f>
        <v>1</v>
      </c>
    </row>
    <row r="8323" spans="1:8" x14ac:dyDescent="0.2">
      <c r="A8323" t="s">
        <v>640</v>
      </c>
      <c r="B8323" t="s">
        <v>882</v>
      </c>
      <c r="C8323" t="s">
        <v>882</v>
      </c>
      <c r="D8323" t="s">
        <v>9</v>
      </c>
      <c r="E8323" t="s">
        <v>10</v>
      </c>
      <c r="F8323" t="s">
        <v>10</v>
      </c>
      <c r="G8323" t="str">
        <f>IF(C8323="Pending",B8323,C8323)</f>
        <v>SEVARBI N</v>
      </c>
      <c r="H8323">
        <f t="shared" si="118"/>
        <v>1</v>
      </c>
    </row>
    <row r="8324" spans="1:8" x14ac:dyDescent="0.2">
      <c r="A8324" t="s">
        <v>640</v>
      </c>
      <c r="B8324" t="s">
        <v>883</v>
      </c>
      <c r="C8324" t="s">
        <v>883</v>
      </c>
      <c r="D8324" t="s">
        <v>9</v>
      </c>
      <c r="E8324" t="s">
        <v>10</v>
      </c>
      <c r="F8324" t="s">
        <v>10</v>
      </c>
      <c r="G8324" t="str">
        <f>IF(C8324="Pending",B8324,C8324)</f>
        <v>SEVDASH N</v>
      </c>
      <c r="H8324">
        <f t="shared" si="118"/>
        <v>1</v>
      </c>
    </row>
    <row r="8325" spans="1:8" x14ac:dyDescent="0.2">
      <c r="A8325" t="s">
        <v>640</v>
      </c>
      <c r="B8325" t="s">
        <v>884</v>
      </c>
      <c r="C8325" t="s">
        <v>884</v>
      </c>
      <c r="D8325" t="s">
        <v>9</v>
      </c>
      <c r="E8325" t="s">
        <v>10</v>
      </c>
      <c r="F8325" t="s">
        <v>10</v>
      </c>
      <c r="G8325" t="str">
        <f>IF(C8325="Pending",B8325,C8325)</f>
        <v>SEVUK N</v>
      </c>
      <c r="H8325">
        <f t="shared" si="118"/>
        <v>1</v>
      </c>
    </row>
    <row r="8326" spans="1:8" x14ac:dyDescent="0.2">
      <c r="A8326" t="s">
        <v>640</v>
      </c>
      <c r="B8326" t="s">
        <v>887</v>
      </c>
      <c r="C8326" t="s">
        <v>887</v>
      </c>
      <c r="D8326" t="s">
        <v>9</v>
      </c>
      <c r="E8326" t="s">
        <v>10</v>
      </c>
      <c r="F8326" t="s">
        <v>10</v>
      </c>
      <c r="G8326" t="str">
        <f>IF(C8326="Pending",B8326,C8326)</f>
        <v>SEYANETS 719/53 N</v>
      </c>
      <c r="H8326">
        <f t="shared" si="118"/>
        <v>1</v>
      </c>
    </row>
    <row r="8327" spans="1:8" x14ac:dyDescent="0.2">
      <c r="A8327" t="s">
        <v>640</v>
      </c>
      <c r="B8327" t="s">
        <v>889</v>
      </c>
      <c r="C8327" t="s">
        <v>889</v>
      </c>
      <c r="D8327" t="s">
        <v>9</v>
      </c>
      <c r="E8327" t="s">
        <v>10</v>
      </c>
      <c r="F8327" t="s">
        <v>10</v>
      </c>
      <c r="G8327" t="str">
        <f>IF(C8327="Pending",B8327,C8327)</f>
        <v>SEYANETS 845/10 N</v>
      </c>
      <c r="H8327">
        <f t="shared" si="118"/>
        <v>1</v>
      </c>
    </row>
    <row r="8328" spans="1:8" x14ac:dyDescent="0.2">
      <c r="A8328" t="s">
        <v>640</v>
      </c>
      <c r="B8328" t="s">
        <v>891</v>
      </c>
      <c r="C8328" t="s">
        <v>891</v>
      </c>
      <c r="D8328" t="s">
        <v>9</v>
      </c>
      <c r="E8328" t="s">
        <v>10</v>
      </c>
      <c r="F8328" t="s">
        <v>10</v>
      </c>
      <c r="G8328" t="str">
        <f>IF(C8328="Pending",B8328,C8328)</f>
        <v>SEYANETS 941/ 2 N</v>
      </c>
      <c r="H8328">
        <f t="shared" si="118"/>
        <v>1</v>
      </c>
    </row>
    <row r="8329" spans="1:8" x14ac:dyDescent="0.2">
      <c r="A8329" t="s">
        <v>640</v>
      </c>
      <c r="B8329" t="s">
        <v>903</v>
      </c>
      <c r="C8329" t="s">
        <v>903</v>
      </c>
      <c r="D8329" t="s">
        <v>9</v>
      </c>
      <c r="E8329" t="s">
        <v>10</v>
      </c>
      <c r="F8329" t="s">
        <v>10</v>
      </c>
      <c r="G8329" t="str">
        <f>IF(C8329="Pending",B8329,C8329)</f>
        <v>SVENI N</v>
      </c>
      <c r="H8329">
        <f t="shared" si="118"/>
        <v>1</v>
      </c>
    </row>
    <row r="8330" spans="1:8" x14ac:dyDescent="0.2">
      <c r="A8330" t="s">
        <v>640</v>
      </c>
      <c r="B8330" t="s">
        <v>906</v>
      </c>
      <c r="C8330" t="s">
        <v>906</v>
      </c>
      <c r="D8330" t="s">
        <v>9</v>
      </c>
      <c r="E8330" t="s">
        <v>10</v>
      </c>
      <c r="F8330" t="s">
        <v>10</v>
      </c>
      <c r="G8330" t="str">
        <f>IF(C8330="Pending",B8330,C8330)</f>
        <v>TALINE N</v>
      </c>
      <c r="H8330">
        <f t="shared" si="118"/>
        <v>1</v>
      </c>
    </row>
    <row r="8331" spans="1:8" x14ac:dyDescent="0.2">
      <c r="A8331" t="s">
        <v>640</v>
      </c>
      <c r="B8331" t="s">
        <v>907</v>
      </c>
      <c r="C8331" t="s">
        <v>907</v>
      </c>
      <c r="D8331" t="s">
        <v>9</v>
      </c>
      <c r="E8331" t="s">
        <v>10</v>
      </c>
      <c r="F8331" t="s">
        <v>10</v>
      </c>
      <c r="G8331" t="str">
        <f>IF(C8331="Pending",B8331,C8331)</f>
        <v>TAOUCHE N</v>
      </c>
      <c r="H8331">
        <f t="shared" si="118"/>
        <v>1</v>
      </c>
    </row>
    <row r="8332" spans="1:8" x14ac:dyDescent="0.2">
      <c r="A8332" t="s">
        <v>640</v>
      </c>
      <c r="B8332" t="s">
        <v>908</v>
      </c>
      <c r="C8332" t="s">
        <v>908</v>
      </c>
      <c r="D8332" t="s">
        <v>9</v>
      </c>
      <c r="E8332" t="s">
        <v>10</v>
      </c>
      <c r="F8332" t="s">
        <v>10</v>
      </c>
      <c r="G8332" t="str">
        <f>IF(C8332="Pending",B8332,C8332)</f>
        <v>TARONI N</v>
      </c>
      <c r="H8332">
        <f t="shared" si="118"/>
        <v>1</v>
      </c>
    </row>
    <row r="8333" spans="1:8" x14ac:dyDescent="0.2">
      <c r="A8333" t="s">
        <v>640</v>
      </c>
      <c r="B8333" t="s">
        <v>910</v>
      </c>
      <c r="C8333" t="s">
        <v>910</v>
      </c>
      <c r="D8333" t="s">
        <v>9</v>
      </c>
      <c r="E8333" t="s">
        <v>10</v>
      </c>
      <c r="F8333" t="s">
        <v>10</v>
      </c>
      <c r="G8333" t="str">
        <f>IF(C8333="Pending",B8333,C8333)</f>
        <v>TAUSH N</v>
      </c>
      <c r="H8333">
        <f t="shared" si="118"/>
        <v>1</v>
      </c>
    </row>
    <row r="8334" spans="1:8" x14ac:dyDescent="0.2">
      <c r="A8334" t="s">
        <v>640</v>
      </c>
      <c r="B8334" t="s">
        <v>911</v>
      </c>
      <c r="C8334" t="s">
        <v>912</v>
      </c>
      <c r="D8334" t="s">
        <v>9</v>
      </c>
      <c r="E8334" t="s">
        <v>10</v>
      </c>
      <c r="F8334" t="s">
        <v>10</v>
      </c>
      <c r="G8334" t="str">
        <f>IF(C8334="Pending",B8334,C8334)</f>
        <v>TIGRANI N</v>
      </c>
      <c r="H8334">
        <f t="shared" si="118"/>
        <v>1</v>
      </c>
    </row>
    <row r="8335" spans="1:8" x14ac:dyDescent="0.2">
      <c r="A8335" t="s">
        <v>640</v>
      </c>
      <c r="B8335" t="s">
        <v>915</v>
      </c>
      <c r="C8335" t="s">
        <v>915</v>
      </c>
      <c r="D8335" t="s">
        <v>9</v>
      </c>
      <c r="E8335" t="s">
        <v>10</v>
      </c>
      <c r="F8335" t="s">
        <v>10</v>
      </c>
      <c r="G8335" t="str">
        <f>IF(C8335="Pending",B8335,C8335)</f>
        <v>TOZOT N</v>
      </c>
      <c r="H8335">
        <f t="shared" si="118"/>
        <v>1</v>
      </c>
    </row>
    <row r="8336" spans="1:8" x14ac:dyDescent="0.2">
      <c r="A8336" t="s">
        <v>640</v>
      </c>
      <c r="B8336" t="s">
        <v>916</v>
      </c>
      <c r="C8336" t="s">
        <v>916</v>
      </c>
      <c r="D8336" t="s">
        <v>9</v>
      </c>
      <c r="E8336" t="s">
        <v>10</v>
      </c>
      <c r="F8336" t="s">
        <v>10</v>
      </c>
      <c r="G8336" t="str">
        <f>IF(C8336="Pending",B8336,C8336)</f>
        <v>TSAKHKUNK N</v>
      </c>
      <c r="H8336">
        <f t="shared" si="118"/>
        <v>1</v>
      </c>
    </row>
    <row r="8337" spans="1:8" x14ac:dyDescent="0.2">
      <c r="A8337" t="s">
        <v>640</v>
      </c>
      <c r="B8337" t="s">
        <v>919</v>
      </c>
      <c r="C8337" t="s">
        <v>919</v>
      </c>
      <c r="D8337" t="s">
        <v>9</v>
      </c>
      <c r="E8337" t="s">
        <v>10</v>
      </c>
      <c r="F8337" t="s">
        <v>10</v>
      </c>
      <c r="G8337" t="str">
        <f>IF(C8337="Pending",B8337,C8337)</f>
        <v>USHAKERT N</v>
      </c>
      <c r="H8337">
        <f t="shared" si="118"/>
        <v>1</v>
      </c>
    </row>
    <row r="8338" spans="1:8" x14ac:dyDescent="0.2">
      <c r="A8338" t="s">
        <v>640</v>
      </c>
      <c r="B8338" t="s">
        <v>928</v>
      </c>
      <c r="C8338" t="s">
        <v>928</v>
      </c>
      <c r="D8338" t="s">
        <v>9</v>
      </c>
      <c r="E8338" t="s">
        <v>10</v>
      </c>
      <c r="F8338" t="s">
        <v>10</v>
      </c>
      <c r="G8338" t="str">
        <f>IF(C8338="Pending",B8338,C8338)</f>
        <v>VASPURAKANI N</v>
      </c>
      <c r="H8338">
        <f t="shared" si="118"/>
        <v>1</v>
      </c>
    </row>
    <row r="8339" spans="1:8" x14ac:dyDescent="0.2">
      <c r="A8339" t="s">
        <v>640</v>
      </c>
      <c r="B8339" t="s">
        <v>934</v>
      </c>
      <c r="C8339" t="s">
        <v>934</v>
      </c>
      <c r="D8339" t="s">
        <v>9</v>
      </c>
      <c r="E8339" t="s">
        <v>10</v>
      </c>
      <c r="F8339" t="s">
        <v>10</v>
      </c>
      <c r="G8339" t="str">
        <f>IF(C8339="Pending",B8339,C8339)</f>
        <v>YEGHEGNADZOR 2 N</v>
      </c>
      <c r="H8339">
        <f t="shared" si="118"/>
        <v>1</v>
      </c>
    </row>
    <row r="8340" spans="1:8" x14ac:dyDescent="0.2">
      <c r="A8340" t="s">
        <v>640</v>
      </c>
      <c r="B8340" t="s">
        <v>935</v>
      </c>
      <c r="C8340" t="s">
        <v>935</v>
      </c>
      <c r="D8340" t="s">
        <v>9</v>
      </c>
      <c r="E8340" t="s">
        <v>10</v>
      </c>
      <c r="F8340" t="s">
        <v>10</v>
      </c>
      <c r="G8340" t="str">
        <f>IF(C8340="Pending",B8340,C8340)</f>
        <v>YEGHEGNADZOR 3 N</v>
      </c>
      <c r="H8340">
        <f t="shared" si="118"/>
        <v>1</v>
      </c>
    </row>
    <row r="8341" spans="1:8" x14ac:dyDescent="0.2">
      <c r="A8341" t="s">
        <v>640</v>
      </c>
      <c r="B8341" t="s">
        <v>936</v>
      </c>
      <c r="C8341" t="s">
        <v>936</v>
      </c>
      <c r="D8341" t="s">
        <v>9</v>
      </c>
      <c r="E8341" t="s">
        <v>10</v>
      </c>
      <c r="F8341" t="s">
        <v>10</v>
      </c>
      <c r="G8341" t="str">
        <f>IF(C8341="Pending",B8341,C8341)</f>
        <v>YEGHEGNADZOR 4 N</v>
      </c>
      <c r="H8341">
        <f t="shared" si="118"/>
        <v>1</v>
      </c>
    </row>
    <row r="8342" spans="1:8" x14ac:dyDescent="0.2">
      <c r="A8342" t="s">
        <v>640</v>
      </c>
      <c r="B8342" t="s">
        <v>937</v>
      </c>
      <c r="C8342" t="s">
        <v>937</v>
      </c>
      <c r="D8342" t="s">
        <v>9</v>
      </c>
      <c r="E8342" t="s">
        <v>10</v>
      </c>
      <c r="F8342" t="s">
        <v>10</v>
      </c>
      <c r="G8342" t="str">
        <f>IF(C8342="Pending",B8342,C8342)</f>
        <v>ZARDENI N</v>
      </c>
      <c r="H8342">
        <f t="shared" si="118"/>
        <v>1</v>
      </c>
    </row>
    <row r="8343" spans="1:8" x14ac:dyDescent="0.2">
      <c r="A8343" t="s">
        <v>640</v>
      </c>
      <c r="B8343" t="s">
        <v>938</v>
      </c>
      <c r="C8343" t="s">
        <v>938</v>
      </c>
      <c r="D8343" t="s">
        <v>9</v>
      </c>
      <c r="E8343" t="s">
        <v>10</v>
      </c>
      <c r="F8343" t="s">
        <v>10</v>
      </c>
      <c r="G8343" t="str">
        <f>IF(C8343="Pending",B8343,C8343)</f>
        <v>ZARTONK N</v>
      </c>
      <c r="H8343">
        <f t="shared" si="118"/>
        <v>1</v>
      </c>
    </row>
    <row r="8344" spans="1:8" x14ac:dyDescent="0.2">
      <c r="A8344" t="s">
        <v>640</v>
      </c>
      <c r="B8344" t="s">
        <v>939</v>
      </c>
      <c r="C8344" t="s">
        <v>939</v>
      </c>
      <c r="D8344" t="s">
        <v>9</v>
      </c>
      <c r="E8344" t="s">
        <v>10</v>
      </c>
      <c r="F8344" t="s">
        <v>10</v>
      </c>
      <c r="G8344" t="str">
        <f>IF(C8344="Pending",B8344,C8344)</f>
        <v>ZEITUN N</v>
      </c>
      <c r="H8344">
        <f t="shared" si="118"/>
        <v>1</v>
      </c>
    </row>
    <row r="8345" spans="1:8" x14ac:dyDescent="0.2">
      <c r="A8345" t="s">
        <v>640</v>
      </c>
      <c r="B8345" t="s">
        <v>940</v>
      </c>
      <c r="C8345" t="s">
        <v>940</v>
      </c>
      <c r="D8345" t="s">
        <v>9</v>
      </c>
      <c r="E8345" t="s">
        <v>10</v>
      </c>
      <c r="F8345" t="s">
        <v>10</v>
      </c>
      <c r="G8345" t="str">
        <f>IF(C8345="Pending",B8345,C8345)</f>
        <v>ZIMNO VINENO N</v>
      </c>
      <c r="H8345">
        <f t="shared" si="118"/>
        <v>1</v>
      </c>
    </row>
    <row r="8346" spans="1:8" x14ac:dyDescent="0.2">
      <c r="A8346" t="s">
        <v>640</v>
      </c>
      <c r="B8346" t="s">
        <v>942</v>
      </c>
      <c r="C8346" t="s">
        <v>942</v>
      </c>
      <c r="D8346" t="s">
        <v>9</v>
      </c>
      <c r="E8346" t="s">
        <v>10</v>
      </c>
      <c r="F8346" t="s">
        <v>10</v>
      </c>
      <c r="G8346" t="str">
        <f>IF(C8346="Pending",B8346,C8346)</f>
        <v>ZOVUNI N</v>
      </c>
      <c r="H8346">
        <f t="shared" si="118"/>
        <v>1</v>
      </c>
    </row>
    <row r="8347" spans="1:8" x14ac:dyDescent="0.2">
      <c r="A8347" t="s">
        <v>944</v>
      </c>
      <c r="B8347" t="s">
        <v>947</v>
      </c>
      <c r="C8347" t="s">
        <v>948</v>
      </c>
      <c r="D8347" t="s">
        <v>9</v>
      </c>
      <c r="E8347" t="s">
        <v>10</v>
      </c>
      <c r="F8347" t="s">
        <v>10</v>
      </c>
      <c r="G8347" t="str">
        <f>IF(C8347="Pending",B8347,C8347)</f>
        <v>Colorino N</v>
      </c>
      <c r="H8347">
        <f t="shared" si="118"/>
        <v>1</v>
      </c>
    </row>
    <row r="8348" spans="1:8" x14ac:dyDescent="0.2">
      <c r="A8348" t="s">
        <v>944</v>
      </c>
      <c r="B8348" t="s">
        <v>956</v>
      </c>
      <c r="C8348" t="s">
        <v>957</v>
      </c>
      <c r="D8348" t="s">
        <v>9</v>
      </c>
      <c r="E8348" t="s">
        <v>10</v>
      </c>
      <c r="F8348" t="s">
        <v>10</v>
      </c>
      <c r="G8348" t="str">
        <f>IF(C8348="Pending",B8348,C8348)</f>
        <v>Alfrocheiro N</v>
      </c>
      <c r="H8348">
        <f t="shared" si="118"/>
        <v>1</v>
      </c>
    </row>
    <row r="8349" spans="1:8" x14ac:dyDescent="0.2">
      <c r="A8349" t="s">
        <v>944</v>
      </c>
      <c r="B8349" t="s">
        <v>88</v>
      </c>
      <c r="C8349" t="s">
        <v>11</v>
      </c>
      <c r="D8349" t="s">
        <v>9</v>
      </c>
      <c r="E8349" t="s">
        <v>10</v>
      </c>
      <c r="F8349" t="s">
        <v>10</v>
      </c>
      <c r="G8349" t="str">
        <f>IF(C8349="Pending",B8349,C8349)</f>
        <v>Alicante Bouschet N</v>
      </c>
      <c r="H8349">
        <f t="shared" si="118"/>
        <v>1</v>
      </c>
    </row>
    <row r="8350" spans="1:8" x14ac:dyDescent="0.2">
      <c r="A8350" t="s">
        <v>944</v>
      </c>
      <c r="B8350" t="s">
        <v>958</v>
      </c>
      <c r="C8350" t="s">
        <v>11</v>
      </c>
      <c r="D8350" t="s">
        <v>9</v>
      </c>
      <c r="E8350" t="s">
        <v>10</v>
      </c>
      <c r="F8350" t="s">
        <v>10</v>
      </c>
      <c r="G8350" t="str">
        <f>IF(C8350="Pending",B8350,C8350)</f>
        <v>Alicante Bouschet N</v>
      </c>
      <c r="H8350">
        <f t="shared" si="118"/>
        <v>1</v>
      </c>
    </row>
    <row r="8351" spans="1:8" x14ac:dyDescent="0.2">
      <c r="A8351" t="s">
        <v>944</v>
      </c>
      <c r="B8351" t="s">
        <v>963</v>
      </c>
      <c r="C8351" t="s">
        <v>14</v>
      </c>
      <c r="D8351" t="s">
        <v>9</v>
      </c>
      <c r="E8351" t="s">
        <v>10</v>
      </c>
      <c r="F8351" t="s">
        <v>10</v>
      </c>
      <c r="G8351" t="str">
        <f>IF(C8351="Pending",B8351,C8351)</f>
        <v>Alphonse Lavallée N</v>
      </c>
      <c r="H8351">
        <f t="shared" si="118"/>
        <v>1</v>
      </c>
    </row>
    <row r="8352" spans="1:8" x14ac:dyDescent="0.2">
      <c r="A8352" t="s">
        <v>944</v>
      </c>
      <c r="B8352" t="s">
        <v>964</v>
      </c>
      <c r="C8352" t="s">
        <v>965</v>
      </c>
      <c r="D8352" t="s">
        <v>9</v>
      </c>
      <c r="E8352" t="s">
        <v>10</v>
      </c>
      <c r="F8352" t="s">
        <v>10</v>
      </c>
      <c r="G8352" t="str">
        <f>IF(C8352="Pending",B8352,C8352)</f>
        <v>Alvarelhao N</v>
      </c>
      <c r="H8352">
        <f t="shared" si="118"/>
        <v>1</v>
      </c>
    </row>
    <row r="8353" spans="1:8" x14ac:dyDescent="0.2">
      <c r="A8353" t="s">
        <v>944</v>
      </c>
      <c r="B8353" t="s">
        <v>966</v>
      </c>
      <c r="C8353" t="s">
        <v>96</v>
      </c>
      <c r="D8353" t="s">
        <v>9</v>
      </c>
      <c r="E8353" t="s">
        <v>10</v>
      </c>
      <c r="F8353" t="s">
        <v>10</v>
      </c>
      <c r="G8353" t="str">
        <f>IF(C8353="Pending",B8353,C8353)</f>
        <v>Ancellotta N</v>
      </c>
      <c r="H8353">
        <f t="shared" si="118"/>
        <v>1</v>
      </c>
    </row>
    <row r="8354" spans="1:8" x14ac:dyDescent="0.2">
      <c r="A8354" t="s">
        <v>944</v>
      </c>
      <c r="B8354" t="s">
        <v>95</v>
      </c>
      <c r="C8354" t="s">
        <v>96</v>
      </c>
      <c r="D8354" t="s">
        <v>9</v>
      </c>
      <c r="E8354" t="s">
        <v>10</v>
      </c>
      <c r="F8354" t="s">
        <v>10</v>
      </c>
      <c r="G8354" t="str">
        <f>IF(C8354="Pending",B8354,C8354)</f>
        <v>Ancellotta N</v>
      </c>
      <c r="H8354">
        <f t="shared" si="118"/>
        <v>1</v>
      </c>
    </row>
    <row r="8355" spans="1:8" x14ac:dyDescent="0.2">
      <c r="A8355" t="s">
        <v>944</v>
      </c>
      <c r="B8355" t="s">
        <v>977</v>
      </c>
      <c r="C8355" t="s">
        <v>978</v>
      </c>
      <c r="D8355" t="s">
        <v>9</v>
      </c>
      <c r="E8355" t="s">
        <v>10</v>
      </c>
      <c r="F8355" t="s">
        <v>10</v>
      </c>
      <c r="G8355" t="str">
        <f>IF(C8355="Pending",B8355,C8355)</f>
        <v>Aubun N</v>
      </c>
      <c r="H8355">
        <f t="shared" si="118"/>
        <v>1</v>
      </c>
    </row>
    <row r="8356" spans="1:8" x14ac:dyDescent="0.2">
      <c r="A8356" t="s">
        <v>944</v>
      </c>
      <c r="B8356" t="s">
        <v>984</v>
      </c>
      <c r="C8356" t="s">
        <v>119</v>
      </c>
      <c r="D8356" t="s">
        <v>9</v>
      </c>
      <c r="E8356" t="s">
        <v>10</v>
      </c>
      <c r="F8356" t="s">
        <v>10</v>
      </c>
      <c r="G8356" t="str">
        <f>IF(C8356="Pending",B8356,C8356)</f>
        <v>Barbera N</v>
      </c>
      <c r="H8356">
        <f t="shared" si="118"/>
        <v>1</v>
      </c>
    </row>
    <row r="8357" spans="1:8" x14ac:dyDescent="0.2">
      <c r="A8357" t="s">
        <v>944</v>
      </c>
      <c r="B8357" t="s">
        <v>122</v>
      </c>
      <c r="C8357" t="s">
        <v>123</v>
      </c>
      <c r="D8357" t="s">
        <v>9</v>
      </c>
      <c r="E8357" t="s">
        <v>10</v>
      </c>
      <c r="F8357" t="s">
        <v>10</v>
      </c>
      <c r="G8357" t="str">
        <f>IF(C8357="Pending",B8357,C8357)</f>
        <v>Bastardo N</v>
      </c>
      <c r="H8357">
        <f t="shared" si="118"/>
        <v>1</v>
      </c>
    </row>
    <row r="8358" spans="1:8" x14ac:dyDescent="0.2">
      <c r="A8358" t="s">
        <v>944</v>
      </c>
      <c r="B8358" t="s">
        <v>989</v>
      </c>
      <c r="C8358" t="s">
        <v>990</v>
      </c>
      <c r="D8358" t="s">
        <v>9</v>
      </c>
      <c r="E8358" t="s">
        <v>10</v>
      </c>
      <c r="F8358" t="s">
        <v>10</v>
      </c>
      <c r="G8358" t="str">
        <f>IF(C8358="Pending",B8358,C8358)</f>
        <v>Black Corinth N</v>
      </c>
      <c r="H8358">
        <f t="shared" si="118"/>
        <v>1</v>
      </c>
    </row>
    <row r="8359" spans="1:8" x14ac:dyDescent="0.2">
      <c r="A8359" t="s">
        <v>944</v>
      </c>
      <c r="B8359" t="s">
        <v>991</v>
      </c>
      <c r="C8359" t="s">
        <v>992</v>
      </c>
      <c r="D8359" t="s">
        <v>9</v>
      </c>
      <c r="E8359" t="s">
        <v>10</v>
      </c>
      <c r="F8359" t="s">
        <v>10</v>
      </c>
      <c r="G8359" t="str">
        <f>IF(C8359="Pending",B8359,C8359)</f>
        <v>Blaufrankisch N</v>
      </c>
      <c r="H8359">
        <f t="shared" si="118"/>
        <v>1</v>
      </c>
    </row>
    <row r="8360" spans="1:8" x14ac:dyDescent="0.2">
      <c r="A8360" t="s">
        <v>944</v>
      </c>
      <c r="B8360" t="s">
        <v>993</v>
      </c>
      <c r="C8360" t="s">
        <v>992</v>
      </c>
      <c r="D8360" t="s">
        <v>9</v>
      </c>
      <c r="E8360" t="s">
        <v>10</v>
      </c>
      <c r="F8360" t="s">
        <v>10</v>
      </c>
      <c r="G8360" t="str">
        <f>IF(C8360="Pending",B8360,C8360)</f>
        <v>Blaufrankisch N</v>
      </c>
      <c r="H8360">
        <f t="shared" si="118"/>
        <v>1</v>
      </c>
    </row>
    <row r="8361" spans="1:8" x14ac:dyDescent="0.2">
      <c r="A8361" t="s">
        <v>944</v>
      </c>
      <c r="B8361" t="s">
        <v>997</v>
      </c>
      <c r="C8361" t="s">
        <v>998</v>
      </c>
      <c r="D8361" t="s">
        <v>9</v>
      </c>
      <c r="E8361" t="s">
        <v>10</v>
      </c>
      <c r="F8361" t="s">
        <v>10</v>
      </c>
      <c r="G8361" t="str">
        <f>IF(C8361="Pending",B8361,C8361)</f>
        <v>Brachetto N</v>
      </c>
      <c r="H8361">
        <f t="shared" si="118"/>
        <v>1</v>
      </c>
    </row>
    <row r="8362" spans="1:8" x14ac:dyDescent="0.2">
      <c r="A8362" t="s">
        <v>944</v>
      </c>
      <c r="B8362" t="s">
        <v>999</v>
      </c>
      <c r="C8362" t="s">
        <v>998</v>
      </c>
      <c r="D8362" t="s">
        <v>9</v>
      </c>
      <c r="E8362" t="s">
        <v>10</v>
      </c>
      <c r="F8362" t="s">
        <v>10</v>
      </c>
      <c r="G8362" t="str">
        <f>IF(C8362="Pending",B8362,C8362)</f>
        <v>Brachetto N</v>
      </c>
      <c r="H8362">
        <f t="shared" si="118"/>
        <v>1</v>
      </c>
    </row>
    <row r="8363" spans="1:8" x14ac:dyDescent="0.2">
      <c r="A8363" t="s">
        <v>944</v>
      </c>
      <c r="B8363" t="s">
        <v>1001</v>
      </c>
      <c r="C8363" t="s">
        <v>1002</v>
      </c>
      <c r="D8363" t="s">
        <v>9</v>
      </c>
      <c r="E8363" t="s">
        <v>10</v>
      </c>
      <c r="F8363" t="s">
        <v>10</v>
      </c>
      <c r="G8363" t="str">
        <f>IF(C8363="Pending",B8363,C8363)</f>
        <v>Vaccarese N</v>
      </c>
      <c r="H8363">
        <f t="shared" si="118"/>
        <v>1</v>
      </c>
    </row>
    <row r="8364" spans="1:8" x14ac:dyDescent="0.2">
      <c r="A8364" t="s">
        <v>944</v>
      </c>
      <c r="B8364" t="s">
        <v>179</v>
      </c>
      <c r="C8364" t="s">
        <v>180</v>
      </c>
      <c r="D8364" t="s">
        <v>9</v>
      </c>
      <c r="E8364" t="s">
        <v>10</v>
      </c>
      <c r="F8364" t="s">
        <v>10</v>
      </c>
      <c r="G8364" t="str">
        <f>IF(C8364="Pending",B8364,C8364)</f>
        <v>Cabernet franc N</v>
      </c>
      <c r="H8364">
        <f t="shared" si="118"/>
        <v>1</v>
      </c>
    </row>
    <row r="8365" spans="1:8" x14ac:dyDescent="0.2">
      <c r="A8365" t="s">
        <v>944</v>
      </c>
      <c r="B8365" t="s">
        <v>181</v>
      </c>
      <c r="C8365" t="s">
        <v>17</v>
      </c>
      <c r="D8365" t="s">
        <v>9</v>
      </c>
      <c r="E8365" t="s">
        <v>10</v>
      </c>
      <c r="F8365" t="s">
        <v>10</v>
      </c>
      <c r="G8365" t="str">
        <f>IF(C8365="Pending",B8365,C8365)</f>
        <v>Cabernet Sauvignon N</v>
      </c>
      <c r="H8365">
        <f t="shared" si="118"/>
        <v>1</v>
      </c>
    </row>
    <row r="8366" spans="1:8" x14ac:dyDescent="0.2">
      <c r="A8366" t="s">
        <v>944</v>
      </c>
      <c r="B8366" t="s">
        <v>194</v>
      </c>
      <c r="C8366" t="s">
        <v>1007</v>
      </c>
      <c r="D8366" t="s">
        <v>9</v>
      </c>
      <c r="E8366" t="s">
        <v>10</v>
      </c>
      <c r="F8366" t="s">
        <v>10</v>
      </c>
      <c r="G8366" t="str">
        <f>IF(C8366="Pending",B8366,C8366)</f>
        <v>Cardinal N</v>
      </c>
      <c r="H8366">
        <f t="shared" si="118"/>
        <v>1</v>
      </c>
    </row>
    <row r="8367" spans="1:8" x14ac:dyDescent="0.2">
      <c r="A8367" t="s">
        <v>944</v>
      </c>
      <c r="B8367" t="s">
        <v>197</v>
      </c>
      <c r="C8367" t="s">
        <v>18</v>
      </c>
      <c r="D8367" t="s">
        <v>9</v>
      </c>
      <c r="E8367" t="s">
        <v>10</v>
      </c>
      <c r="F8367" t="s">
        <v>10</v>
      </c>
      <c r="G8367" t="str">
        <f>IF(C8367="Pending",B8367,C8367)</f>
        <v>Carignan N</v>
      </c>
      <c r="H8367">
        <f t="shared" si="118"/>
        <v>1</v>
      </c>
    </row>
    <row r="8368" spans="1:8" x14ac:dyDescent="0.2">
      <c r="A8368" t="s">
        <v>944</v>
      </c>
      <c r="B8368" t="s">
        <v>199</v>
      </c>
      <c r="C8368" t="s">
        <v>1008</v>
      </c>
      <c r="D8368" t="s">
        <v>9</v>
      </c>
      <c r="E8368" t="s">
        <v>10</v>
      </c>
      <c r="F8368" t="s">
        <v>10</v>
      </c>
      <c r="G8368" t="str">
        <f>IF(C8368="Pending",B8368,C8368)</f>
        <v>Carina N</v>
      </c>
      <c r="H8368">
        <f t="shared" si="118"/>
        <v>1</v>
      </c>
    </row>
    <row r="8369" spans="1:8" x14ac:dyDescent="0.2">
      <c r="A8369" t="s">
        <v>944</v>
      </c>
      <c r="B8369" t="s">
        <v>1009</v>
      </c>
      <c r="C8369" t="s">
        <v>202</v>
      </c>
      <c r="D8369" t="s">
        <v>9</v>
      </c>
      <c r="E8369" t="s">
        <v>10</v>
      </c>
      <c r="F8369" t="s">
        <v>10</v>
      </c>
      <c r="G8369" t="str">
        <f>IF(C8369="Pending",B8369,C8369)</f>
        <v>Carmenère N</v>
      </c>
      <c r="H8369">
        <f t="shared" si="118"/>
        <v>1</v>
      </c>
    </row>
    <row r="8370" spans="1:8" x14ac:dyDescent="0.2">
      <c r="A8370" t="s">
        <v>944</v>
      </c>
      <c r="B8370" t="s">
        <v>1010</v>
      </c>
      <c r="C8370" t="s">
        <v>1011</v>
      </c>
      <c r="D8370" t="s">
        <v>9</v>
      </c>
      <c r="E8370" t="s">
        <v>10</v>
      </c>
      <c r="F8370" t="s">
        <v>10</v>
      </c>
      <c r="G8370" t="str">
        <f>IF(C8370="Pending",B8370,C8370)</f>
        <v>Carnelian N</v>
      </c>
      <c r="H8370">
        <f t="shared" si="118"/>
        <v>1</v>
      </c>
    </row>
    <row r="8371" spans="1:8" x14ac:dyDescent="0.2">
      <c r="A8371" t="s">
        <v>944</v>
      </c>
      <c r="B8371" t="s">
        <v>1014</v>
      </c>
      <c r="C8371" t="s">
        <v>1015</v>
      </c>
      <c r="D8371" t="s">
        <v>9</v>
      </c>
      <c r="E8371" t="s">
        <v>10</v>
      </c>
      <c r="F8371" t="s">
        <v>10</v>
      </c>
      <c r="G8371" t="str">
        <f>IF(C8371="Pending",B8371,C8371)</f>
        <v>Cascade N</v>
      </c>
      <c r="H8371">
        <f t="shared" si="118"/>
        <v>1</v>
      </c>
    </row>
    <row r="8372" spans="1:8" x14ac:dyDescent="0.2">
      <c r="A8372" t="s">
        <v>944</v>
      </c>
      <c r="B8372" t="s">
        <v>1017</v>
      </c>
      <c r="C8372" t="s">
        <v>1018</v>
      </c>
      <c r="D8372" t="s">
        <v>9</v>
      </c>
      <c r="E8372" t="s">
        <v>10</v>
      </c>
      <c r="F8372" t="s">
        <v>10</v>
      </c>
      <c r="G8372" t="str">
        <f>IF(C8372="Pending",B8372,C8372)</f>
        <v>Cesanese N</v>
      </c>
      <c r="H8372">
        <f t="shared" si="118"/>
        <v>1</v>
      </c>
    </row>
    <row r="8373" spans="1:8" x14ac:dyDescent="0.2">
      <c r="A8373" t="s">
        <v>944</v>
      </c>
      <c r="B8373" t="s">
        <v>1019</v>
      </c>
      <c r="C8373" t="s">
        <v>1020</v>
      </c>
      <c r="D8373" t="s">
        <v>9</v>
      </c>
      <c r="E8373" t="s">
        <v>10</v>
      </c>
      <c r="F8373" t="s">
        <v>10</v>
      </c>
      <c r="G8373" t="str">
        <f>IF(C8373="Pending",B8373,C8373)</f>
        <v>Chambourcin N</v>
      </c>
      <c r="H8373">
        <f t="shared" si="118"/>
        <v>1</v>
      </c>
    </row>
    <row r="8374" spans="1:8" x14ac:dyDescent="0.2">
      <c r="A8374" t="s">
        <v>944</v>
      </c>
      <c r="B8374" t="s">
        <v>1026</v>
      </c>
      <c r="C8374" t="s">
        <v>1027</v>
      </c>
      <c r="D8374" t="s">
        <v>9</v>
      </c>
      <c r="E8374" t="s">
        <v>10</v>
      </c>
      <c r="F8374" t="s">
        <v>10</v>
      </c>
      <c r="G8374" t="str">
        <f>IF(C8374="Pending",B8374,C8374)</f>
        <v>Cienna N</v>
      </c>
      <c r="H8374">
        <f t="shared" si="118"/>
        <v>1</v>
      </c>
    </row>
    <row r="8375" spans="1:8" x14ac:dyDescent="0.2">
      <c r="A8375" t="s">
        <v>944</v>
      </c>
      <c r="B8375" t="s">
        <v>255</v>
      </c>
      <c r="C8375" t="s">
        <v>23</v>
      </c>
      <c r="D8375" t="s">
        <v>9</v>
      </c>
      <c r="E8375" t="s">
        <v>10</v>
      </c>
      <c r="F8375" t="s">
        <v>10</v>
      </c>
      <c r="G8375" t="str">
        <f>IF(C8375="Pending",B8375,C8375)</f>
        <v>Cinsaut N</v>
      </c>
      <c r="H8375">
        <f t="shared" si="118"/>
        <v>1</v>
      </c>
    </row>
    <row r="8376" spans="1:8" x14ac:dyDescent="0.2">
      <c r="A8376" t="s">
        <v>944</v>
      </c>
      <c r="B8376" t="s">
        <v>1031</v>
      </c>
      <c r="C8376" t="s">
        <v>948</v>
      </c>
      <c r="D8376" t="s">
        <v>9</v>
      </c>
      <c r="E8376" t="s">
        <v>10</v>
      </c>
      <c r="F8376" t="s">
        <v>10</v>
      </c>
      <c r="G8376" t="str">
        <f>IF(C8376="Pending",B8376,C8376)</f>
        <v>Colorino N</v>
      </c>
      <c r="H8376">
        <f t="shared" si="118"/>
        <v>1</v>
      </c>
    </row>
    <row r="8377" spans="1:8" x14ac:dyDescent="0.2">
      <c r="A8377" t="s">
        <v>944</v>
      </c>
      <c r="B8377" t="s">
        <v>1032</v>
      </c>
      <c r="C8377" t="s">
        <v>1033</v>
      </c>
      <c r="D8377" t="s">
        <v>9</v>
      </c>
      <c r="E8377" t="s">
        <v>10</v>
      </c>
      <c r="F8377" t="s">
        <v>10</v>
      </c>
      <c r="G8377" t="str">
        <f>IF(C8377="Pending",B8377,C8377)</f>
        <v>Cornallin N</v>
      </c>
      <c r="H8377">
        <f t="shared" si="118"/>
        <v>1</v>
      </c>
    </row>
    <row r="8378" spans="1:8" x14ac:dyDescent="0.2">
      <c r="A8378" t="s">
        <v>944</v>
      </c>
      <c r="B8378" t="s">
        <v>267</v>
      </c>
      <c r="C8378" t="s">
        <v>268</v>
      </c>
      <c r="D8378" t="s">
        <v>9</v>
      </c>
      <c r="E8378" t="s">
        <v>10</v>
      </c>
      <c r="F8378" t="s">
        <v>10</v>
      </c>
      <c r="G8378" t="str">
        <f>IF(C8378="Pending",B8378,C8378)</f>
        <v>Corvina N</v>
      </c>
      <c r="H8378">
        <f t="shared" si="118"/>
        <v>1</v>
      </c>
    </row>
    <row r="8379" spans="1:8" x14ac:dyDescent="0.2">
      <c r="A8379" t="s">
        <v>944</v>
      </c>
      <c r="B8379" t="s">
        <v>1036</v>
      </c>
      <c r="C8379" t="s">
        <v>1037</v>
      </c>
      <c r="D8379" t="s">
        <v>9</v>
      </c>
      <c r="E8379" t="s">
        <v>10</v>
      </c>
      <c r="F8379" t="s">
        <v>10</v>
      </c>
      <c r="G8379" t="str">
        <f>IF(C8379="Pending",B8379,C8379)</f>
        <v>Counoise N</v>
      </c>
      <c r="H8379">
        <f t="shared" si="118"/>
        <v>1</v>
      </c>
    </row>
    <row r="8380" spans="1:8" x14ac:dyDescent="0.2">
      <c r="A8380" t="s">
        <v>944</v>
      </c>
      <c r="B8380" t="s">
        <v>296</v>
      </c>
      <c r="C8380" t="s">
        <v>297</v>
      </c>
      <c r="D8380" t="s">
        <v>9</v>
      </c>
      <c r="E8380" t="s">
        <v>10</v>
      </c>
      <c r="F8380" t="s">
        <v>10</v>
      </c>
      <c r="G8380" t="str">
        <f>IF(C8380="Pending",B8380,C8380)</f>
        <v>Dolcetto N</v>
      </c>
      <c r="H8380">
        <f t="shared" si="118"/>
        <v>1</v>
      </c>
    </row>
    <row r="8381" spans="1:8" x14ac:dyDescent="0.2">
      <c r="A8381" t="s">
        <v>944</v>
      </c>
      <c r="B8381" t="s">
        <v>1046</v>
      </c>
      <c r="C8381" t="s">
        <v>1047</v>
      </c>
      <c r="D8381" t="s">
        <v>9</v>
      </c>
      <c r="E8381" t="s">
        <v>10</v>
      </c>
      <c r="F8381" t="s">
        <v>10</v>
      </c>
      <c r="G8381" t="str">
        <f>IF(C8381="Pending",B8381,C8381)</f>
        <v>Durif N</v>
      </c>
      <c r="H8381">
        <f t="shared" si="118"/>
        <v>1</v>
      </c>
    </row>
    <row r="8382" spans="1:8" x14ac:dyDescent="0.2">
      <c r="A8382" t="s">
        <v>944</v>
      </c>
      <c r="B8382" t="s">
        <v>1060</v>
      </c>
      <c r="C8382" t="s">
        <v>1061</v>
      </c>
      <c r="D8382" t="s">
        <v>9</v>
      </c>
      <c r="E8382" t="s">
        <v>10</v>
      </c>
      <c r="F8382" t="s">
        <v>10</v>
      </c>
      <c r="G8382" t="str">
        <f>IF(C8382="Pending",B8382,C8382)</f>
        <v>Prieto Picudo N</v>
      </c>
      <c r="H8382">
        <f t="shared" si="118"/>
        <v>1</v>
      </c>
    </row>
    <row r="8383" spans="1:8" x14ac:dyDescent="0.2">
      <c r="A8383" t="s">
        <v>944</v>
      </c>
      <c r="B8383" t="s">
        <v>1064</v>
      </c>
      <c r="C8383" t="s">
        <v>1065</v>
      </c>
      <c r="D8383" t="s">
        <v>9</v>
      </c>
      <c r="E8383" t="s">
        <v>10</v>
      </c>
      <c r="F8383" t="s">
        <v>10</v>
      </c>
      <c r="G8383" t="str">
        <f>IF(C8383="Pending",B8383,C8383)</f>
        <v>Fortana N</v>
      </c>
      <c r="H8383">
        <f t="shared" si="118"/>
        <v>1</v>
      </c>
    </row>
    <row r="8384" spans="1:8" x14ac:dyDescent="0.2">
      <c r="A8384" t="s">
        <v>944</v>
      </c>
      <c r="B8384" t="s">
        <v>1066</v>
      </c>
      <c r="C8384" t="s">
        <v>1065</v>
      </c>
      <c r="D8384" t="s">
        <v>9</v>
      </c>
      <c r="E8384" t="s">
        <v>10</v>
      </c>
      <c r="F8384" t="s">
        <v>10</v>
      </c>
      <c r="G8384" t="str">
        <f>IF(C8384="Pending",B8384,C8384)</f>
        <v>Fortana N</v>
      </c>
      <c r="H8384">
        <f t="shared" si="118"/>
        <v>1</v>
      </c>
    </row>
    <row r="8385" spans="1:8" x14ac:dyDescent="0.2">
      <c r="A8385" t="s">
        <v>944</v>
      </c>
      <c r="B8385" t="s">
        <v>326</v>
      </c>
      <c r="C8385" t="s">
        <v>327</v>
      </c>
      <c r="D8385" t="s">
        <v>9</v>
      </c>
      <c r="E8385" t="s">
        <v>10</v>
      </c>
      <c r="F8385" t="s">
        <v>10</v>
      </c>
      <c r="G8385" t="str">
        <f>IF(C8385="Pending",B8385,C8385)</f>
        <v>Freisa N</v>
      </c>
      <c r="H8385">
        <f t="shared" si="118"/>
        <v>1</v>
      </c>
    </row>
    <row r="8386" spans="1:8" x14ac:dyDescent="0.2">
      <c r="A8386" t="s">
        <v>944</v>
      </c>
      <c r="B8386" t="s">
        <v>331</v>
      </c>
      <c r="C8386" t="s">
        <v>332</v>
      </c>
      <c r="D8386" t="s">
        <v>9</v>
      </c>
      <c r="E8386" t="s">
        <v>10</v>
      </c>
      <c r="F8386" t="s">
        <v>10</v>
      </c>
      <c r="G8386" t="str">
        <f>IF(C8386="Pending",B8386,C8386)</f>
        <v>Gamay N</v>
      </c>
      <c r="H8386">
        <f t="shared" ref="H8386:H8449" si="119">IF(OR(RIGHT(B8386,1) = "N",RIGHT(C8386,1)="N"),1,0)</f>
        <v>1</v>
      </c>
    </row>
    <row r="8387" spans="1:8" x14ac:dyDescent="0.2">
      <c r="A8387" t="s">
        <v>944</v>
      </c>
      <c r="B8387" t="s">
        <v>1076</v>
      </c>
      <c r="C8387" t="s">
        <v>28</v>
      </c>
      <c r="D8387" t="s">
        <v>9</v>
      </c>
      <c r="E8387" t="s">
        <v>10</v>
      </c>
      <c r="F8387" t="s">
        <v>10</v>
      </c>
      <c r="G8387" t="str">
        <f>IF(C8387="Pending",B8387,C8387)</f>
        <v>Grenache N</v>
      </c>
      <c r="H8387">
        <f t="shared" si="119"/>
        <v>1</v>
      </c>
    </row>
    <row r="8388" spans="1:8" x14ac:dyDescent="0.2">
      <c r="A8388" t="s">
        <v>944</v>
      </c>
      <c r="B8388" t="s">
        <v>1085</v>
      </c>
      <c r="C8388" t="s">
        <v>27</v>
      </c>
      <c r="D8388" t="s">
        <v>9</v>
      </c>
      <c r="E8388" t="s">
        <v>10</v>
      </c>
      <c r="F8388" t="s">
        <v>10</v>
      </c>
      <c r="G8388" t="str">
        <f>IF(C8388="Pending",B8388,C8388)</f>
        <v>Graciano N</v>
      </c>
      <c r="H8388">
        <f t="shared" si="119"/>
        <v>1</v>
      </c>
    </row>
    <row r="8389" spans="1:8" x14ac:dyDescent="0.2">
      <c r="A8389" t="s">
        <v>944</v>
      </c>
      <c r="B8389" t="s">
        <v>359</v>
      </c>
      <c r="C8389" t="s">
        <v>360</v>
      </c>
      <c r="D8389" t="s">
        <v>9</v>
      </c>
      <c r="E8389" t="s">
        <v>10</v>
      </c>
      <c r="F8389" t="s">
        <v>10</v>
      </c>
      <c r="G8389" t="str">
        <f>IF(C8389="Pending",B8389,C8389)</f>
        <v>Grand Noir N</v>
      </c>
      <c r="H8389">
        <f t="shared" si="119"/>
        <v>1</v>
      </c>
    </row>
    <row r="8390" spans="1:8" x14ac:dyDescent="0.2">
      <c r="A8390" t="s">
        <v>944</v>
      </c>
      <c r="B8390" t="s">
        <v>1087</v>
      </c>
      <c r="C8390" t="s">
        <v>28</v>
      </c>
      <c r="D8390" t="s">
        <v>9</v>
      </c>
      <c r="E8390" t="s">
        <v>10</v>
      </c>
      <c r="F8390" t="s">
        <v>10</v>
      </c>
      <c r="G8390" t="str">
        <f>IF(C8390="Pending",B8390,C8390)</f>
        <v>Grenache N</v>
      </c>
      <c r="H8390">
        <f t="shared" si="119"/>
        <v>1</v>
      </c>
    </row>
    <row r="8391" spans="1:8" x14ac:dyDescent="0.2">
      <c r="A8391" t="s">
        <v>944</v>
      </c>
      <c r="B8391" t="s">
        <v>1091</v>
      </c>
      <c r="C8391" t="s">
        <v>1092</v>
      </c>
      <c r="D8391" t="s">
        <v>9</v>
      </c>
      <c r="E8391" t="s">
        <v>10</v>
      </c>
      <c r="F8391" t="s">
        <v>10</v>
      </c>
      <c r="G8391" t="str">
        <f>IF(C8391="Pending",B8391,C8391)</f>
        <v>Grignolino N</v>
      </c>
      <c r="H8391">
        <f t="shared" si="119"/>
        <v>1</v>
      </c>
    </row>
    <row r="8392" spans="1:8" x14ac:dyDescent="0.2">
      <c r="A8392" t="s">
        <v>944</v>
      </c>
      <c r="B8392" t="s">
        <v>1095</v>
      </c>
      <c r="C8392" t="s">
        <v>1096</v>
      </c>
      <c r="D8392" t="s">
        <v>9</v>
      </c>
      <c r="E8392" t="s">
        <v>10</v>
      </c>
      <c r="F8392" t="s">
        <v>10</v>
      </c>
      <c r="G8392" t="str">
        <f>IF(C8392="Pending",B8392,C8392)</f>
        <v>Grolleau N</v>
      </c>
      <c r="H8392">
        <f t="shared" si="119"/>
        <v>1</v>
      </c>
    </row>
    <row r="8393" spans="1:8" x14ac:dyDescent="0.2">
      <c r="A8393" t="s">
        <v>944</v>
      </c>
      <c r="B8393" t="s">
        <v>1097</v>
      </c>
      <c r="C8393" t="s">
        <v>1098</v>
      </c>
      <c r="D8393" t="s">
        <v>9</v>
      </c>
      <c r="E8393" t="s">
        <v>10</v>
      </c>
      <c r="F8393" t="s">
        <v>10</v>
      </c>
      <c r="G8393" t="str">
        <f>IF(C8393="Pending",B8393,C8393)</f>
        <v>Gros Cabernet N</v>
      </c>
      <c r="H8393">
        <f t="shared" si="119"/>
        <v>1</v>
      </c>
    </row>
    <row r="8394" spans="1:8" x14ac:dyDescent="0.2">
      <c r="A8394" t="s">
        <v>944</v>
      </c>
      <c r="B8394" t="s">
        <v>1106</v>
      </c>
      <c r="C8394" t="s">
        <v>1107</v>
      </c>
      <c r="D8394" t="s">
        <v>9</v>
      </c>
      <c r="E8394" t="s">
        <v>10</v>
      </c>
      <c r="F8394" t="s">
        <v>10</v>
      </c>
      <c r="G8394" t="str">
        <f>IF(C8394="Pending",B8394,C8394)</f>
        <v>Kadarka N</v>
      </c>
      <c r="H8394">
        <f t="shared" si="119"/>
        <v>1</v>
      </c>
    </row>
    <row r="8395" spans="1:8" x14ac:dyDescent="0.2">
      <c r="A8395" t="s">
        <v>944</v>
      </c>
      <c r="B8395" t="s">
        <v>1108</v>
      </c>
      <c r="C8395" t="s">
        <v>1109</v>
      </c>
      <c r="D8395" t="s">
        <v>9</v>
      </c>
      <c r="E8395" t="s">
        <v>10</v>
      </c>
      <c r="F8395" t="s">
        <v>10</v>
      </c>
      <c r="G8395" t="str">
        <f>IF(C8395="Pending",B8395,C8395)</f>
        <v>Kardarka N</v>
      </c>
      <c r="H8395">
        <f t="shared" si="119"/>
        <v>1</v>
      </c>
    </row>
    <row r="8396" spans="1:8" x14ac:dyDescent="0.2">
      <c r="A8396" t="s">
        <v>944</v>
      </c>
      <c r="B8396" t="s">
        <v>1112</v>
      </c>
      <c r="C8396" t="s">
        <v>990</v>
      </c>
      <c r="D8396" t="s">
        <v>9</v>
      </c>
      <c r="E8396" t="s">
        <v>10</v>
      </c>
      <c r="F8396" t="s">
        <v>10</v>
      </c>
      <c r="G8396" t="str">
        <f>IF(C8396="Pending",B8396,C8396)</f>
        <v>Black Corinth N</v>
      </c>
      <c r="H8396">
        <f t="shared" si="119"/>
        <v>1</v>
      </c>
    </row>
    <row r="8397" spans="1:8" x14ac:dyDescent="0.2">
      <c r="A8397" t="s">
        <v>944</v>
      </c>
      <c r="B8397" t="s">
        <v>1114</v>
      </c>
      <c r="C8397" t="s">
        <v>1115</v>
      </c>
      <c r="D8397" t="s">
        <v>9</v>
      </c>
      <c r="E8397" t="s">
        <v>10</v>
      </c>
      <c r="F8397" t="s">
        <v>10</v>
      </c>
      <c r="G8397" t="str">
        <f>IF(C8397="Pending",B8397,C8397)</f>
        <v>Lacrima N</v>
      </c>
      <c r="H8397">
        <f t="shared" si="119"/>
        <v>1</v>
      </c>
    </row>
    <row r="8398" spans="1:8" x14ac:dyDescent="0.2">
      <c r="A8398" t="s">
        <v>944</v>
      </c>
      <c r="B8398" t="s">
        <v>1116</v>
      </c>
      <c r="C8398" t="s">
        <v>1117</v>
      </c>
      <c r="D8398" t="s">
        <v>9</v>
      </c>
      <c r="E8398" t="s">
        <v>10</v>
      </c>
      <c r="F8398" t="s">
        <v>10</v>
      </c>
      <c r="G8398" t="str">
        <f>IF(C8398="Pending",B8398,C8398)</f>
        <v>Lagrein N</v>
      </c>
      <c r="H8398">
        <f t="shared" si="119"/>
        <v>1</v>
      </c>
    </row>
    <row r="8399" spans="1:8" x14ac:dyDescent="0.2">
      <c r="A8399" t="s">
        <v>944</v>
      </c>
      <c r="B8399" t="s">
        <v>1118</v>
      </c>
      <c r="C8399" t="s">
        <v>1119</v>
      </c>
      <c r="D8399" t="s">
        <v>9</v>
      </c>
      <c r="E8399" t="s">
        <v>10</v>
      </c>
      <c r="F8399" t="s">
        <v>10</v>
      </c>
      <c r="G8399" t="str">
        <f>IF(C8399="Pending",B8399,C8399)</f>
        <v>Lambrusco N</v>
      </c>
      <c r="H8399">
        <f t="shared" si="119"/>
        <v>1</v>
      </c>
    </row>
    <row r="8400" spans="1:8" x14ac:dyDescent="0.2">
      <c r="A8400" t="s">
        <v>944</v>
      </c>
      <c r="B8400" t="s">
        <v>384</v>
      </c>
      <c r="C8400" t="s">
        <v>385</v>
      </c>
      <c r="D8400" t="s">
        <v>9</v>
      </c>
      <c r="E8400" t="s">
        <v>10</v>
      </c>
      <c r="F8400" t="s">
        <v>10</v>
      </c>
      <c r="G8400" t="str">
        <f>IF(C8400="Pending",B8400,C8400)</f>
        <v>Lambrusco maestri N</v>
      </c>
      <c r="H8400">
        <f t="shared" si="119"/>
        <v>1</v>
      </c>
    </row>
    <row r="8401" spans="1:8" x14ac:dyDescent="0.2">
      <c r="A8401" t="s">
        <v>944</v>
      </c>
      <c r="B8401" t="s">
        <v>1120</v>
      </c>
      <c r="C8401" t="s">
        <v>1121</v>
      </c>
      <c r="D8401" t="s">
        <v>9</v>
      </c>
      <c r="E8401" t="s">
        <v>10</v>
      </c>
      <c r="F8401" t="s">
        <v>10</v>
      </c>
      <c r="G8401" t="str">
        <f>IF(C8401="Pending",B8401,C8401)</f>
        <v>Lambrusco Salamino N</v>
      </c>
      <c r="H8401">
        <f t="shared" si="119"/>
        <v>1</v>
      </c>
    </row>
    <row r="8402" spans="1:8" x14ac:dyDescent="0.2">
      <c r="A8402" t="s">
        <v>944</v>
      </c>
      <c r="B8402" t="s">
        <v>401</v>
      </c>
      <c r="C8402" t="s">
        <v>402</v>
      </c>
      <c r="D8402" t="s">
        <v>9</v>
      </c>
      <c r="E8402" t="s">
        <v>10</v>
      </c>
      <c r="F8402" t="s">
        <v>10</v>
      </c>
      <c r="G8402" t="str">
        <f>IF(C8402="Pending",B8402,C8402)</f>
        <v>Malbec N</v>
      </c>
      <c r="H8402">
        <f t="shared" si="119"/>
        <v>1</v>
      </c>
    </row>
    <row r="8403" spans="1:8" x14ac:dyDescent="0.2">
      <c r="A8403" t="s">
        <v>944</v>
      </c>
      <c r="B8403" t="s">
        <v>1134</v>
      </c>
      <c r="C8403" t="s">
        <v>1135</v>
      </c>
      <c r="D8403" t="s">
        <v>9</v>
      </c>
      <c r="E8403" t="s">
        <v>10</v>
      </c>
      <c r="F8403" t="s">
        <v>10</v>
      </c>
      <c r="G8403" t="str">
        <f>IF(C8403="Pending",B8403,C8403)</f>
        <v>Mammolo N</v>
      </c>
      <c r="H8403">
        <f t="shared" si="119"/>
        <v>1</v>
      </c>
    </row>
    <row r="8404" spans="1:8" x14ac:dyDescent="0.2">
      <c r="A8404" t="s">
        <v>944</v>
      </c>
      <c r="B8404" t="s">
        <v>1139</v>
      </c>
      <c r="C8404" t="s">
        <v>1140</v>
      </c>
      <c r="D8404" t="s">
        <v>9</v>
      </c>
      <c r="E8404" t="s">
        <v>10</v>
      </c>
      <c r="F8404" t="s">
        <v>10</v>
      </c>
      <c r="G8404" t="str">
        <f>IF(C8404="Pending",B8404,C8404)</f>
        <v>Maroo Seedless N</v>
      </c>
      <c r="H8404">
        <f t="shared" si="119"/>
        <v>1</v>
      </c>
    </row>
    <row r="8405" spans="1:8" x14ac:dyDescent="0.2">
      <c r="A8405" t="s">
        <v>944</v>
      </c>
      <c r="B8405" t="s">
        <v>1139</v>
      </c>
      <c r="C8405" t="s">
        <v>1141</v>
      </c>
      <c r="D8405" t="s">
        <v>9</v>
      </c>
      <c r="E8405" t="s">
        <v>10</v>
      </c>
      <c r="F8405" t="s">
        <v>10</v>
      </c>
      <c r="G8405" t="str">
        <f>IF(C8405="Pending",B8405,C8405)</f>
        <v>Marroo Seedless N</v>
      </c>
      <c r="H8405">
        <f t="shared" si="119"/>
        <v>1</v>
      </c>
    </row>
    <row r="8406" spans="1:8" x14ac:dyDescent="0.2">
      <c r="A8406" t="s">
        <v>944</v>
      </c>
      <c r="B8406" t="s">
        <v>1142</v>
      </c>
      <c r="C8406" t="s">
        <v>1143</v>
      </c>
      <c r="D8406" t="s">
        <v>9</v>
      </c>
      <c r="E8406" t="s">
        <v>10</v>
      </c>
      <c r="F8406" t="s">
        <v>10</v>
      </c>
      <c r="G8406" t="str">
        <f>IF(C8406="Pending",B8406,C8406)</f>
        <v>Marzemino N</v>
      </c>
      <c r="H8406">
        <f t="shared" si="119"/>
        <v>1</v>
      </c>
    </row>
    <row r="8407" spans="1:8" x14ac:dyDescent="0.2">
      <c r="A8407" t="s">
        <v>944</v>
      </c>
      <c r="B8407" t="s">
        <v>1144</v>
      </c>
      <c r="C8407" t="s">
        <v>1145</v>
      </c>
      <c r="D8407" t="s">
        <v>9</v>
      </c>
      <c r="E8407" t="s">
        <v>10</v>
      </c>
      <c r="F8407" t="s">
        <v>10</v>
      </c>
      <c r="G8407" t="str">
        <f>IF(C8407="Pending",B8407,C8407)</f>
        <v>Mataro N</v>
      </c>
      <c r="H8407">
        <f t="shared" si="119"/>
        <v>1</v>
      </c>
    </row>
    <row r="8408" spans="1:8" x14ac:dyDescent="0.2">
      <c r="A8408" t="s">
        <v>944</v>
      </c>
      <c r="B8408" t="s">
        <v>427</v>
      </c>
      <c r="C8408" t="s">
        <v>31</v>
      </c>
      <c r="D8408" t="s">
        <v>9</v>
      </c>
      <c r="E8408" t="s">
        <v>10</v>
      </c>
      <c r="F8408" t="s">
        <v>10</v>
      </c>
      <c r="G8408" t="str">
        <f>IF(C8408="Pending",B8408,C8408)</f>
        <v>Merlot N</v>
      </c>
      <c r="H8408">
        <f t="shared" si="119"/>
        <v>1</v>
      </c>
    </row>
    <row r="8409" spans="1:8" x14ac:dyDescent="0.2">
      <c r="A8409" t="s">
        <v>944</v>
      </c>
      <c r="B8409" t="s">
        <v>1154</v>
      </c>
      <c r="C8409" t="s">
        <v>1155</v>
      </c>
      <c r="D8409" t="s">
        <v>9</v>
      </c>
      <c r="E8409" t="s">
        <v>10</v>
      </c>
      <c r="F8409" t="s">
        <v>10</v>
      </c>
      <c r="G8409" t="str">
        <f>IF(C8409="Pending",B8409,C8409)</f>
        <v>Tinta Negra Mole N</v>
      </c>
      <c r="H8409">
        <f t="shared" si="119"/>
        <v>1</v>
      </c>
    </row>
    <row r="8410" spans="1:8" x14ac:dyDescent="0.2">
      <c r="A8410" t="s">
        <v>944</v>
      </c>
      <c r="B8410" t="s">
        <v>1156</v>
      </c>
      <c r="C8410" t="s">
        <v>1157</v>
      </c>
      <c r="D8410" t="s">
        <v>9</v>
      </c>
      <c r="E8410" t="s">
        <v>10</v>
      </c>
      <c r="F8410" t="s">
        <v>10</v>
      </c>
      <c r="G8410" t="str">
        <f>IF(C8410="Pending",B8410,C8410)</f>
        <v>Molinara N</v>
      </c>
      <c r="H8410">
        <f t="shared" si="119"/>
        <v>1</v>
      </c>
    </row>
    <row r="8411" spans="1:8" x14ac:dyDescent="0.2">
      <c r="A8411" t="s">
        <v>944</v>
      </c>
      <c r="B8411" t="s">
        <v>434</v>
      </c>
      <c r="C8411" t="s">
        <v>1145</v>
      </c>
      <c r="D8411" t="s">
        <v>9</v>
      </c>
      <c r="E8411" t="s">
        <v>10</v>
      </c>
      <c r="F8411" t="s">
        <v>10</v>
      </c>
      <c r="G8411" t="str">
        <f>IF(C8411="Pending",B8411,C8411)</f>
        <v>Mataro N</v>
      </c>
      <c r="H8411">
        <f t="shared" si="119"/>
        <v>1</v>
      </c>
    </row>
    <row r="8412" spans="1:8" x14ac:dyDescent="0.2">
      <c r="A8412" t="s">
        <v>944</v>
      </c>
      <c r="B8412" t="s">
        <v>1158</v>
      </c>
      <c r="C8412" t="s">
        <v>1159</v>
      </c>
      <c r="D8412" t="s">
        <v>9</v>
      </c>
      <c r="E8412" t="s">
        <v>10</v>
      </c>
      <c r="F8412" t="s">
        <v>10</v>
      </c>
      <c r="G8412" t="str">
        <f>IF(C8412="Pending",B8412,C8412)</f>
        <v>Mondeuse N</v>
      </c>
      <c r="H8412">
        <f t="shared" si="119"/>
        <v>1</v>
      </c>
    </row>
    <row r="8413" spans="1:8" x14ac:dyDescent="0.2">
      <c r="A8413" t="s">
        <v>944</v>
      </c>
      <c r="B8413" t="s">
        <v>1160</v>
      </c>
      <c r="C8413" t="s">
        <v>1159</v>
      </c>
      <c r="D8413" t="s">
        <v>9</v>
      </c>
      <c r="E8413" t="s">
        <v>10</v>
      </c>
      <c r="F8413" t="s">
        <v>10</v>
      </c>
      <c r="G8413" t="str">
        <f>IF(C8413="Pending",B8413,C8413)</f>
        <v>Mondeuse N</v>
      </c>
      <c r="H8413">
        <f t="shared" si="119"/>
        <v>1</v>
      </c>
    </row>
    <row r="8414" spans="1:8" x14ac:dyDescent="0.2">
      <c r="A8414" t="s">
        <v>944</v>
      </c>
      <c r="B8414" t="s">
        <v>1161</v>
      </c>
      <c r="C8414" t="s">
        <v>1162</v>
      </c>
      <c r="D8414" t="s">
        <v>9</v>
      </c>
      <c r="E8414" t="s">
        <v>10</v>
      </c>
      <c r="F8414" t="s">
        <v>10</v>
      </c>
      <c r="G8414" t="str">
        <f>IF(C8414="Pending",B8414,C8414)</f>
        <v>Montepulciano N</v>
      </c>
      <c r="H8414">
        <f t="shared" si="119"/>
        <v>1</v>
      </c>
    </row>
    <row r="8415" spans="1:8" x14ac:dyDescent="0.2">
      <c r="A8415" t="s">
        <v>944</v>
      </c>
      <c r="B8415" t="s">
        <v>1176</v>
      </c>
      <c r="C8415" t="s">
        <v>1177</v>
      </c>
      <c r="D8415" t="s">
        <v>9</v>
      </c>
      <c r="E8415" t="s">
        <v>10</v>
      </c>
      <c r="F8415" t="s">
        <v>10</v>
      </c>
      <c r="G8415" t="str">
        <f>IF(C8415="Pending",B8415,C8415)</f>
        <v>Muscardin N</v>
      </c>
      <c r="H8415">
        <f t="shared" si="119"/>
        <v>1</v>
      </c>
    </row>
    <row r="8416" spans="1:8" x14ac:dyDescent="0.2">
      <c r="A8416" t="s">
        <v>944</v>
      </c>
      <c r="B8416" t="s">
        <v>1181</v>
      </c>
      <c r="C8416" t="s">
        <v>1182</v>
      </c>
      <c r="D8416" t="s">
        <v>9</v>
      </c>
      <c r="E8416" t="s">
        <v>10</v>
      </c>
      <c r="F8416" t="s">
        <v>10</v>
      </c>
      <c r="G8416" t="str">
        <f>IF(C8416="Pending",B8416,C8416)</f>
        <v>Muscat à petits grains N</v>
      </c>
      <c r="H8416">
        <f t="shared" si="119"/>
        <v>1</v>
      </c>
    </row>
    <row r="8417" spans="1:8" x14ac:dyDescent="0.2">
      <c r="A8417" t="s">
        <v>944</v>
      </c>
      <c r="B8417" t="s">
        <v>1187</v>
      </c>
      <c r="C8417" t="s">
        <v>1188</v>
      </c>
      <c r="D8417" t="s">
        <v>9</v>
      </c>
      <c r="E8417" t="s">
        <v>10</v>
      </c>
      <c r="F8417" t="s">
        <v>10</v>
      </c>
      <c r="G8417" t="str">
        <f>IF(C8417="Pending",B8417,C8417)</f>
        <v>Muscat Hamburg N</v>
      </c>
      <c r="H8417">
        <f t="shared" si="119"/>
        <v>1</v>
      </c>
    </row>
    <row r="8418" spans="1:8" x14ac:dyDescent="0.2">
      <c r="A8418" t="s">
        <v>944</v>
      </c>
      <c r="B8418" t="s">
        <v>1191</v>
      </c>
      <c r="C8418" t="s">
        <v>1188</v>
      </c>
      <c r="D8418" t="s">
        <v>9</v>
      </c>
      <c r="E8418" t="s">
        <v>10</v>
      </c>
      <c r="F8418" t="s">
        <v>10</v>
      </c>
      <c r="G8418" t="str">
        <f>IF(C8418="Pending",B8418,C8418)</f>
        <v>Muscat Hamburg N</v>
      </c>
      <c r="H8418">
        <f t="shared" si="119"/>
        <v>1</v>
      </c>
    </row>
    <row r="8419" spans="1:8" x14ac:dyDescent="0.2">
      <c r="A8419" t="s">
        <v>944</v>
      </c>
      <c r="B8419" t="s">
        <v>457</v>
      </c>
      <c r="C8419" t="s">
        <v>458</v>
      </c>
      <c r="D8419" t="s">
        <v>9</v>
      </c>
      <c r="E8419" t="s">
        <v>10</v>
      </c>
      <c r="F8419" t="s">
        <v>10</v>
      </c>
      <c r="G8419" t="str">
        <f>IF(C8419="Pending",B8419,C8419)</f>
        <v>Nebbiolo N</v>
      </c>
      <c r="H8419">
        <f t="shared" si="119"/>
        <v>1</v>
      </c>
    </row>
    <row r="8420" spans="1:8" x14ac:dyDescent="0.2">
      <c r="A8420" t="s">
        <v>944</v>
      </c>
      <c r="B8420" t="s">
        <v>1195</v>
      </c>
      <c r="C8420" t="s">
        <v>1196</v>
      </c>
      <c r="D8420" t="s">
        <v>9</v>
      </c>
      <c r="E8420" t="s">
        <v>10</v>
      </c>
      <c r="F8420" t="s">
        <v>10</v>
      </c>
      <c r="G8420" t="str">
        <f>IF(C8420="Pending",B8420,C8420)</f>
        <v>Pinot St. George N</v>
      </c>
      <c r="H8420">
        <f t="shared" si="119"/>
        <v>1</v>
      </c>
    </row>
    <row r="8421" spans="1:8" x14ac:dyDescent="0.2">
      <c r="A8421" t="s">
        <v>944</v>
      </c>
      <c r="B8421" t="s">
        <v>1197</v>
      </c>
      <c r="C8421" t="s">
        <v>1198</v>
      </c>
      <c r="D8421" t="s">
        <v>9</v>
      </c>
      <c r="E8421" t="s">
        <v>10</v>
      </c>
      <c r="F8421" t="s">
        <v>10</v>
      </c>
      <c r="G8421" t="str">
        <f>IF(C8421="Pending",B8421,C8421)</f>
        <v>Négrette N</v>
      </c>
      <c r="H8421">
        <f t="shared" si="119"/>
        <v>1</v>
      </c>
    </row>
    <row r="8422" spans="1:8" x14ac:dyDescent="0.2">
      <c r="A8422" t="s">
        <v>944</v>
      </c>
      <c r="B8422" t="s">
        <v>460</v>
      </c>
      <c r="C8422" t="s">
        <v>461</v>
      </c>
      <c r="D8422" t="s">
        <v>9</v>
      </c>
      <c r="E8422" t="s">
        <v>10</v>
      </c>
      <c r="F8422" t="s">
        <v>10</v>
      </c>
      <c r="G8422" t="str">
        <f>IF(C8422="Pending",B8422,C8422)</f>
        <v>Negro amaro N</v>
      </c>
      <c r="H8422">
        <f t="shared" si="119"/>
        <v>1</v>
      </c>
    </row>
    <row r="8423" spans="1:8" x14ac:dyDescent="0.2">
      <c r="A8423" t="s">
        <v>944</v>
      </c>
      <c r="B8423" t="s">
        <v>1199</v>
      </c>
      <c r="C8423" t="s">
        <v>461</v>
      </c>
      <c r="D8423" t="s">
        <v>9</v>
      </c>
      <c r="E8423" t="s">
        <v>10</v>
      </c>
      <c r="F8423" t="s">
        <v>10</v>
      </c>
      <c r="G8423" t="str">
        <f>IF(C8423="Pending",B8423,C8423)</f>
        <v>Negro amaro N</v>
      </c>
      <c r="H8423">
        <f t="shared" si="119"/>
        <v>1</v>
      </c>
    </row>
    <row r="8424" spans="1:8" x14ac:dyDescent="0.2">
      <c r="A8424" t="s">
        <v>944</v>
      </c>
      <c r="B8424" t="s">
        <v>1202</v>
      </c>
      <c r="C8424" t="s">
        <v>1203</v>
      </c>
      <c r="D8424" t="s">
        <v>9</v>
      </c>
      <c r="E8424" t="s">
        <v>10</v>
      </c>
      <c r="F8424" t="s">
        <v>10</v>
      </c>
      <c r="G8424" t="str">
        <f>IF(C8424="Pending",B8424,C8424)</f>
        <v>Nerello Mascalese N</v>
      </c>
      <c r="H8424">
        <f t="shared" si="119"/>
        <v>1</v>
      </c>
    </row>
    <row r="8425" spans="1:8" x14ac:dyDescent="0.2">
      <c r="A8425" t="s">
        <v>944</v>
      </c>
      <c r="B8425" t="s">
        <v>1204</v>
      </c>
      <c r="C8425" t="s">
        <v>327</v>
      </c>
      <c r="D8425" t="s">
        <v>9</v>
      </c>
      <c r="E8425" t="s">
        <v>10</v>
      </c>
      <c r="F8425" t="s">
        <v>10</v>
      </c>
      <c r="G8425" t="str">
        <f>IF(C8425="Pending",B8425,C8425)</f>
        <v>Freisa N</v>
      </c>
      <c r="H8425">
        <f t="shared" si="119"/>
        <v>1</v>
      </c>
    </row>
    <row r="8426" spans="1:8" x14ac:dyDescent="0.2">
      <c r="A8426" t="s">
        <v>944</v>
      </c>
      <c r="B8426" t="s">
        <v>464</v>
      </c>
      <c r="C8426" t="s">
        <v>465</v>
      </c>
      <c r="D8426" t="s">
        <v>9</v>
      </c>
      <c r="E8426" t="s">
        <v>10</v>
      </c>
      <c r="F8426" t="s">
        <v>10</v>
      </c>
      <c r="G8426" t="str">
        <f>IF(C8426="Pending",B8426,C8426)</f>
        <v>Nero d'Avola N</v>
      </c>
      <c r="H8426">
        <f t="shared" si="119"/>
        <v>1</v>
      </c>
    </row>
    <row r="8427" spans="1:8" x14ac:dyDescent="0.2">
      <c r="A8427" t="s">
        <v>944</v>
      </c>
      <c r="B8427" t="s">
        <v>1214</v>
      </c>
      <c r="C8427" t="s">
        <v>123</v>
      </c>
      <c r="D8427" t="s">
        <v>9</v>
      </c>
      <c r="E8427" t="s">
        <v>10</v>
      </c>
      <c r="F8427" t="s">
        <v>10</v>
      </c>
      <c r="G8427" t="str">
        <f>IF(C8427="Pending",B8427,C8427)</f>
        <v>Bastardo N</v>
      </c>
      <c r="H8427">
        <f t="shared" si="119"/>
        <v>1</v>
      </c>
    </row>
    <row r="8428" spans="1:8" x14ac:dyDescent="0.2">
      <c r="A8428" t="s">
        <v>944</v>
      </c>
      <c r="B8428" t="s">
        <v>1215</v>
      </c>
      <c r="C8428" t="s">
        <v>1216</v>
      </c>
      <c r="D8428" t="s">
        <v>9</v>
      </c>
      <c r="E8428" t="s">
        <v>10</v>
      </c>
      <c r="F8428" t="s">
        <v>10</v>
      </c>
      <c r="G8428" t="str">
        <f>IF(C8428="Pending",B8428,C8428)</f>
        <v>Pavana N</v>
      </c>
      <c r="H8428">
        <f t="shared" si="119"/>
        <v>1</v>
      </c>
    </row>
    <row r="8429" spans="1:8" x14ac:dyDescent="0.2">
      <c r="A8429" t="s">
        <v>944</v>
      </c>
      <c r="B8429" t="s">
        <v>1221</v>
      </c>
      <c r="C8429" t="s">
        <v>1222</v>
      </c>
      <c r="D8429" t="s">
        <v>9</v>
      </c>
      <c r="E8429" t="s">
        <v>10</v>
      </c>
      <c r="F8429" t="s">
        <v>10</v>
      </c>
      <c r="G8429" t="str">
        <f>IF(C8429="Pending",B8429,C8429)</f>
        <v>Petit verdot N</v>
      </c>
      <c r="H8429">
        <f t="shared" si="119"/>
        <v>1</v>
      </c>
    </row>
    <row r="8430" spans="1:8" x14ac:dyDescent="0.2">
      <c r="A8430" t="s">
        <v>944</v>
      </c>
      <c r="B8430" t="s">
        <v>1223</v>
      </c>
      <c r="C8430" t="s">
        <v>1223</v>
      </c>
      <c r="D8430" t="s">
        <v>9</v>
      </c>
      <c r="E8430" t="s">
        <v>10</v>
      </c>
      <c r="F8430" t="s">
        <v>10</v>
      </c>
      <c r="G8430" t="str">
        <f>IF(C8430="Pending",B8430,C8430)</f>
        <v>Picardan</v>
      </c>
      <c r="H8430">
        <f t="shared" si="119"/>
        <v>1</v>
      </c>
    </row>
    <row r="8431" spans="1:8" x14ac:dyDescent="0.2">
      <c r="A8431" t="s">
        <v>944</v>
      </c>
      <c r="B8431" t="s">
        <v>1230</v>
      </c>
      <c r="C8431" t="s">
        <v>1231</v>
      </c>
      <c r="D8431" t="s">
        <v>9</v>
      </c>
      <c r="E8431" t="s">
        <v>10</v>
      </c>
      <c r="F8431" t="s">
        <v>10</v>
      </c>
      <c r="G8431" t="str">
        <f>IF(C8431="Pending",B8431,C8431)</f>
        <v>Pinot Meunier N</v>
      </c>
      <c r="H8431">
        <f t="shared" si="119"/>
        <v>1</v>
      </c>
    </row>
    <row r="8432" spans="1:8" x14ac:dyDescent="0.2">
      <c r="A8432" t="s">
        <v>944</v>
      </c>
      <c r="B8432" t="s">
        <v>1232</v>
      </c>
      <c r="C8432" t="s">
        <v>41</v>
      </c>
      <c r="D8432" t="s">
        <v>9</v>
      </c>
      <c r="E8432" t="s">
        <v>10</v>
      </c>
      <c r="F8432" t="s">
        <v>10</v>
      </c>
      <c r="G8432" t="str">
        <f>IF(C8432="Pending",B8432,C8432)</f>
        <v>Pinot Noir N</v>
      </c>
      <c r="H8432">
        <f t="shared" si="119"/>
        <v>1</v>
      </c>
    </row>
    <row r="8433" spans="1:8" x14ac:dyDescent="0.2">
      <c r="A8433" t="s">
        <v>944</v>
      </c>
      <c r="B8433" t="s">
        <v>1233</v>
      </c>
      <c r="C8433" t="s">
        <v>1234</v>
      </c>
      <c r="D8433" t="s">
        <v>9</v>
      </c>
      <c r="E8433" t="s">
        <v>10</v>
      </c>
      <c r="F8433" t="s">
        <v>10</v>
      </c>
      <c r="G8433" t="str">
        <f>IF(C8433="Pending",B8433,C8433)</f>
        <v>Pinotage N</v>
      </c>
      <c r="H8433">
        <f t="shared" si="119"/>
        <v>1</v>
      </c>
    </row>
    <row r="8434" spans="1:8" x14ac:dyDescent="0.2">
      <c r="A8434" t="s">
        <v>944</v>
      </c>
      <c r="B8434" t="s">
        <v>1237</v>
      </c>
      <c r="C8434" t="s">
        <v>1238</v>
      </c>
      <c r="D8434" t="s">
        <v>9</v>
      </c>
      <c r="E8434" t="s">
        <v>10</v>
      </c>
      <c r="F8434" t="s">
        <v>10</v>
      </c>
      <c r="G8434" t="str">
        <f>IF(C8434="Pending",B8434,C8434)</f>
        <v>Piquepoul Noir N</v>
      </c>
      <c r="H8434">
        <f t="shared" si="119"/>
        <v>1</v>
      </c>
    </row>
    <row r="8435" spans="1:8" x14ac:dyDescent="0.2">
      <c r="A8435" t="s">
        <v>944</v>
      </c>
      <c r="B8435" t="s">
        <v>1241</v>
      </c>
      <c r="C8435" t="s">
        <v>1061</v>
      </c>
      <c r="D8435" t="s">
        <v>9</v>
      </c>
      <c r="E8435" t="s">
        <v>10</v>
      </c>
      <c r="F8435" t="s">
        <v>10</v>
      </c>
      <c r="G8435" t="str">
        <f>IF(C8435="Pending",B8435,C8435)</f>
        <v>Prieto Picudo N</v>
      </c>
      <c r="H8435">
        <f t="shared" si="119"/>
        <v>1</v>
      </c>
    </row>
    <row r="8436" spans="1:8" x14ac:dyDescent="0.2">
      <c r="A8436" t="s">
        <v>944</v>
      </c>
      <c r="B8436" t="s">
        <v>519</v>
      </c>
      <c r="C8436" t="s">
        <v>520</v>
      </c>
      <c r="D8436" t="s">
        <v>9</v>
      </c>
      <c r="E8436" t="s">
        <v>10</v>
      </c>
      <c r="F8436" t="s">
        <v>10</v>
      </c>
      <c r="G8436" t="str">
        <f>IF(C8436="Pending",B8436,C8436)</f>
        <v>Zinfandel N</v>
      </c>
      <c r="H8436">
        <f t="shared" si="119"/>
        <v>1</v>
      </c>
    </row>
    <row r="8437" spans="1:8" x14ac:dyDescent="0.2">
      <c r="A8437" t="s">
        <v>944</v>
      </c>
      <c r="B8437" t="s">
        <v>1243</v>
      </c>
      <c r="C8437" t="s">
        <v>1244</v>
      </c>
      <c r="D8437" t="s">
        <v>9</v>
      </c>
      <c r="E8437" t="s">
        <v>10</v>
      </c>
      <c r="F8437" t="s">
        <v>10</v>
      </c>
      <c r="G8437" t="str">
        <f>IF(C8437="Pending",B8437,C8437)</f>
        <v>Refosco dal Peduncolo Rosso N</v>
      </c>
      <c r="H8437">
        <f t="shared" si="119"/>
        <v>1</v>
      </c>
    </row>
    <row r="8438" spans="1:8" x14ac:dyDescent="0.2">
      <c r="A8438" t="s">
        <v>944</v>
      </c>
      <c r="B8438" t="s">
        <v>1245</v>
      </c>
      <c r="C8438" t="s">
        <v>1246</v>
      </c>
      <c r="D8438" t="s">
        <v>9</v>
      </c>
      <c r="E8438" t="s">
        <v>10</v>
      </c>
      <c r="F8438" t="s">
        <v>10</v>
      </c>
      <c r="G8438" t="str">
        <f>IF(C8438="Pending",B8438,C8438)</f>
        <v>Ribier N</v>
      </c>
      <c r="H8438">
        <f t="shared" si="119"/>
        <v>1</v>
      </c>
    </row>
    <row r="8439" spans="1:8" x14ac:dyDescent="0.2">
      <c r="A8439" t="s">
        <v>944</v>
      </c>
      <c r="B8439" t="s">
        <v>540</v>
      </c>
      <c r="C8439" t="s">
        <v>541</v>
      </c>
      <c r="D8439" t="s">
        <v>9</v>
      </c>
      <c r="E8439" t="s">
        <v>10</v>
      </c>
      <c r="F8439" t="s">
        <v>10</v>
      </c>
      <c r="G8439" t="str">
        <f>IF(C8439="Pending",B8439,C8439)</f>
        <v>Rondinella N</v>
      </c>
      <c r="H8439">
        <f t="shared" si="119"/>
        <v>1</v>
      </c>
    </row>
    <row r="8440" spans="1:8" x14ac:dyDescent="0.2">
      <c r="A8440" t="s">
        <v>944</v>
      </c>
      <c r="B8440" t="s">
        <v>1257</v>
      </c>
      <c r="C8440" t="s">
        <v>1258</v>
      </c>
      <c r="D8440" t="s">
        <v>9</v>
      </c>
      <c r="E8440" t="s">
        <v>10</v>
      </c>
      <c r="F8440" t="s">
        <v>10</v>
      </c>
      <c r="G8440" t="str">
        <f>IF(C8440="Pending",B8440,C8440)</f>
        <v>Rubienne N</v>
      </c>
      <c r="H8440">
        <f t="shared" si="119"/>
        <v>1</v>
      </c>
    </row>
    <row r="8441" spans="1:8" x14ac:dyDescent="0.2">
      <c r="A8441" t="s">
        <v>944</v>
      </c>
      <c r="B8441" t="s">
        <v>1259</v>
      </c>
      <c r="C8441" t="s">
        <v>1260</v>
      </c>
      <c r="D8441" t="s">
        <v>9</v>
      </c>
      <c r="E8441" t="s">
        <v>10</v>
      </c>
      <c r="F8441" t="s">
        <v>10</v>
      </c>
      <c r="G8441" t="str">
        <f>IF(C8441="Pending",B8441,C8441)</f>
        <v>Rubired N</v>
      </c>
      <c r="H8441">
        <f t="shared" si="119"/>
        <v>1</v>
      </c>
    </row>
    <row r="8442" spans="1:8" x14ac:dyDescent="0.2">
      <c r="A8442" t="s">
        <v>944</v>
      </c>
      <c r="B8442" t="s">
        <v>543</v>
      </c>
      <c r="C8442" t="s">
        <v>544</v>
      </c>
      <c r="D8442" t="s">
        <v>9</v>
      </c>
      <c r="E8442" t="s">
        <v>10</v>
      </c>
      <c r="F8442" t="s">
        <v>10</v>
      </c>
      <c r="G8442" t="str">
        <f>IF(C8442="Pending",B8442,C8442)</f>
        <v>Ruby Cabernet N</v>
      </c>
      <c r="H8442">
        <f t="shared" si="119"/>
        <v>1</v>
      </c>
    </row>
    <row r="8443" spans="1:8" x14ac:dyDescent="0.2">
      <c r="A8443" t="s">
        <v>944</v>
      </c>
      <c r="B8443" t="s">
        <v>1261</v>
      </c>
      <c r="C8443" t="s">
        <v>1262</v>
      </c>
      <c r="D8443" t="s">
        <v>9</v>
      </c>
      <c r="E8443" t="s">
        <v>10</v>
      </c>
      <c r="F8443" t="s">
        <v>10</v>
      </c>
      <c r="G8443" t="str">
        <f>IF(C8443="Pending",B8443,C8443)</f>
        <v>Sagrantino N</v>
      </c>
      <c r="H8443">
        <f t="shared" si="119"/>
        <v>1</v>
      </c>
    </row>
    <row r="8444" spans="1:8" x14ac:dyDescent="0.2">
      <c r="A8444" t="s">
        <v>944</v>
      </c>
      <c r="B8444" t="s">
        <v>1263</v>
      </c>
      <c r="C8444" t="s">
        <v>1264</v>
      </c>
      <c r="D8444" t="s">
        <v>9</v>
      </c>
      <c r="E8444" t="s">
        <v>10</v>
      </c>
      <c r="F8444" t="s">
        <v>10</v>
      </c>
      <c r="G8444" t="str">
        <f>IF(C8444="Pending",B8444,C8444)</f>
        <v>Saint-Macaire N</v>
      </c>
      <c r="H8444">
        <f t="shared" si="119"/>
        <v>1</v>
      </c>
    </row>
    <row r="8445" spans="1:8" x14ac:dyDescent="0.2">
      <c r="A8445" t="s">
        <v>944</v>
      </c>
      <c r="B8445" t="s">
        <v>550</v>
      </c>
      <c r="C8445" t="s">
        <v>43</v>
      </c>
      <c r="D8445" t="s">
        <v>9</v>
      </c>
      <c r="E8445" t="s">
        <v>10</v>
      </c>
      <c r="F8445" t="s">
        <v>10</v>
      </c>
      <c r="G8445" t="str">
        <f>IF(C8445="Pending",B8445,C8445)</f>
        <v>Sangiovese N</v>
      </c>
      <c r="H8445">
        <f t="shared" si="119"/>
        <v>1</v>
      </c>
    </row>
    <row r="8446" spans="1:8" x14ac:dyDescent="0.2">
      <c r="A8446" t="s">
        <v>944</v>
      </c>
      <c r="B8446" t="s">
        <v>1265</v>
      </c>
      <c r="C8446" t="s">
        <v>1266</v>
      </c>
      <c r="D8446" t="s">
        <v>9</v>
      </c>
      <c r="E8446" t="s">
        <v>10</v>
      </c>
      <c r="F8446" t="s">
        <v>10</v>
      </c>
      <c r="G8446" t="str">
        <f>IF(C8446="Pending",B8446,C8446)</f>
        <v>Saperavi N</v>
      </c>
      <c r="H8446">
        <f t="shared" si="119"/>
        <v>1</v>
      </c>
    </row>
    <row r="8447" spans="1:8" x14ac:dyDescent="0.2">
      <c r="A8447" t="s">
        <v>944</v>
      </c>
      <c r="B8447" t="s">
        <v>1270</v>
      </c>
      <c r="C8447" t="s">
        <v>1270</v>
      </c>
      <c r="D8447" t="s">
        <v>9</v>
      </c>
      <c r="E8447" t="s">
        <v>10</v>
      </c>
      <c r="F8447" t="s">
        <v>10</v>
      </c>
      <c r="G8447" t="str">
        <f>IF(C8447="Pending",B8447,C8447)</f>
        <v>Savagnin</v>
      </c>
      <c r="H8447">
        <f t="shared" si="119"/>
        <v>1</v>
      </c>
    </row>
    <row r="8448" spans="1:8" x14ac:dyDescent="0.2">
      <c r="A8448" t="s">
        <v>944</v>
      </c>
      <c r="B8448" t="s">
        <v>1271</v>
      </c>
      <c r="C8448" t="s">
        <v>1270</v>
      </c>
      <c r="D8448" t="s">
        <v>9</v>
      </c>
      <c r="E8448" t="s">
        <v>10</v>
      </c>
      <c r="F8448" t="s">
        <v>10</v>
      </c>
      <c r="G8448" t="str">
        <f>IF(C8448="Pending",B8448,C8448)</f>
        <v>Savagnin</v>
      </c>
      <c r="H8448">
        <f t="shared" si="119"/>
        <v>1</v>
      </c>
    </row>
    <row r="8449" spans="1:8" x14ac:dyDescent="0.2">
      <c r="A8449" t="s">
        <v>944</v>
      </c>
      <c r="B8449" t="s">
        <v>1276</v>
      </c>
      <c r="C8449" t="s">
        <v>1277</v>
      </c>
      <c r="D8449" t="s">
        <v>9</v>
      </c>
      <c r="E8449" t="s">
        <v>10</v>
      </c>
      <c r="F8449" t="s">
        <v>10</v>
      </c>
      <c r="G8449" t="str">
        <f>IF(C8449="Pending",B8449,C8449)</f>
        <v>Trollinger N</v>
      </c>
      <c r="H8449">
        <f t="shared" si="119"/>
        <v>1</v>
      </c>
    </row>
    <row r="8450" spans="1:8" x14ac:dyDescent="0.2">
      <c r="A8450" t="s">
        <v>944</v>
      </c>
      <c r="B8450" t="s">
        <v>1278</v>
      </c>
      <c r="C8450" t="s">
        <v>1279</v>
      </c>
      <c r="D8450" t="s">
        <v>9</v>
      </c>
      <c r="E8450" t="s">
        <v>10</v>
      </c>
      <c r="F8450" t="s">
        <v>10</v>
      </c>
      <c r="G8450" t="str">
        <f>IF(C8450="Pending",B8450,C8450)</f>
        <v>Scioppettino N</v>
      </c>
      <c r="H8450">
        <f t="shared" ref="H8450:H8513" si="120">IF(OR(RIGHT(B8450,1) = "N",RIGHT(C8450,1)="N"),1,0)</f>
        <v>1</v>
      </c>
    </row>
    <row r="8451" spans="1:8" x14ac:dyDescent="0.2">
      <c r="A8451" t="s">
        <v>944</v>
      </c>
      <c r="B8451" t="s">
        <v>1283</v>
      </c>
      <c r="C8451" t="s">
        <v>1135</v>
      </c>
      <c r="D8451" t="s">
        <v>9</v>
      </c>
      <c r="E8451" t="s">
        <v>10</v>
      </c>
      <c r="F8451" t="s">
        <v>10</v>
      </c>
      <c r="G8451" t="str">
        <f>IF(C8451="Pending",B8451,C8451)</f>
        <v>Mammolo N</v>
      </c>
      <c r="H8451">
        <f t="shared" si="120"/>
        <v>1</v>
      </c>
    </row>
    <row r="8452" spans="1:8" x14ac:dyDescent="0.2">
      <c r="A8452" t="s">
        <v>944</v>
      </c>
      <c r="B8452" t="s">
        <v>1291</v>
      </c>
      <c r="C8452" t="s">
        <v>1292</v>
      </c>
      <c r="D8452" t="s">
        <v>9</v>
      </c>
      <c r="E8452" t="s">
        <v>10</v>
      </c>
      <c r="F8452" t="s">
        <v>10</v>
      </c>
      <c r="G8452" t="str">
        <f>IF(C8452="Pending",B8452,C8452)</f>
        <v>Souzao N</v>
      </c>
      <c r="H8452">
        <f t="shared" si="120"/>
        <v>1</v>
      </c>
    </row>
    <row r="8453" spans="1:8" x14ac:dyDescent="0.2">
      <c r="A8453" t="s">
        <v>944</v>
      </c>
      <c r="B8453" t="s">
        <v>587</v>
      </c>
      <c r="C8453" t="s">
        <v>1300</v>
      </c>
      <c r="D8453" t="s">
        <v>9</v>
      </c>
      <c r="E8453" t="s">
        <v>10</v>
      </c>
      <c r="F8453" t="s">
        <v>10</v>
      </c>
      <c r="G8453" t="str">
        <f>IF(C8453="Pending",B8453,C8453)</f>
        <v>Shiraz N</v>
      </c>
      <c r="H8453">
        <f t="shared" si="120"/>
        <v>1</v>
      </c>
    </row>
    <row r="8454" spans="1:8" x14ac:dyDescent="0.2">
      <c r="A8454" t="s">
        <v>944</v>
      </c>
      <c r="B8454" t="s">
        <v>589</v>
      </c>
      <c r="C8454" t="s">
        <v>590</v>
      </c>
      <c r="D8454" t="s">
        <v>9</v>
      </c>
      <c r="E8454" t="s">
        <v>10</v>
      </c>
      <c r="F8454" t="s">
        <v>10</v>
      </c>
      <c r="G8454" t="str">
        <f>IF(C8454="Pending",B8454,C8454)</f>
        <v>Tannat N</v>
      </c>
      <c r="H8454">
        <f t="shared" si="120"/>
        <v>1</v>
      </c>
    </row>
    <row r="8455" spans="1:8" x14ac:dyDescent="0.2">
      <c r="A8455" t="s">
        <v>944</v>
      </c>
      <c r="B8455" t="s">
        <v>1304</v>
      </c>
      <c r="C8455" t="s">
        <v>1305</v>
      </c>
      <c r="D8455" t="s">
        <v>9</v>
      </c>
      <c r="E8455" t="s">
        <v>10</v>
      </c>
      <c r="F8455" t="s">
        <v>10</v>
      </c>
      <c r="G8455" t="str">
        <f>IF(C8455="Pending",B8455,C8455)</f>
        <v>Tarrango N</v>
      </c>
      <c r="H8455">
        <f t="shared" si="120"/>
        <v>1</v>
      </c>
    </row>
    <row r="8456" spans="1:8" x14ac:dyDescent="0.2">
      <c r="A8456" t="s">
        <v>944</v>
      </c>
      <c r="B8456" t="s">
        <v>591</v>
      </c>
      <c r="C8456" t="s">
        <v>592</v>
      </c>
      <c r="D8456" t="s">
        <v>9</v>
      </c>
      <c r="E8456" t="s">
        <v>10</v>
      </c>
      <c r="F8456" t="s">
        <v>10</v>
      </c>
      <c r="G8456" t="str">
        <f>IF(C8456="Pending",B8456,C8456)</f>
        <v>Tempranillo N</v>
      </c>
      <c r="H8456">
        <f t="shared" si="120"/>
        <v>1</v>
      </c>
    </row>
    <row r="8457" spans="1:8" x14ac:dyDescent="0.2">
      <c r="A8457" t="s">
        <v>944</v>
      </c>
      <c r="B8457" t="s">
        <v>1306</v>
      </c>
      <c r="C8457" t="s">
        <v>592</v>
      </c>
      <c r="D8457" t="s">
        <v>9</v>
      </c>
      <c r="E8457" t="s">
        <v>10</v>
      </c>
      <c r="F8457" t="s">
        <v>10</v>
      </c>
      <c r="G8457" t="str">
        <f>IF(C8457="Pending",B8457,C8457)</f>
        <v>Tempranillo N</v>
      </c>
      <c r="H8457">
        <f t="shared" si="120"/>
        <v>1</v>
      </c>
    </row>
    <row r="8458" spans="1:8" x14ac:dyDescent="0.2">
      <c r="A8458" t="s">
        <v>944</v>
      </c>
      <c r="B8458" t="s">
        <v>1307</v>
      </c>
      <c r="C8458" t="s">
        <v>1308</v>
      </c>
      <c r="D8458" t="s">
        <v>9</v>
      </c>
      <c r="E8458" t="s">
        <v>10</v>
      </c>
      <c r="F8458" t="s">
        <v>10</v>
      </c>
      <c r="G8458" t="str">
        <f>IF(C8458="Pending",B8458,C8458)</f>
        <v>Teroldego N</v>
      </c>
      <c r="H8458">
        <f t="shared" si="120"/>
        <v>1</v>
      </c>
    </row>
    <row r="8459" spans="1:8" x14ac:dyDescent="0.2">
      <c r="A8459" t="s">
        <v>944</v>
      </c>
      <c r="B8459" t="s">
        <v>1309</v>
      </c>
      <c r="C8459" t="s">
        <v>1310</v>
      </c>
      <c r="D8459" t="s">
        <v>9</v>
      </c>
      <c r="E8459" t="s">
        <v>10</v>
      </c>
      <c r="F8459" t="s">
        <v>10</v>
      </c>
      <c r="G8459" t="str">
        <f>IF(C8459="Pending",B8459,C8459)</f>
        <v>Terret Noir N</v>
      </c>
      <c r="H8459">
        <f t="shared" si="120"/>
        <v>1</v>
      </c>
    </row>
    <row r="8460" spans="1:8" x14ac:dyDescent="0.2">
      <c r="A8460" t="s">
        <v>944</v>
      </c>
      <c r="B8460" t="s">
        <v>1311</v>
      </c>
      <c r="C8460" t="s">
        <v>1312</v>
      </c>
      <c r="D8460" t="s">
        <v>9</v>
      </c>
      <c r="E8460" t="s">
        <v>10</v>
      </c>
      <c r="F8460" t="s">
        <v>10</v>
      </c>
      <c r="G8460" t="str">
        <f>IF(C8460="Pending",B8460,C8460)</f>
        <v>Tinta Amarela N</v>
      </c>
      <c r="H8460">
        <f t="shared" si="120"/>
        <v>1</v>
      </c>
    </row>
    <row r="8461" spans="1:8" x14ac:dyDescent="0.2">
      <c r="A8461" t="s">
        <v>944</v>
      </c>
      <c r="B8461" t="s">
        <v>1313</v>
      </c>
      <c r="C8461" t="s">
        <v>1314</v>
      </c>
      <c r="D8461" t="s">
        <v>9</v>
      </c>
      <c r="E8461" t="s">
        <v>10</v>
      </c>
      <c r="F8461" t="s">
        <v>10</v>
      </c>
      <c r="G8461" t="str">
        <f>IF(C8461="Pending",B8461,C8461)</f>
        <v>Tinta Barocca N</v>
      </c>
      <c r="H8461">
        <f t="shared" si="120"/>
        <v>1</v>
      </c>
    </row>
    <row r="8462" spans="1:8" x14ac:dyDescent="0.2">
      <c r="A8462" t="s">
        <v>944</v>
      </c>
      <c r="B8462" t="s">
        <v>1315</v>
      </c>
      <c r="C8462" t="s">
        <v>1316</v>
      </c>
      <c r="D8462" t="s">
        <v>9</v>
      </c>
      <c r="E8462" t="s">
        <v>10</v>
      </c>
      <c r="F8462" t="s">
        <v>10</v>
      </c>
      <c r="G8462" t="str">
        <f>IF(C8462="Pending",B8462,C8462)</f>
        <v>Tinta Barrocca N</v>
      </c>
      <c r="H8462">
        <f t="shared" si="120"/>
        <v>1</v>
      </c>
    </row>
    <row r="8463" spans="1:8" x14ac:dyDescent="0.2">
      <c r="A8463" t="s">
        <v>944</v>
      </c>
      <c r="B8463" t="s">
        <v>1317</v>
      </c>
      <c r="C8463" t="s">
        <v>1318</v>
      </c>
      <c r="D8463" t="s">
        <v>9</v>
      </c>
      <c r="E8463" t="s">
        <v>10</v>
      </c>
      <c r="F8463" t="s">
        <v>10</v>
      </c>
      <c r="G8463" t="str">
        <f>IF(C8463="Pending",B8463,C8463)</f>
        <v>Tinta Francisca N</v>
      </c>
      <c r="H8463">
        <f t="shared" si="120"/>
        <v>1</v>
      </c>
    </row>
    <row r="8464" spans="1:8" x14ac:dyDescent="0.2">
      <c r="A8464" t="s">
        <v>944</v>
      </c>
      <c r="B8464" t="s">
        <v>1319</v>
      </c>
      <c r="C8464" t="s">
        <v>1155</v>
      </c>
      <c r="D8464" t="s">
        <v>9</v>
      </c>
      <c r="E8464" t="s">
        <v>10</v>
      </c>
      <c r="F8464" t="s">
        <v>10</v>
      </c>
      <c r="G8464" t="str">
        <f>IF(C8464="Pending",B8464,C8464)</f>
        <v>Tinta Negra Mole N</v>
      </c>
      <c r="H8464">
        <f t="shared" si="120"/>
        <v>1</v>
      </c>
    </row>
    <row r="8465" spans="1:8" x14ac:dyDescent="0.2">
      <c r="A8465" t="s">
        <v>944</v>
      </c>
      <c r="B8465" t="s">
        <v>1320</v>
      </c>
      <c r="C8465" t="s">
        <v>1321</v>
      </c>
      <c r="D8465" t="s">
        <v>9</v>
      </c>
      <c r="E8465" t="s">
        <v>10</v>
      </c>
      <c r="F8465" t="s">
        <v>10</v>
      </c>
      <c r="G8465" t="str">
        <f>IF(C8465="Pending",B8465,C8465)</f>
        <v>Tintilia N</v>
      </c>
      <c r="H8465">
        <f t="shared" si="120"/>
        <v>1</v>
      </c>
    </row>
    <row r="8466" spans="1:8" x14ac:dyDescent="0.2">
      <c r="A8466" t="s">
        <v>944</v>
      </c>
      <c r="B8466" t="s">
        <v>1322</v>
      </c>
      <c r="C8466" t="s">
        <v>1321</v>
      </c>
      <c r="D8466" t="s">
        <v>9</v>
      </c>
      <c r="E8466" t="s">
        <v>10</v>
      </c>
      <c r="F8466" t="s">
        <v>10</v>
      </c>
      <c r="G8466" t="str">
        <f>IF(C8466="Pending",B8466,C8466)</f>
        <v>Tintilia N</v>
      </c>
      <c r="H8466">
        <f t="shared" si="120"/>
        <v>1</v>
      </c>
    </row>
    <row r="8467" spans="1:8" x14ac:dyDescent="0.2">
      <c r="A8467" t="s">
        <v>944</v>
      </c>
      <c r="B8467" t="s">
        <v>1323</v>
      </c>
      <c r="C8467" t="s">
        <v>1324</v>
      </c>
      <c r="D8467" t="s">
        <v>9</v>
      </c>
      <c r="E8467" t="s">
        <v>10</v>
      </c>
      <c r="F8467" t="s">
        <v>10</v>
      </c>
      <c r="G8467" t="str">
        <f>IF(C8467="Pending",B8467,C8467)</f>
        <v>Tinto Cao N</v>
      </c>
      <c r="H8467">
        <f t="shared" si="120"/>
        <v>1</v>
      </c>
    </row>
    <row r="8468" spans="1:8" x14ac:dyDescent="0.2">
      <c r="A8468" t="s">
        <v>944</v>
      </c>
      <c r="B8468" t="s">
        <v>1325</v>
      </c>
      <c r="C8468" t="s">
        <v>1326</v>
      </c>
      <c r="D8468" t="s">
        <v>9</v>
      </c>
      <c r="E8468" t="s">
        <v>10</v>
      </c>
      <c r="F8468" t="s">
        <v>10</v>
      </c>
      <c r="G8468" t="str">
        <f>IF(C8468="Pending",B8468,C8468)</f>
        <v>Tinto Câo N</v>
      </c>
      <c r="H8468">
        <f t="shared" si="120"/>
        <v>1</v>
      </c>
    </row>
    <row r="8469" spans="1:8" x14ac:dyDescent="0.2">
      <c r="A8469" t="s">
        <v>944</v>
      </c>
      <c r="B8469" t="s">
        <v>1328</v>
      </c>
      <c r="C8469" t="s">
        <v>1329</v>
      </c>
      <c r="D8469" t="s">
        <v>9</v>
      </c>
      <c r="E8469" t="s">
        <v>10</v>
      </c>
      <c r="F8469" t="s">
        <v>10</v>
      </c>
      <c r="G8469" t="str">
        <f>IF(C8469="Pending",B8469,C8469)</f>
        <v>Touriga N</v>
      </c>
      <c r="H8469">
        <f t="shared" si="120"/>
        <v>1</v>
      </c>
    </row>
    <row r="8470" spans="1:8" x14ac:dyDescent="0.2">
      <c r="A8470" t="s">
        <v>944</v>
      </c>
      <c r="B8470" t="s">
        <v>1330</v>
      </c>
      <c r="C8470" t="s">
        <v>1331</v>
      </c>
      <c r="D8470" t="s">
        <v>9</v>
      </c>
      <c r="E8470" t="s">
        <v>10</v>
      </c>
      <c r="F8470" t="s">
        <v>10</v>
      </c>
      <c r="G8470" t="str">
        <f>IF(C8470="Pending",B8470,C8470)</f>
        <v>Touriga Franca N</v>
      </c>
      <c r="H8470">
        <f t="shared" si="120"/>
        <v>1</v>
      </c>
    </row>
    <row r="8471" spans="1:8" x14ac:dyDescent="0.2">
      <c r="A8471" t="s">
        <v>944</v>
      </c>
      <c r="B8471" t="s">
        <v>611</v>
      </c>
      <c r="C8471" t="s">
        <v>1329</v>
      </c>
      <c r="D8471" t="s">
        <v>9</v>
      </c>
      <c r="E8471" t="s">
        <v>10</v>
      </c>
      <c r="F8471" t="s">
        <v>10</v>
      </c>
      <c r="G8471" t="str">
        <f>IF(C8471="Pending",B8471,C8471)</f>
        <v>Touriga N</v>
      </c>
      <c r="H8471">
        <f t="shared" si="120"/>
        <v>1</v>
      </c>
    </row>
    <row r="8472" spans="1:8" x14ac:dyDescent="0.2">
      <c r="A8472" t="s">
        <v>944</v>
      </c>
      <c r="B8472" t="s">
        <v>1335</v>
      </c>
      <c r="C8472" t="s">
        <v>360</v>
      </c>
      <c r="D8472" t="s">
        <v>9</v>
      </c>
      <c r="E8472" t="s">
        <v>10</v>
      </c>
      <c r="F8472" t="s">
        <v>10</v>
      </c>
      <c r="G8472" t="str">
        <f>IF(C8472="Pending",B8472,C8472)</f>
        <v>Grand Noir N</v>
      </c>
      <c r="H8472">
        <f t="shared" si="120"/>
        <v>1</v>
      </c>
    </row>
    <row r="8473" spans="1:8" x14ac:dyDescent="0.2">
      <c r="A8473" t="s">
        <v>944</v>
      </c>
      <c r="B8473" t="s">
        <v>1336</v>
      </c>
      <c r="C8473" t="s">
        <v>1337</v>
      </c>
      <c r="D8473" t="s">
        <v>9</v>
      </c>
      <c r="E8473" t="s">
        <v>10</v>
      </c>
      <c r="F8473" t="s">
        <v>10</v>
      </c>
      <c r="G8473" t="str">
        <f>IF(C8473="Pending",B8473,C8473)</f>
        <v>Tinta Amarella N</v>
      </c>
      <c r="H8473">
        <f t="shared" si="120"/>
        <v>1</v>
      </c>
    </row>
    <row r="8474" spans="1:8" x14ac:dyDescent="0.2">
      <c r="A8474" t="s">
        <v>944</v>
      </c>
      <c r="B8474" t="s">
        <v>1338</v>
      </c>
      <c r="C8474" t="s">
        <v>1277</v>
      </c>
      <c r="D8474" t="s">
        <v>9</v>
      </c>
      <c r="E8474" t="s">
        <v>10</v>
      </c>
      <c r="F8474" t="s">
        <v>10</v>
      </c>
      <c r="G8474" t="str">
        <f>IF(C8474="Pending",B8474,C8474)</f>
        <v>Trollinger N</v>
      </c>
      <c r="H8474">
        <f t="shared" si="120"/>
        <v>1</v>
      </c>
    </row>
    <row r="8475" spans="1:8" x14ac:dyDescent="0.2">
      <c r="A8475" t="s">
        <v>944</v>
      </c>
      <c r="B8475" t="s">
        <v>1339</v>
      </c>
      <c r="C8475" t="s">
        <v>1340</v>
      </c>
      <c r="D8475" t="s">
        <v>9</v>
      </c>
      <c r="E8475" t="s">
        <v>10</v>
      </c>
      <c r="F8475" t="s">
        <v>10</v>
      </c>
      <c r="G8475" t="str">
        <f>IF(C8475="Pending",B8475,C8475)</f>
        <v>Trousseau N</v>
      </c>
      <c r="H8475">
        <f t="shared" si="120"/>
        <v>1</v>
      </c>
    </row>
    <row r="8476" spans="1:8" x14ac:dyDescent="0.2">
      <c r="A8476" t="s">
        <v>944</v>
      </c>
      <c r="B8476" t="s">
        <v>1345</v>
      </c>
      <c r="C8476" t="s">
        <v>1345</v>
      </c>
      <c r="D8476" t="s">
        <v>9</v>
      </c>
      <c r="E8476" t="s">
        <v>10</v>
      </c>
      <c r="F8476" t="s">
        <v>10</v>
      </c>
      <c r="G8476" t="str">
        <f>IF(C8476="Pending",B8476,C8476)</f>
        <v>Tyrian</v>
      </c>
      <c r="H8476">
        <f t="shared" si="120"/>
        <v>1</v>
      </c>
    </row>
    <row r="8477" spans="1:8" x14ac:dyDescent="0.2">
      <c r="A8477" t="s">
        <v>944</v>
      </c>
      <c r="B8477" t="s">
        <v>1348</v>
      </c>
      <c r="C8477" t="s">
        <v>1002</v>
      </c>
      <c r="D8477" t="s">
        <v>9</v>
      </c>
      <c r="E8477" t="s">
        <v>10</v>
      </c>
      <c r="F8477" t="s">
        <v>10</v>
      </c>
      <c r="G8477" t="str">
        <f>IF(C8477="Pending",B8477,C8477)</f>
        <v>Vaccarese N</v>
      </c>
      <c r="H8477">
        <f t="shared" si="120"/>
        <v>1</v>
      </c>
    </row>
    <row r="8478" spans="1:8" x14ac:dyDescent="0.2">
      <c r="A8478" t="s">
        <v>944</v>
      </c>
      <c r="B8478" t="s">
        <v>1354</v>
      </c>
      <c r="C8478" t="s">
        <v>1222</v>
      </c>
      <c r="D8478" t="s">
        <v>9</v>
      </c>
      <c r="E8478" t="s">
        <v>10</v>
      </c>
      <c r="F8478" t="s">
        <v>10</v>
      </c>
      <c r="G8478" t="str">
        <f>IF(C8478="Pending",B8478,C8478)</f>
        <v>Petit verdot N</v>
      </c>
      <c r="H8478">
        <f t="shared" si="120"/>
        <v>1</v>
      </c>
    </row>
    <row r="8479" spans="1:8" x14ac:dyDescent="0.2">
      <c r="A8479" t="s">
        <v>944</v>
      </c>
      <c r="B8479" t="s">
        <v>1368</v>
      </c>
      <c r="C8479" t="s">
        <v>520</v>
      </c>
      <c r="D8479" t="s">
        <v>9</v>
      </c>
      <c r="E8479" t="s">
        <v>10</v>
      </c>
      <c r="F8479" t="s">
        <v>10</v>
      </c>
      <c r="G8479" t="str">
        <f>IF(C8479="Pending",B8479,C8479)</f>
        <v>Zinfandel N</v>
      </c>
      <c r="H8479">
        <f t="shared" si="120"/>
        <v>1</v>
      </c>
    </row>
    <row r="8480" spans="1:8" x14ac:dyDescent="0.2">
      <c r="A8480" t="s">
        <v>1370</v>
      </c>
      <c r="B8480" t="s">
        <v>17</v>
      </c>
      <c r="C8480" t="s">
        <v>182</v>
      </c>
      <c r="D8480" t="s">
        <v>9</v>
      </c>
      <c r="E8480" t="s">
        <v>10</v>
      </c>
      <c r="F8480" t="s">
        <v>10</v>
      </c>
      <c r="G8480" t="str">
        <f>IF(C8480="Pending",B8480,C8480)</f>
        <v>CABERNET SAUVIGNON</v>
      </c>
      <c r="H8480">
        <f t="shared" si="120"/>
        <v>1</v>
      </c>
    </row>
    <row r="8481" spans="1:8" x14ac:dyDescent="0.2">
      <c r="A8481" t="s">
        <v>1370</v>
      </c>
      <c r="B8481" t="s">
        <v>1412</v>
      </c>
      <c r="C8481" t="s">
        <v>375</v>
      </c>
      <c r="D8481" t="s">
        <v>9</v>
      </c>
      <c r="E8481" t="s">
        <v>10</v>
      </c>
      <c r="F8481" t="s">
        <v>10</v>
      </c>
      <c r="G8481" t="str">
        <f>IF(C8481="Pending",B8481,C8481)</f>
        <v>VELTLINER GRUEN</v>
      </c>
      <c r="H8481">
        <f t="shared" si="120"/>
        <v>1</v>
      </c>
    </row>
    <row r="8482" spans="1:8" x14ac:dyDescent="0.2">
      <c r="A8482" t="s">
        <v>1370</v>
      </c>
      <c r="B8482" t="s">
        <v>1427</v>
      </c>
      <c r="C8482" t="s">
        <v>536</v>
      </c>
      <c r="D8482" t="s">
        <v>9</v>
      </c>
      <c r="E8482" t="s">
        <v>10</v>
      </c>
      <c r="F8482" t="s">
        <v>10</v>
      </c>
      <c r="G8482" t="str">
        <f>IF(C8482="Pending",B8482,C8482)</f>
        <v>KOENIGIN DER WEINGARTEN</v>
      </c>
      <c r="H8482">
        <f t="shared" si="120"/>
        <v>1</v>
      </c>
    </row>
    <row r="8483" spans="1:8" x14ac:dyDescent="0.2">
      <c r="A8483" t="s">
        <v>1370</v>
      </c>
      <c r="B8483" t="s">
        <v>79</v>
      </c>
      <c r="C8483" t="s">
        <v>586</v>
      </c>
      <c r="D8483" t="s">
        <v>9</v>
      </c>
      <c r="E8483" t="s">
        <v>10</v>
      </c>
      <c r="F8483" t="s">
        <v>10</v>
      </c>
      <c r="G8483" t="str">
        <f>IF(C8483="Pending",B8483,C8483)</f>
        <v>SYLVANER GRUEN</v>
      </c>
      <c r="H8483">
        <f t="shared" si="120"/>
        <v>1</v>
      </c>
    </row>
    <row r="8484" spans="1:8" x14ac:dyDescent="0.2">
      <c r="A8484" t="s">
        <v>1482</v>
      </c>
      <c r="B8484" t="s">
        <v>1490</v>
      </c>
      <c r="C8484" t="s">
        <v>8</v>
      </c>
      <c r="D8484" t="s">
        <v>9</v>
      </c>
      <c r="E8484" t="s">
        <v>10</v>
      </c>
      <c r="F8484" t="s">
        <v>10</v>
      </c>
      <c r="G8484" t="str">
        <f>IF(C8484="Pending",B8484,C8484)</f>
        <v>Ag Almardan</v>
      </c>
      <c r="H8484">
        <f t="shared" si="120"/>
        <v>1</v>
      </c>
    </row>
    <row r="8485" spans="1:8" x14ac:dyDescent="0.2">
      <c r="A8485" t="s">
        <v>1482</v>
      </c>
      <c r="B8485" t="s">
        <v>1536</v>
      </c>
      <c r="C8485" t="s">
        <v>1536</v>
      </c>
      <c r="D8485" t="s">
        <v>9</v>
      </c>
      <c r="E8485" t="s">
        <v>10</v>
      </c>
      <c r="F8485" t="s">
        <v>10</v>
      </c>
      <c r="G8485" t="str">
        <f>IF(C8485="Pending",B8485,C8485)</f>
        <v>Aybogan</v>
      </c>
      <c r="H8485">
        <f t="shared" si="120"/>
        <v>1</v>
      </c>
    </row>
    <row r="8486" spans="1:8" x14ac:dyDescent="0.2">
      <c r="A8486" t="s">
        <v>1482</v>
      </c>
      <c r="B8486" t="s">
        <v>1553</v>
      </c>
      <c r="C8486" t="s">
        <v>1553</v>
      </c>
      <c r="D8486" t="s">
        <v>9</v>
      </c>
      <c r="E8486" t="s">
        <v>10</v>
      </c>
      <c r="F8486" t="s">
        <v>10</v>
      </c>
      <c r="G8486" t="str">
        <f>IF(C8486="Pending",B8486,C8486)</f>
        <v>Chaggal bogan</v>
      </c>
      <c r="H8486">
        <f t="shared" si="120"/>
        <v>1</v>
      </c>
    </row>
    <row r="8487" spans="1:8" x14ac:dyDescent="0.2">
      <c r="A8487" t="s">
        <v>1482</v>
      </c>
      <c r="B8487" t="s">
        <v>1574</v>
      </c>
      <c r="C8487" t="s">
        <v>744</v>
      </c>
      <c r="D8487" t="s">
        <v>9</v>
      </c>
      <c r="E8487" t="s">
        <v>10</v>
      </c>
      <c r="F8487" t="s">
        <v>10</v>
      </c>
      <c r="G8487" t="str">
        <f>IF(C8487="Pending",B8487,C8487)</f>
        <v>DGLENI N</v>
      </c>
      <c r="H8487">
        <f t="shared" si="120"/>
        <v>1</v>
      </c>
    </row>
    <row r="8488" spans="1:8" x14ac:dyDescent="0.2">
      <c r="A8488" t="s">
        <v>1482</v>
      </c>
      <c r="B8488" t="s">
        <v>1592</v>
      </c>
      <c r="C8488" t="s">
        <v>1592</v>
      </c>
      <c r="D8488" t="s">
        <v>9</v>
      </c>
      <c r="E8488" t="s">
        <v>10</v>
      </c>
      <c r="F8488" t="s">
        <v>10</v>
      </c>
      <c r="G8488" t="str">
        <f>IF(C8488="Pending",B8488,C8488)</f>
        <v>Fokeltrauben</v>
      </c>
      <c r="H8488">
        <f t="shared" si="120"/>
        <v>1</v>
      </c>
    </row>
    <row r="8489" spans="1:8" x14ac:dyDescent="0.2">
      <c r="A8489" t="s">
        <v>1482</v>
      </c>
      <c r="B8489" t="s">
        <v>1595</v>
      </c>
      <c r="C8489" t="s">
        <v>1595</v>
      </c>
      <c r="D8489" t="s">
        <v>9</v>
      </c>
      <c r="E8489" t="s">
        <v>10</v>
      </c>
      <c r="F8489" t="s">
        <v>10</v>
      </c>
      <c r="G8489" t="str">
        <f>IF(C8489="Pending",B8489,C8489)</f>
        <v>Galshan</v>
      </c>
      <c r="H8489">
        <f t="shared" si="120"/>
        <v>1</v>
      </c>
    </row>
    <row r="8490" spans="1:8" x14ac:dyDescent="0.2">
      <c r="A8490" t="s">
        <v>1482</v>
      </c>
      <c r="B8490" t="s">
        <v>1598</v>
      </c>
      <c r="C8490" t="s">
        <v>689</v>
      </c>
      <c r="D8490" t="s">
        <v>9</v>
      </c>
      <c r="E8490" t="s">
        <v>10</v>
      </c>
      <c r="F8490" t="s">
        <v>10</v>
      </c>
      <c r="G8490" t="str">
        <f>IF(C8490="Pending",B8490,C8490)</f>
        <v>AREVIK SEV N</v>
      </c>
      <c r="H8490">
        <f t="shared" si="120"/>
        <v>1</v>
      </c>
    </row>
    <row r="8491" spans="1:8" x14ac:dyDescent="0.2">
      <c r="A8491" t="s">
        <v>1482</v>
      </c>
      <c r="B8491" t="s">
        <v>1626</v>
      </c>
      <c r="C8491" t="s">
        <v>1626</v>
      </c>
      <c r="D8491" t="s">
        <v>9</v>
      </c>
      <c r="E8491" t="s">
        <v>10</v>
      </c>
      <c r="F8491" t="s">
        <v>10</v>
      </c>
      <c r="G8491" t="str">
        <f>IF(C8491="Pending",B8491,C8491)</f>
        <v>Gara shirin</v>
      </c>
      <c r="H8491">
        <f t="shared" si="120"/>
        <v>1</v>
      </c>
    </row>
    <row r="8492" spans="1:8" x14ac:dyDescent="0.2">
      <c r="A8492" t="s">
        <v>1482</v>
      </c>
      <c r="B8492" t="s">
        <v>1662</v>
      </c>
      <c r="C8492" t="s">
        <v>8</v>
      </c>
      <c r="D8492" t="s">
        <v>9</v>
      </c>
      <c r="E8492" t="s">
        <v>10</v>
      </c>
      <c r="F8492" t="s">
        <v>10</v>
      </c>
      <c r="G8492" t="str">
        <f>IF(C8492="Pending",B8492,C8492)</f>
        <v>Gyzyly gejyetishan</v>
      </c>
      <c r="H8492">
        <f t="shared" si="120"/>
        <v>1</v>
      </c>
    </row>
    <row r="8493" spans="1:8" x14ac:dyDescent="0.2">
      <c r="A8493" t="s">
        <v>1482</v>
      </c>
      <c r="B8493" t="s">
        <v>1667</v>
      </c>
      <c r="C8493" t="s">
        <v>1667</v>
      </c>
      <c r="D8493" t="s">
        <v>9</v>
      </c>
      <c r="E8493" t="s">
        <v>10</v>
      </c>
      <c r="F8493" t="s">
        <v>10</v>
      </c>
      <c r="G8493" t="str">
        <f>IF(C8493="Pending",B8493,C8493)</f>
        <v>Hazikhan</v>
      </c>
      <c r="H8493">
        <f t="shared" si="120"/>
        <v>1</v>
      </c>
    </row>
    <row r="8494" spans="1:8" x14ac:dyDescent="0.2">
      <c r="A8494" t="s">
        <v>1482</v>
      </c>
      <c r="B8494" t="s">
        <v>1703</v>
      </c>
      <c r="C8494" t="s">
        <v>1703</v>
      </c>
      <c r="D8494" t="s">
        <v>9</v>
      </c>
      <c r="E8494" t="s">
        <v>10</v>
      </c>
      <c r="F8494" t="s">
        <v>10</v>
      </c>
      <c r="G8494" t="str">
        <f>IF(C8494="Pending",B8494,C8494)</f>
        <v>Mamarzi khan</v>
      </c>
      <c r="H8494">
        <f t="shared" si="120"/>
        <v>1</v>
      </c>
    </row>
    <row r="8495" spans="1:8" x14ac:dyDescent="0.2">
      <c r="A8495" t="s">
        <v>1482</v>
      </c>
      <c r="B8495" t="s">
        <v>1705</v>
      </c>
      <c r="C8495" t="s">
        <v>8</v>
      </c>
      <c r="D8495" t="s">
        <v>9</v>
      </c>
      <c r="E8495" t="s">
        <v>10</v>
      </c>
      <c r="F8495" t="s">
        <v>10</v>
      </c>
      <c r="G8495" t="str">
        <f>IF(C8495="Pending",B8495,C8495)</f>
        <v>Mehri tezyetishan</v>
      </c>
      <c r="H8495">
        <f t="shared" si="120"/>
        <v>1</v>
      </c>
    </row>
    <row r="8496" spans="1:8" x14ac:dyDescent="0.2">
      <c r="A8496" t="s">
        <v>1482</v>
      </c>
      <c r="B8496" t="s">
        <v>1719</v>
      </c>
      <c r="C8496" t="s">
        <v>1719</v>
      </c>
      <c r="D8496" t="s">
        <v>9</v>
      </c>
      <c r="E8496" t="s">
        <v>10</v>
      </c>
      <c r="F8496" t="s">
        <v>10</v>
      </c>
      <c r="G8496" t="str">
        <f>IF(C8496="Pending",B8496,C8496)</f>
        <v>Sarygilya gecyetishan</v>
      </c>
      <c r="H8496">
        <f t="shared" si="120"/>
        <v>1</v>
      </c>
    </row>
    <row r="8497" spans="1:8" x14ac:dyDescent="0.2">
      <c r="A8497" t="s">
        <v>1482</v>
      </c>
      <c r="B8497" t="s">
        <v>1720</v>
      </c>
      <c r="C8497" t="s">
        <v>1720</v>
      </c>
      <c r="D8497" t="s">
        <v>9</v>
      </c>
      <c r="E8497" t="s">
        <v>10</v>
      </c>
      <c r="F8497" t="s">
        <v>10</v>
      </c>
      <c r="G8497" t="str">
        <f>IF(C8497="Pending",B8497,C8497)</f>
        <v>Sarygilya ortayetishan</v>
      </c>
      <c r="H8497">
        <f t="shared" si="120"/>
        <v>1</v>
      </c>
    </row>
    <row r="8498" spans="1:8" x14ac:dyDescent="0.2">
      <c r="A8498" t="s">
        <v>1482</v>
      </c>
      <c r="B8498" t="s">
        <v>1721</v>
      </c>
      <c r="C8498" t="s">
        <v>1721</v>
      </c>
      <c r="D8498" t="s">
        <v>9</v>
      </c>
      <c r="E8498" t="s">
        <v>10</v>
      </c>
      <c r="F8498" t="s">
        <v>10</v>
      </c>
      <c r="G8498" t="str">
        <f>IF(C8498="Pending",B8498,C8498)</f>
        <v>Sarygilya tezyetishan</v>
      </c>
      <c r="H8498">
        <f t="shared" si="120"/>
        <v>1</v>
      </c>
    </row>
    <row r="8499" spans="1:8" x14ac:dyDescent="0.2">
      <c r="A8499" t="s">
        <v>1482</v>
      </c>
      <c r="B8499" t="s">
        <v>1749</v>
      </c>
      <c r="C8499" t="s">
        <v>653</v>
      </c>
      <c r="D8499" t="s">
        <v>9</v>
      </c>
      <c r="E8499" t="s">
        <v>10</v>
      </c>
      <c r="F8499" t="s">
        <v>10</v>
      </c>
      <c r="G8499" t="str">
        <f>IF(C8499="Pending",B8499,C8499)</f>
        <v>AIGENI SEV N</v>
      </c>
      <c r="H8499">
        <f t="shared" si="120"/>
        <v>1</v>
      </c>
    </row>
    <row r="8500" spans="1:8" x14ac:dyDescent="0.2">
      <c r="A8500" t="s">
        <v>1777</v>
      </c>
      <c r="B8500" t="s">
        <v>1778</v>
      </c>
      <c r="C8500" t="s">
        <v>1779</v>
      </c>
      <c r="D8500" t="s">
        <v>9</v>
      </c>
      <c r="E8500" t="s">
        <v>10</v>
      </c>
      <c r="F8500" t="s">
        <v>10</v>
      </c>
      <c r="G8500" t="str">
        <f>IF(C8500="Pending",B8500,C8500)</f>
        <v>ACOLON</v>
      </c>
      <c r="H8500">
        <f t="shared" si="120"/>
        <v>1</v>
      </c>
    </row>
    <row r="8501" spans="1:8" x14ac:dyDescent="0.2">
      <c r="A8501" t="s">
        <v>1777</v>
      </c>
      <c r="B8501" t="s">
        <v>1778</v>
      </c>
      <c r="C8501" t="s">
        <v>8</v>
      </c>
      <c r="D8501" t="s">
        <v>9</v>
      </c>
      <c r="E8501" t="s">
        <v>10</v>
      </c>
      <c r="F8501" t="s">
        <v>10</v>
      </c>
      <c r="G8501" t="str">
        <f>IF(C8501="Pending",B8501,C8501)</f>
        <v>Acolon</v>
      </c>
      <c r="H8501">
        <f t="shared" si="120"/>
        <v>1</v>
      </c>
    </row>
    <row r="8502" spans="1:8" x14ac:dyDescent="0.2">
      <c r="A8502" t="s">
        <v>1777</v>
      </c>
      <c r="B8502" t="s">
        <v>1780</v>
      </c>
      <c r="C8502" t="s">
        <v>1780</v>
      </c>
      <c r="D8502" t="s">
        <v>9</v>
      </c>
      <c r="E8502" t="s">
        <v>10</v>
      </c>
      <c r="F8502" t="s">
        <v>10</v>
      </c>
      <c r="G8502" t="str">
        <f>IF(C8502="Pending",B8502,C8502)</f>
        <v>Artaban</v>
      </c>
      <c r="H8502">
        <f t="shared" si="120"/>
        <v>1</v>
      </c>
    </row>
    <row r="8503" spans="1:8" x14ac:dyDescent="0.2">
      <c r="A8503" t="s">
        <v>1777</v>
      </c>
      <c r="B8503" t="s">
        <v>1794</v>
      </c>
      <c r="C8503" t="s">
        <v>1795</v>
      </c>
      <c r="D8503" t="s">
        <v>9</v>
      </c>
      <c r="E8503" t="s">
        <v>10</v>
      </c>
      <c r="F8503" t="s">
        <v>10</v>
      </c>
      <c r="G8503" t="str">
        <f>IF(C8503="Pending",B8503,C8503)</f>
        <v>Cabernet Cubin</v>
      </c>
      <c r="H8503">
        <f t="shared" si="120"/>
        <v>1</v>
      </c>
    </row>
    <row r="8504" spans="1:8" x14ac:dyDescent="0.2">
      <c r="A8504" t="s">
        <v>1777</v>
      </c>
      <c r="B8504" t="s">
        <v>179</v>
      </c>
      <c r="C8504" t="s">
        <v>180</v>
      </c>
      <c r="D8504" t="s">
        <v>9</v>
      </c>
      <c r="E8504" t="s">
        <v>10</v>
      </c>
      <c r="F8504" t="s">
        <v>10</v>
      </c>
      <c r="G8504" t="str">
        <f>IF(C8504="Pending",B8504,C8504)</f>
        <v>Cabernet franc N</v>
      </c>
      <c r="H8504">
        <f t="shared" si="120"/>
        <v>1</v>
      </c>
    </row>
    <row r="8505" spans="1:8" x14ac:dyDescent="0.2">
      <c r="A8505" t="s">
        <v>1777</v>
      </c>
      <c r="B8505" t="s">
        <v>1804</v>
      </c>
      <c r="C8505" t="s">
        <v>17</v>
      </c>
      <c r="D8505" t="s">
        <v>9</v>
      </c>
      <c r="E8505" t="s">
        <v>10</v>
      </c>
      <c r="F8505" t="s">
        <v>10</v>
      </c>
      <c r="G8505" t="str">
        <f>IF(C8505="Pending",B8505,C8505)</f>
        <v>Cabernet Sauvignon N</v>
      </c>
      <c r="H8505">
        <f t="shared" si="120"/>
        <v>1</v>
      </c>
    </row>
    <row r="8506" spans="1:8" x14ac:dyDescent="0.2">
      <c r="A8506" t="s">
        <v>1777</v>
      </c>
      <c r="B8506" t="s">
        <v>1805</v>
      </c>
      <c r="C8506" t="s">
        <v>1806</v>
      </c>
      <c r="D8506" t="s">
        <v>9</v>
      </c>
      <c r="E8506" t="s">
        <v>10</v>
      </c>
      <c r="F8506" t="s">
        <v>10</v>
      </c>
      <c r="G8506" t="str">
        <f>IF(C8506="Pending",B8506,C8506)</f>
        <v>CABERTIN</v>
      </c>
      <c r="H8506">
        <f t="shared" si="120"/>
        <v>1</v>
      </c>
    </row>
    <row r="8507" spans="1:8" x14ac:dyDescent="0.2">
      <c r="A8507" t="s">
        <v>1777</v>
      </c>
      <c r="B8507" t="s">
        <v>253</v>
      </c>
      <c r="C8507" t="s">
        <v>1811</v>
      </c>
      <c r="D8507" t="s">
        <v>9</v>
      </c>
      <c r="E8507" t="s">
        <v>10</v>
      </c>
      <c r="F8507" t="s">
        <v>10</v>
      </c>
      <c r="G8507" t="str">
        <f>IF(C8507="Pending",B8507,C8507)</f>
        <v>CHENIN</v>
      </c>
      <c r="H8507">
        <f t="shared" si="120"/>
        <v>1</v>
      </c>
    </row>
    <row r="8508" spans="1:8" x14ac:dyDescent="0.2">
      <c r="A8508" t="s">
        <v>1777</v>
      </c>
      <c r="B8508" t="s">
        <v>1879</v>
      </c>
      <c r="C8508" t="s">
        <v>1880</v>
      </c>
      <c r="D8508" t="s">
        <v>9</v>
      </c>
      <c r="E8508" t="s">
        <v>10</v>
      </c>
      <c r="F8508" t="s">
        <v>10</v>
      </c>
      <c r="G8508" t="str">
        <f>IF(C8508="Pending",B8508,C8508)</f>
        <v>PINOTIN</v>
      </c>
      <c r="H8508">
        <f t="shared" si="120"/>
        <v>1</v>
      </c>
    </row>
    <row r="8509" spans="1:8" x14ac:dyDescent="0.2">
      <c r="A8509" t="s">
        <v>1777</v>
      </c>
      <c r="B8509" t="s">
        <v>1897</v>
      </c>
      <c r="C8509" t="s">
        <v>1898</v>
      </c>
      <c r="D8509" t="s">
        <v>9</v>
      </c>
      <c r="E8509" t="s">
        <v>10</v>
      </c>
      <c r="F8509" t="s">
        <v>10</v>
      </c>
      <c r="G8509" t="str">
        <f>IF(C8509="Pending",B8509,C8509)</f>
        <v>ROMORANTIN</v>
      </c>
      <c r="H8509">
        <f t="shared" si="120"/>
        <v>1</v>
      </c>
    </row>
    <row r="8510" spans="1:8" x14ac:dyDescent="0.2">
      <c r="A8510" t="s">
        <v>1777</v>
      </c>
      <c r="B8510" t="s">
        <v>1270</v>
      </c>
      <c r="C8510" t="s">
        <v>1270</v>
      </c>
      <c r="D8510" t="s">
        <v>9</v>
      </c>
      <c r="E8510" t="s">
        <v>10</v>
      </c>
      <c r="F8510" t="s">
        <v>10</v>
      </c>
      <c r="G8510" t="str">
        <f>IF(C8510="Pending",B8510,C8510)</f>
        <v>Savagnin</v>
      </c>
      <c r="H8510">
        <f t="shared" si="120"/>
        <v>1</v>
      </c>
    </row>
    <row r="8511" spans="1:8" x14ac:dyDescent="0.2">
      <c r="A8511" t="s">
        <v>1777</v>
      </c>
      <c r="B8511" t="s">
        <v>1910</v>
      </c>
      <c r="C8511" t="s">
        <v>8</v>
      </c>
      <c r="D8511" t="s">
        <v>9</v>
      </c>
      <c r="E8511" t="s">
        <v>10</v>
      </c>
      <c r="F8511" t="s">
        <v>10</v>
      </c>
      <c r="G8511" t="str">
        <f>IF(C8511="Pending",B8511,C8511)</f>
        <v>Seibel N</v>
      </c>
      <c r="H8511">
        <f t="shared" si="120"/>
        <v>1</v>
      </c>
    </row>
    <row r="8512" spans="1:8" x14ac:dyDescent="0.2">
      <c r="A8512" t="s">
        <v>1777</v>
      </c>
      <c r="B8512" t="s">
        <v>565</v>
      </c>
      <c r="C8512" t="s">
        <v>567</v>
      </c>
      <c r="D8512" t="s">
        <v>9</v>
      </c>
      <c r="E8512" t="s">
        <v>10</v>
      </c>
      <c r="F8512" t="s">
        <v>10</v>
      </c>
      <c r="G8512" t="str">
        <f>IF(C8512="Pending",B8512,C8512)</f>
        <v>SEMILLON</v>
      </c>
      <c r="H8512">
        <f t="shared" si="120"/>
        <v>1</v>
      </c>
    </row>
    <row r="8513" spans="1:8" x14ac:dyDescent="0.2">
      <c r="A8513" t="s">
        <v>1777</v>
      </c>
      <c r="B8513" t="s">
        <v>1369</v>
      </c>
      <c r="C8513" t="s">
        <v>1480</v>
      </c>
      <c r="D8513" t="s">
        <v>9</v>
      </c>
      <c r="E8513" t="s">
        <v>10</v>
      </c>
      <c r="F8513" t="s">
        <v>10</v>
      </c>
      <c r="G8513" t="str">
        <f>IF(C8513="Pending",B8513,C8513)</f>
        <v>Zweigelt N</v>
      </c>
      <c r="H8513">
        <f t="shared" si="120"/>
        <v>1</v>
      </c>
    </row>
    <row r="8514" spans="1:8" x14ac:dyDescent="0.2">
      <c r="A8514" t="s">
        <v>1926</v>
      </c>
      <c r="B8514" t="s">
        <v>1928</v>
      </c>
      <c r="C8514" t="s">
        <v>8</v>
      </c>
      <c r="D8514" t="s">
        <v>9</v>
      </c>
      <c r="E8514" t="s">
        <v>10</v>
      </c>
      <c r="F8514" t="s">
        <v>10</v>
      </c>
      <c r="G8514" t="str">
        <f>IF(C8514="Pending",B8514,C8514)</f>
        <v>1103 Paulsen</v>
      </c>
      <c r="H8514">
        <f t="shared" ref="H8514:H8577" si="121">IF(OR(RIGHT(B8514,1) = "N",RIGHT(C8514,1)="N"),1,0)</f>
        <v>1</v>
      </c>
    </row>
    <row r="8515" spans="1:8" x14ac:dyDescent="0.2">
      <c r="A8515" t="s">
        <v>1926</v>
      </c>
      <c r="B8515" t="s">
        <v>11</v>
      </c>
      <c r="C8515" t="s">
        <v>8</v>
      </c>
      <c r="D8515" t="s">
        <v>9</v>
      </c>
      <c r="E8515" t="s">
        <v>10</v>
      </c>
      <c r="F8515" t="s">
        <v>10</v>
      </c>
      <c r="G8515" t="str">
        <f>IF(C8515="Pending",B8515,C8515)</f>
        <v>Alicante Bouschet N</v>
      </c>
      <c r="H8515">
        <f t="shared" si="121"/>
        <v>1</v>
      </c>
    </row>
    <row r="8516" spans="1:8" x14ac:dyDescent="0.2">
      <c r="A8516" t="s">
        <v>1926</v>
      </c>
      <c r="B8516" t="s">
        <v>1931</v>
      </c>
      <c r="C8516" t="s">
        <v>8</v>
      </c>
      <c r="D8516" t="s">
        <v>9</v>
      </c>
      <c r="E8516" t="s">
        <v>10</v>
      </c>
      <c r="F8516" t="s">
        <v>10</v>
      </c>
      <c r="G8516" t="str">
        <f>IF(C8516="Pending",B8516,C8516)</f>
        <v>Alina N</v>
      </c>
      <c r="H8516">
        <f t="shared" si="121"/>
        <v>1</v>
      </c>
    </row>
    <row r="8517" spans="1:8" x14ac:dyDescent="0.2">
      <c r="A8517" t="s">
        <v>1926</v>
      </c>
      <c r="B8517" t="s">
        <v>14</v>
      </c>
      <c r="C8517" t="s">
        <v>8</v>
      </c>
      <c r="D8517" t="s">
        <v>9</v>
      </c>
      <c r="E8517" t="s">
        <v>10</v>
      </c>
      <c r="F8517" t="s">
        <v>10</v>
      </c>
      <c r="G8517" t="str">
        <f>IF(C8517="Pending",B8517,C8517)</f>
        <v>Alphonse Lavallée N</v>
      </c>
      <c r="H8517">
        <f t="shared" si="121"/>
        <v>1</v>
      </c>
    </row>
    <row r="8518" spans="1:8" x14ac:dyDescent="0.2">
      <c r="A8518" t="s">
        <v>1926</v>
      </c>
      <c r="B8518" t="s">
        <v>96</v>
      </c>
      <c r="C8518" t="s">
        <v>8</v>
      </c>
      <c r="D8518" t="s">
        <v>9</v>
      </c>
      <c r="E8518" t="s">
        <v>10</v>
      </c>
      <c r="F8518" t="s">
        <v>10</v>
      </c>
      <c r="G8518" t="str">
        <f>IF(C8518="Pending",B8518,C8518)</f>
        <v>Ancellotta N</v>
      </c>
      <c r="H8518">
        <f t="shared" si="121"/>
        <v>1</v>
      </c>
    </row>
    <row r="8519" spans="1:8" x14ac:dyDescent="0.2">
      <c r="A8519" t="s">
        <v>1926</v>
      </c>
      <c r="B8519" t="s">
        <v>107</v>
      </c>
      <c r="C8519" t="s">
        <v>8</v>
      </c>
      <c r="D8519" t="s">
        <v>9</v>
      </c>
      <c r="E8519" t="s">
        <v>10</v>
      </c>
      <c r="F8519" t="s">
        <v>10</v>
      </c>
      <c r="G8519" t="str">
        <f>IF(C8519="Pending",B8519,C8519)</f>
        <v>Arinarnoa N</v>
      </c>
      <c r="H8519">
        <f t="shared" si="121"/>
        <v>1</v>
      </c>
    </row>
    <row r="8520" spans="1:8" x14ac:dyDescent="0.2">
      <c r="A8520" t="s">
        <v>1926</v>
      </c>
      <c r="B8520" t="s">
        <v>1935</v>
      </c>
      <c r="C8520" t="s">
        <v>8</v>
      </c>
      <c r="D8520" t="s">
        <v>9</v>
      </c>
      <c r="E8520" t="s">
        <v>10</v>
      </c>
      <c r="F8520" t="s">
        <v>10</v>
      </c>
      <c r="G8520" t="str">
        <f>IF(C8520="Pending",B8520,C8520)</f>
        <v>Babic N</v>
      </c>
      <c r="H8520">
        <f t="shared" si="121"/>
        <v>1</v>
      </c>
    </row>
    <row r="8521" spans="1:8" x14ac:dyDescent="0.2">
      <c r="A8521" t="s">
        <v>1926</v>
      </c>
      <c r="B8521" t="s">
        <v>1938</v>
      </c>
      <c r="C8521" t="s">
        <v>8</v>
      </c>
      <c r="D8521" t="s">
        <v>9</v>
      </c>
      <c r="E8521" t="s">
        <v>10</v>
      </c>
      <c r="F8521" t="s">
        <v>10</v>
      </c>
      <c r="G8521" t="str">
        <f>IF(C8521="Pending",B8521,C8521)</f>
        <v>Banatski Muskat N</v>
      </c>
      <c r="H8521">
        <f t="shared" si="121"/>
        <v>1</v>
      </c>
    </row>
    <row r="8522" spans="1:8" x14ac:dyDescent="0.2">
      <c r="A8522" t="s">
        <v>1926</v>
      </c>
      <c r="B8522" t="s">
        <v>119</v>
      </c>
      <c r="C8522" t="s">
        <v>8</v>
      </c>
      <c r="D8522" t="s">
        <v>9</v>
      </c>
      <c r="E8522" t="s">
        <v>10</v>
      </c>
      <c r="F8522" t="s">
        <v>10</v>
      </c>
      <c r="G8522" t="str">
        <f>IF(C8522="Pending",B8522,C8522)</f>
        <v>Barbera N</v>
      </c>
      <c r="H8522">
        <f t="shared" si="121"/>
        <v>1</v>
      </c>
    </row>
    <row r="8523" spans="1:8" x14ac:dyDescent="0.2">
      <c r="A8523" t="s">
        <v>1926</v>
      </c>
      <c r="B8523" t="s">
        <v>1945</v>
      </c>
      <c r="C8523" t="s">
        <v>8</v>
      </c>
      <c r="D8523" t="s">
        <v>9</v>
      </c>
      <c r="E8523" t="s">
        <v>10</v>
      </c>
      <c r="F8523" t="s">
        <v>10</v>
      </c>
      <c r="G8523" t="str">
        <f>IF(C8523="Pending",B8523,C8523)</f>
        <v>Black Magic N</v>
      </c>
      <c r="H8523">
        <f t="shared" si="121"/>
        <v>1</v>
      </c>
    </row>
    <row r="8524" spans="1:8" x14ac:dyDescent="0.2">
      <c r="A8524" t="s">
        <v>1926</v>
      </c>
      <c r="B8524" t="s">
        <v>1946</v>
      </c>
      <c r="C8524" t="s">
        <v>8</v>
      </c>
      <c r="D8524" t="s">
        <v>9</v>
      </c>
      <c r="E8524" t="s">
        <v>10</v>
      </c>
      <c r="F8524" t="s">
        <v>10</v>
      </c>
      <c r="G8524" t="str">
        <f>IF(C8524="Pending",B8524,C8524)</f>
        <v>Blatina N</v>
      </c>
      <c r="H8524">
        <f t="shared" si="121"/>
        <v>1</v>
      </c>
    </row>
    <row r="8525" spans="1:8" x14ac:dyDescent="0.2">
      <c r="A8525" t="s">
        <v>1926</v>
      </c>
      <c r="B8525" t="s">
        <v>1381</v>
      </c>
      <c r="C8525" t="s">
        <v>8</v>
      </c>
      <c r="D8525" t="s">
        <v>9</v>
      </c>
      <c r="E8525" t="s">
        <v>10</v>
      </c>
      <c r="F8525" t="s">
        <v>10</v>
      </c>
      <c r="G8525" t="str">
        <f>IF(C8525="Pending",B8525,C8525)</f>
        <v>Blauburger N</v>
      </c>
      <c r="H8525">
        <f t="shared" si="121"/>
        <v>1</v>
      </c>
    </row>
    <row r="8526" spans="1:8" x14ac:dyDescent="0.2">
      <c r="A8526" t="s">
        <v>1926</v>
      </c>
      <c r="B8526" t="s">
        <v>1388</v>
      </c>
      <c r="C8526" t="s">
        <v>8</v>
      </c>
      <c r="D8526" t="s">
        <v>9</v>
      </c>
      <c r="E8526" t="s">
        <v>10</v>
      </c>
      <c r="F8526" t="s">
        <v>10</v>
      </c>
      <c r="G8526" t="str">
        <f>IF(C8526="Pending",B8526,C8526)</f>
        <v>Blaufränkisch N</v>
      </c>
      <c r="H8526">
        <f t="shared" si="121"/>
        <v>1</v>
      </c>
    </row>
    <row r="8527" spans="1:8" x14ac:dyDescent="0.2">
      <c r="A8527" t="s">
        <v>1926</v>
      </c>
      <c r="B8527" t="s">
        <v>1948</v>
      </c>
      <c r="C8527" t="s">
        <v>8</v>
      </c>
      <c r="D8527" t="s">
        <v>9</v>
      </c>
      <c r="E8527" t="s">
        <v>10</v>
      </c>
      <c r="F8527" t="s">
        <v>10</v>
      </c>
      <c r="G8527" t="str">
        <f>IF(C8527="Pending",B8527,C8527)</f>
        <v>Borgonja N</v>
      </c>
      <c r="H8527">
        <f t="shared" si="121"/>
        <v>1</v>
      </c>
    </row>
    <row r="8528" spans="1:8" x14ac:dyDescent="0.2">
      <c r="A8528" t="s">
        <v>1926</v>
      </c>
      <c r="B8528" t="s">
        <v>16</v>
      </c>
      <c r="C8528" t="s">
        <v>8</v>
      </c>
      <c r="D8528" t="s">
        <v>9</v>
      </c>
      <c r="E8528" t="s">
        <v>10</v>
      </c>
      <c r="F8528" t="s">
        <v>10</v>
      </c>
      <c r="G8528" t="str">
        <f>IF(C8528="Pending",B8528,C8528)</f>
        <v>Cabernet Franc N</v>
      </c>
      <c r="H8528">
        <f t="shared" si="121"/>
        <v>1</v>
      </c>
    </row>
    <row r="8529" spans="1:8" x14ac:dyDescent="0.2">
      <c r="A8529" t="s">
        <v>1926</v>
      </c>
      <c r="B8529" t="s">
        <v>17</v>
      </c>
      <c r="C8529" t="s">
        <v>8</v>
      </c>
      <c r="D8529" t="s">
        <v>9</v>
      </c>
      <c r="E8529" t="s">
        <v>10</v>
      </c>
      <c r="F8529" t="s">
        <v>10</v>
      </c>
      <c r="G8529" t="str">
        <f>IF(C8529="Pending",B8529,C8529)</f>
        <v>Cabernet Sauvignon N</v>
      </c>
      <c r="H8529">
        <f t="shared" si="121"/>
        <v>1</v>
      </c>
    </row>
    <row r="8530" spans="1:8" x14ac:dyDescent="0.2">
      <c r="A8530" t="s">
        <v>1926</v>
      </c>
      <c r="B8530" t="s">
        <v>1007</v>
      </c>
      <c r="C8530" t="s">
        <v>8</v>
      </c>
      <c r="D8530" t="s">
        <v>9</v>
      </c>
      <c r="E8530" t="s">
        <v>10</v>
      </c>
      <c r="F8530" t="s">
        <v>10</v>
      </c>
      <c r="G8530" t="str">
        <f>IF(C8530="Pending",B8530,C8530)</f>
        <v>Cardinal N</v>
      </c>
      <c r="H8530">
        <f t="shared" si="121"/>
        <v>1</v>
      </c>
    </row>
    <row r="8531" spans="1:8" x14ac:dyDescent="0.2">
      <c r="A8531" t="s">
        <v>1926</v>
      </c>
      <c r="B8531" t="s">
        <v>18</v>
      </c>
      <c r="C8531" t="s">
        <v>8</v>
      </c>
      <c r="D8531" t="s">
        <v>9</v>
      </c>
      <c r="E8531" t="s">
        <v>10</v>
      </c>
      <c r="F8531" t="s">
        <v>10</v>
      </c>
      <c r="G8531" t="str">
        <f>IF(C8531="Pending",B8531,C8531)</f>
        <v>Carignan N</v>
      </c>
      <c r="H8531">
        <f t="shared" si="121"/>
        <v>1</v>
      </c>
    </row>
    <row r="8532" spans="1:8" x14ac:dyDescent="0.2">
      <c r="A8532" t="s">
        <v>1926</v>
      </c>
      <c r="B8532" t="s">
        <v>202</v>
      </c>
      <c r="C8532" t="s">
        <v>8</v>
      </c>
      <c r="D8532" t="s">
        <v>9</v>
      </c>
      <c r="E8532" t="s">
        <v>10</v>
      </c>
      <c r="F8532" t="s">
        <v>10</v>
      </c>
      <c r="G8532" t="str">
        <f>IF(C8532="Pending",B8532,C8532)</f>
        <v>Carmenère N</v>
      </c>
      <c r="H8532">
        <f t="shared" si="121"/>
        <v>1</v>
      </c>
    </row>
    <row r="8533" spans="1:8" x14ac:dyDescent="0.2">
      <c r="A8533" t="s">
        <v>1926</v>
      </c>
      <c r="B8533" t="s">
        <v>1963</v>
      </c>
      <c r="C8533" t="s">
        <v>8</v>
      </c>
      <c r="D8533" t="s">
        <v>9</v>
      </c>
      <c r="E8533" t="s">
        <v>10</v>
      </c>
      <c r="F8533" t="s">
        <v>10</v>
      </c>
      <c r="G8533" t="str">
        <f>IF(C8533="Pending",B8533,C8533)</f>
        <v>Chasselas rouge N</v>
      </c>
      <c r="H8533">
        <f t="shared" si="121"/>
        <v>1</v>
      </c>
    </row>
    <row r="8534" spans="1:8" x14ac:dyDescent="0.2">
      <c r="A8534" t="s">
        <v>1926</v>
      </c>
      <c r="B8534" t="s">
        <v>23</v>
      </c>
      <c r="C8534" t="s">
        <v>8</v>
      </c>
      <c r="D8534" t="s">
        <v>9</v>
      </c>
      <c r="E8534" t="s">
        <v>10</v>
      </c>
      <c r="F8534" t="s">
        <v>10</v>
      </c>
      <c r="G8534" t="str">
        <f>IF(C8534="Pending",B8534,C8534)</f>
        <v>Cinsaut N</v>
      </c>
      <c r="H8534">
        <f t="shared" si="121"/>
        <v>1</v>
      </c>
    </row>
    <row r="8535" spans="1:8" x14ac:dyDescent="0.2">
      <c r="A8535" t="s">
        <v>1926</v>
      </c>
      <c r="B8535" t="s">
        <v>1969</v>
      </c>
      <c r="C8535" t="s">
        <v>8</v>
      </c>
      <c r="D8535" t="s">
        <v>9</v>
      </c>
      <c r="E8535" t="s">
        <v>10</v>
      </c>
      <c r="F8535" t="s">
        <v>10</v>
      </c>
      <c r="G8535" t="str">
        <f>IF(C8535="Pending",B8535,C8535)</f>
        <v>Crljenak kaštelanski N</v>
      </c>
      <c r="H8535">
        <f t="shared" si="121"/>
        <v>1</v>
      </c>
    </row>
    <row r="8536" spans="1:8" x14ac:dyDescent="0.2">
      <c r="A8536" t="s">
        <v>1926</v>
      </c>
      <c r="B8536" t="s">
        <v>282</v>
      </c>
      <c r="C8536" t="s">
        <v>8</v>
      </c>
      <c r="D8536" t="s">
        <v>9</v>
      </c>
      <c r="E8536" t="s">
        <v>10</v>
      </c>
      <c r="F8536" t="s">
        <v>10</v>
      </c>
      <c r="G8536" t="str">
        <f>IF(C8536="Pending",B8536,C8536)</f>
        <v>Croatina N</v>
      </c>
      <c r="H8536">
        <f t="shared" si="121"/>
        <v>1</v>
      </c>
    </row>
    <row r="8537" spans="1:8" x14ac:dyDescent="0.2">
      <c r="A8537" t="s">
        <v>1926</v>
      </c>
      <c r="B8537" t="s">
        <v>1972</v>
      </c>
      <c r="C8537" t="s">
        <v>8</v>
      </c>
      <c r="D8537" t="s">
        <v>9</v>
      </c>
      <c r="E8537" t="s">
        <v>10</v>
      </c>
      <c r="F8537" t="s">
        <v>10</v>
      </c>
      <c r="G8537" t="str">
        <f>IF(C8537="Pending",B8537,C8537)</f>
        <v>Crvena Malaga N</v>
      </c>
      <c r="H8537">
        <f t="shared" si="121"/>
        <v>1</v>
      </c>
    </row>
    <row r="8538" spans="1:8" x14ac:dyDescent="0.2">
      <c r="A8538" t="s">
        <v>1926</v>
      </c>
      <c r="B8538" t="s">
        <v>1980</v>
      </c>
      <c r="C8538" t="s">
        <v>8</v>
      </c>
      <c r="D8538" t="s">
        <v>9</v>
      </c>
      <c r="E8538" t="s">
        <v>10</v>
      </c>
      <c r="F8538" t="s">
        <v>10</v>
      </c>
      <c r="G8538" t="str">
        <f>IF(C8538="Pending",B8538,C8538)</f>
        <v>Dobricic N</v>
      </c>
      <c r="H8538">
        <f t="shared" si="121"/>
        <v>1</v>
      </c>
    </row>
    <row r="8539" spans="1:8" x14ac:dyDescent="0.2">
      <c r="A8539" t="s">
        <v>1926</v>
      </c>
      <c r="B8539" t="s">
        <v>1818</v>
      </c>
      <c r="C8539" t="s">
        <v>8</v>
      </c>
      <c r="D8539" t="s">
        <v>9</v>
      </c>
      <c r="E8539" t="s">
        <v>10</v>
      </c>
      <c r="F8539" t="s">
        <v>10</v>
      </c>
      <c r="G8539" t="str">
        <f>IF(C8539="Pending",B8539,C8539)</f>
        <v>Dornfelder N</v>
      </c>
      <c r="H8539">
        <f t="shared" si="121"/>
        <v>1</v>
      </c>
    </row>
    <row r="8540" spans="1:8" x14ac:dyDescent="0.2">
      <c r="A8540" t="s">
        <v>1926</v>
      </c>
      <c r="B8540" t="s">
        <v>1983</v>
      </c>
      <c r="C8540" t="s">
        <v>8</v>
      </c>
      <c r="D8540" t="s">
        <v>9</v>
      </c>
      <c r="E8540" t="s">
        <v>10</v>
      </c>
      <c r="F8540" t="s">
        <v>10</v>
      </c>
      <c r="G8540" t="str">
        <f>IF(C8540="Pending",B8540,C8540)</f>
        <v>Emperor seedless N</v>
      </c>
      <c r="H8540">
        <f t="shared" si="121"/>
        <v>1</v>
      </c>
    </row>
    <row r="8541" spans="1:8" x14ac:dyDescent="0.2">
      <c r="A8541" t="s">
        <v>1926</v>
      </c>
      <c r="B8541" t="s">
        <v>1985</v>
      </c>
      <c r="C8541" t="s">
        <v>8</v>
      </c>
      <c r="D8541" t="s">
        <v>9</v>
      </c>
      <c r="E8541" t="s">
        <v>10</v>
      </c>
      <c r="F8541" t="s">
        <v>10</v>
      </c>
      <c r="G8541" t="str">
        <f>IF(C8541="Pending",B8541,C8541)</f>
        <v>Evita N</v>
      </c>
      <c r="H8541">
        <f t="shared" si="121"/>
        <v>1</v>
      </c>
    </row>
    <row r="8542" spans="1:8" x14ac:dyDescent="0.2">
      <c r="A8542" t="s">
        <v>1926</v>
      </c>
      <c r="B8542" t="s">
        <v>1990</v>
      </c>
      <c r="C8542" t="s">
        <v>8</v>
      </c>
      <c r="D8542" t="s">
        <v>9</v>
      </c>
      <c r="E8542" t="s">
        <v>10</v>
      </c>
      <c r="F8542" t="s">
        <v>10</v>
      </c>
      <c r="G8542" t="str">
        <f>IF(C8542="Pending",B8542,C8542)</f>
        <v>Frankovka N</v>
      </c>
      <c r="H8542">
        <f t="shared" si="121"/>
        <v>1</v>
      </c>
    </row>
    <row r="8543" spans="1:8" x14ac:dyDescent="0.2">
      <c r="A8543" t="s">
        <v>1926</v>
      </c>
      <c r="B8543" t="s">
        <v>1992</v>
      </c>
      <c r="C8543" t="s">
        <v>8</v>
      </c>
      <c r="D8543" t="s">
        <v>9</v>
      </c>
      <c r="E8543" t="s">
        <v>10</v>
      </c>
      <c r="F8543" t="s">
        <v>10</v>
      </c>
      <c r="G8543" t="str">
        <f>IF(C8543="Pending",B8543,C8543)</f>
        <v>Galica N</v>
      </c>
      <c r="H8543">
        <f t="shared" si="121"/>
        <v>1</v>
      </c>
    </row>
    <row r="8544" spans="1:8" x14ac:dyDescent="0.2">
      <c r="A8544" t="s">
        <v>1926</v>
      </c>
      <c r="B8544" t="s">
        <v>1993</v>
      </c>
      <c r="C8544" t="s">
        <v>8</v>
      </c>
      <c r="D8544" t="s">
        <v>9</v>
      </c>
      <c r="E8544" t="s">
        <v>10</v>
      </c>
      <c r="F8544" t="s">
        <v>10</v>
      </c>
      <c r="G8544" t="str">
        <f>IF(C8544="Pending",B8544,C8544)</f>
        <v>Gamay Noir N</v>
      </c>
      <c r="H8544">
        <f t="shared" si="121"/>
        <v>1</v>
      </c>
    </row>
    <row r="8545" spans="1:8" x14ac:dyDescent="0.2">
      <c r="A8545" t="s">
        <v>1926</v>
      </c>
      <c r="B8545" t="s">
        <v>1994</v>
      </c>
      <c r="C8545" t="s">
        <v>8</v>
      </c>
      <c r="D8545" t="s">
        <v>9</v>
      </c>
      <c r="E8545" t="s">
        <v>10</v>
      </c>
      <c r="F8545" t="s">
        <v>10</v>
      </c>
      <c r="G8545" t="str">
        <f>IF(C8545="Pending",B8545,C8545)</f>
        <v>Gamay tentuinoir N</v>
      </c>
      <c r="H8545">
        <f t="shared" si="121"/>
        <v>1</v>
      </c>
    </row>
    <row r="8546" spans="1:8" x14ac:dyDescent="0.2">
      <c r="A8546" t="s">
        <v>1926</v>
      </c>
      <c r="B8546" t="s">
        <v>2000</v>
      </c>
      <c r="C8546" t="s">
        <v>8</v>
      </c>
      <c r="D8546" t="s">
        <v>9</v>
      </c>
      <c r="E8546" t="s">
        <v>10</v>
      </c>
      <c r="F8546" t="s">
        <v>10</v>
      </c>
      <c r="G8546" t="str">
        <f>IF(C8546="Pending",B8546,C8546)</f>
        <v>Grand Noir de la Calmette N</v>
      </c>
      <c r="H8546">
        <f t="shared" si="121"/>
        <v>1</v>
      </c>
    </row>
    <row r="8547" spans="1:8" x14ac:dyDescent="0.2">
      <c r="A8547" t="s">
        <v>1926</v>
      </c>
      <c r="B8547" t="s">
        <v>2002</v>
      </c>
      <c r="C8547" t="s">
        <v>8</v>
      </c>
      <c r="D8547" t="s">
        <v>9</v>
      </c>
      <c r="E8547" t="s">
        <v>10</v>
      </c>
      <c r="F8547" t="s">
        <v>10</v>
      </c>
      <c r="G8547" t="str">
        <f>IF(C8547="Pending",B8547,C8547)</f>
        <v>Grenache Noir N</v>
      </c>
      <c r="H8547">
        <f t="shared" si="121"/>
        <v>1</v>
      </c>
    </row>
    <row r="8548" spans="1:8" x14ac:dyDescent="0.2">
      <c r="A8548" t="s">
        <v>1926</v>
      </c>
      <c r="B8548" t="s">
        <v>2005</v>
      </c>
      <c r="C8548" t="s">
        <v>8</v>
      </c>
      <c r="D8548" t="s">
        <v>9</v>
      </c>
      <c r="E8548" t="s">
        <v>10</v>
      </c>
      <c r="F8548" t="s">
        <v>10</v>
      </c>
      <c r="G8548" t="str">
        <f>IF(C8548="Pending",B8548,C8548)</f>
        <v>Gustopupica N</v>
      </c>
      <c r="H8548">
        <f t="shared" si="121"/>
        <v>1</v>
      </c>
    </row>
    <row r="8549" spans="1:8" x14ac:dyDescent="0.2">
      <c r="A8549" t="s">
        <v>1926</v>
      </c>
      <c r="B8549" t="s">
        <v>2007</v>
      </c>
      <c r="C8549" t="s">
        <v>8</v>
      </c>
      <c r="D8549" t="s">
        <v>9</v>
      </c>
      <c r="E8549" t="s">
        <v>10</v>
      </c>
      <c r="F8549" t="s">
        <v>10</v>
      </c>
      <c r="G8549" t="str">
        <f>IF(C8549="Pending",B8549,C8549)</f>
        <v>Hrvatica N</v>
      </c>
      <c r="H8549">
        <f t="shared" si="121"/>
        <v>1</v>
      </c>
    </row>
    <row r="8550" spans="1:8" x14ac:dyDescent="0.2">
      <c r="A8550" t="s">
        <v>1926</v>
      </c>
      <c r="B8550" t="s">
        <v>2010</v>
      </c>
      <c r="C8550" t="s">
        <v>8</v>
      </c>
      <c r="D8550" t="s">
        <v>9</v>
      </c>
      <c r="E8550" t="s">
        <v>10</v>
      </c>
      <c r="F8550" t="s">
        <v>10</v>
      </c>
      <c r="G8550" t="str">
        <f>IF(C8550="Pending",B8550,C8550)</f>
        <v>Jagodinka N</v>
      </c>
      <c r="H8550">
        <f t="shared" si="121"/>
        <v>1</v>
      </c>
    </row>
    <row r="8551" spans="1:8" x14ac:dyDescent="0.2">
      <c r="A8551" t="s">
        <v>1926</v>
      </c>
      <c r="B8551" t="s">
        <v>1107</v>
      </c>
      <c r="C8551" t="s">
        <v>8</v>
      </c>
      <c r="D8551" t="s">
        <v>9</v>
      </c>
      <c r="E8551" t="s">
        <v>10</v>
      </c>
      <c r="F8551" t="s">
        <v>10</v>
      </c>
      <c r="G8551" t="str">
        <f>IF(C8551="Pending",B8551,C8551)</f>
        <v>Kadarka N</v>
      </c>
      <c r="H8551">
        <f t="shared" si="121"/>
        <v>1</v>
      </c>
    </row>
    <row r="8552" spans="1:8" x14ac:dyDescent="0.2">
      <c r="A8552" t="s">
        <v>1926</v>
      </c>
      <c r="B8552" t="s">
        <v>2013</v>
      </c>
      <c r="C8552" t="s">
        <v>8</v>
      </c>
      <c r="D8552" t="s">
        <v>9</v>
      </c>
      <c r="E8552" t="s">
        <v>10</v>
      </c>
      <c r="F8552" t="s">
        <v>10</v>
      </c>
      <c r="G8552" t="str">
        <f>IF(C8552="Pending",B8552,C8552)</f>
        <v>Kadarun crni N</v>
      </c>
      <c r="H8552">
        <f t="shared" si="121"/>
        <v>1</v>
      </c>
    </row>
    <row r="8553" spans="1:8" x14ac:dyDescent="0.2">
      <c r="A8553" t="s">
        <v>1926</v>
      </c>
      <c r="B8553" t="s">
        <v>2014</v>
      </c>
      <c r="C8553" t="s">
        <v>8</v>
      </c>
      <c r="D8553" t="s">
        <v>9</v>
      </c>
      <c r="E8553" t="s">
        <v>10</v>
      </c>
      <c r="F8553" t="s">
        <v>10</v>
      </c>
      <c r="G8553" t="str">
        <f>IF(C8553="Pending",B8553,C8553)</f>
        <v>Kadarun N</v>
      </c>
      <c r="H8553">
        <f t="shared" si="121"/>
        <v>1</v>
      </c>
    </row>
    <row r="8554" spans="1:8" x14ac:dyDescent="0.2">
      <c r="A8554" t="s">
        <v>1926</v>
      </c>
      <c r="B8554" t="s">
        <v>2017</v>
      </c>
      <c r="C8554" t="s">
        <v>8</v>
      </c>
      <c r="D8554" t="s">
        <v>9</v>
      </c>
      <c r="E8554" t="s">
        <v>10</v>
      </c>
      <c r="F8554" t="s">
        <v>10</v>
      </c>
      <c r="G8554" t="str">
        <f>IF(C8554="Pending",B8554,C8554)</f>
        <v>Karmen N</v>
      </c>
      <c r="H8554">
        <f t="shared" si="121"/>
        <v>1</v>
      </c>
    </row>
    <row r="8555" spans="1:8" x14ac:dyDescent="0.2">
      <c r="A8555" t="s">
        <v>1926</v>
      </c>
      <c r="B8555" t="s">
        <v>2020</v>
      </c>
      <c r="C8555" t="s">
        <v>8</v>
      </c>
      <c r="D8555" t="s">
        <v>9</v>
      </c>
      <c r="E8555" t="s">
        <v>10</v>
      </c>
      <c r="F8555" t="s">
        <v>10</v>
      </c>
      <c r="G8555" t="str">
        <f>IF(C8555="Pending",B8555,C8555)</f>
        <v>Kavcina crna N</v>
      </c>
      <c r="H8555">
        <f t="shared" si="121"/>
        <v>1</v>
      </c>
    </row>
    <row r="8556" spans="1:8" x14ac:dyDescent="0.2">
      <c r="A8556" t="s">
        <v>1926</v>
      </c>
      <c r="B8556" t="s">
        <v>2025</v>
      </c>
      <c r="C8556" t="s">
        <v>8</v>
      </c>
      <c r="D8556" t="s">
        <v>9</v>
      </c>
      <c r="E8556" t="s">
        <v>10</v>
      </c>
      <c r="F8556" t="s">
        <v>10</v>
      </c>
      <c r="G8556" t="str">
        <f>IF(C8556="Pending",B8556,C8556)</f>
        <v>Kosovska Rana N</v>
      </c>
      <c r="H8556">
        <f t="shared" si="121"/>
        <v>1</v>
      </c>
    </row>
    <row r="8557" spans="1:8" x14ac:dyDescent="0.2">
      <c r="A8557" t="s">
        <v>1926</v>
      </c>
      <c r="B8557" t="s">
        <v>2028</v>
      </c>
      <c r="C8557" t="s">
        <v>8</v>
      </c>
      <c r="D8557" t="s">
        <v>9</v>
      </c>
      <c r="E8557" t="s">
        <v>10</v>
      </c>
      <c r="F8557" t="s">
        <v>10</v>
      </c>
      <c r="G8557" t="str">
        <f>IF(C8557="Pending",B8557,C8557)</f>
        <v>Kratošija N</v>
      </c>
      <c r="H8557">
        <f t="shared" si="121"/>
        <v>1</v>
      </c>
    </row>
    <row r="8558" spans="1:8" x14ac:dyDescent="0.2">
      <c r="A8558" t="s">
        <v>1926</v>
      </c>
      <c r="B8558" t="s">
        <v>2034</v>
      </c>
      <c r="C8558" t="s">
        <v>8</v>
      </c>
      <c r="D8558" t="s">
        <v>9</v>
      </c>
      <c r="E8558" t="s">
        <v>10</v>
      </c>
      <c r="F8558" t="s">
        <v>10</v>
      </c>
      <c r="G8558" t="str">
        <f>IF(C8558="Pending",B8558,C8558)</f>
        <v>Lasina N</v>
      </c>
      <c r="H8558">
        <f t="shared" si="121"/>
        <v>1</v>
      </c>
    </row>
    <row r="8559" spans="1:8" x14ac:dyDescent="0.2">
      <c r="A8559" t="s">
        <v>1926</v>
      </c>
      <c r="B8559" t="s">
        <v>2037</v>
      </c>
      <c r="C8559" t="s">
        <v>8</v>
      </c>
      <c r="D8559" t="s">
        <v>9</v>
      </c>
      <c r="E8559" t="s">
        <v>10</v>
      </c>
      <c r="F8559" t="s">
        <v>10</v>
      </c>
      <c r="G8559" t="str">
        <f>IF(C8559="Pending",B8559,C8559)</f>
        <v>Lival N</v>
      </c>
      <c r="H8559">
        <f t="shared" si="121"/>
        <v>1</v>
      </c>
    </row>
    <row r="8560" spans="1:8" x14ac:dyDescent="0.2">
      <c r="A8560" t="s">
        <v>1926</v>
      </c>
      <c r="B8560" t="s">
        <v>2041</v>
      </c>
      <c r="C8560" t="s">
        <v>8</v>
      </c>
      <c r="D8560" t="s">
        <v>9</v>
      </c>
      <c r="E8560" t="s">
        <v>10</v>
      </c>
      <c r="F8560" t="s">
        <v>10</v>
      </c>
      <c r="G8560" t="str">
        <f>IF(C8560="Pending",B8560,C8560)</f>
        <v>Ljutun</v>
      </c>
      <c r="H8560">
        <f t="shared" si="121"/>
        <v>1</v>
      </c>
    </row>
    <row r="8561" spans="1:8" x14ac:dyDescent="0.2">
      <c r="A8561" t="s">
        <v>1926</v>
      </c>
      <c r="B8561" t="s">
        <v>2042</v>
      </c>
      <c r="C8561" t="s">
        <v>8</v>
      </c>
      <c r="D8561" t="s">
        <v>9</v>
      </c>
      <c r="E8561" t="s">
        <v>10</v>
      </c>
      <c r="F8561" t="s">
        <v>10</v>
      </c>
      <c r="G8561" t="str">
        <f>IF(C8561="Pending",B8561,C8561)</f>
        <v>Lovrijenac N</v>
      </c>
      <c r="H8561">
        <f t="shared" si="121"/>
        <v>1</v>
      </c>
    </row>
    <row r="8562" spans="1:8" x14ac:dyDescent="0.2">
      <c r="A8562" t="s">
        <v>1926</v>
      </c>
      <c r="B8562" t="s">
        <v>402</v>
      </c>
      <c r="C8562" t="s">
        <v>8</v>
      </c>
      <c r="D8562" t="s">
        <v>9</v>
      </c>
      <c r="E8562" t="s">
        <v>10</v>
      </c>
      <c r="F8562" t="s">
        <v>10</v>
      </c>
      <c r="G8562" t="str">
        <f>IF(C8562="Pending",B8562,C8562)</f>
        <v>Malbec N</v>
      </c>
      <c r="H8562">
        <f t="shared" si="121"/>
        <v>1</v>
      </c>
    </row>
    <row r="8563" spans="1:8" x14ac:dyDescent="0.2">
      <c r="A8563" t="s">
        <v>1926</v>
      </c>
      <c r="B8563" t="s">
        <v>418</v>
      </c>
      <c r="C8563" t="s">
        <v>8</v>
      </c>
      <c r="D8563" t="s">
        <v>9</v>
      </c>
      <c r="E8563" t="s">
        <v>10</v>
      </c>
      <c r="F8563" t="s">
        <v>10</v>
      </c>
      <c r="G8563" t="str">
        <f>IF(C8563="Pending",B8563,C8563)</f>
        <v>Marselan N</v>
      </c>
      <c r="H8563">
        <f t="shared" si="121"/>
        <v>1</v>
      </c>
    </row>
    <row r="8564" spans="1:8" x14ac:dyDescent="0.2">
      <c r="A8564" t="s">
        <v>1926</v>
      </c>
      <c r="B8564" t="s">
        <v>2052</v>
      </c>
      <c r="C8564" t="s">
        <v>8</v>
      </c>
      <c r="D8564" t="s">
        <v>9</v>
      </c>
      <c r="E8564" t="s">
        <v>10</v>
      </c>
      <c r="F8564" t="s">
        <v>10</v>
      </c>
      <c r="G8564" t="str">
        <f>IF(C8564="Pending",B8564,C8564)</f>
        <v>Mavrud N</v>
      </c>
      <c r="H8564">
        <f t="shared" si="121"/>
        <v>1</v>
      </c>
    </row>
    <row r="8565" spans="1:8" x14ac:dyDescent="0.2">
      <c r="A8565" t="s">
        <v>1926</v>
      </c>
      <c r="B8565" t="s">
        <v>31</v>
      </c>
      <c r="C8565" t="s">
        <v>8</v>
      </c>
      <c r="D8565" t="s">
        <v>9</v>
      </c>
      <c r="E8565" t="s">
        <v>10</v>
      </c>
      <c r="F8565" t="s">
        <v>10</v>
      </c>
      <c r="G8565" t="str">
        <f>IF(C8565="Pending",B8565,C8565)</f>
        <v>Merlot N</v>
      </c>
      <c r="H8565">
        <f t="shared" si="121"/>
        <v>1</v>
      </c>
    </row>
    <row r="8566" spans="1:8" x14ac:dyDescent="0.2">
      <c r="A8566" t="s">
        <v>1926</v>
      </c>
      <c r="B8566" t="s">
        <v>431</v>
      </c>
      <c r="C8566" t="s">
        <v>8</v>
      </c>
      <c r="D8566" t="s">
        <v>9</v>
      </c>
      <c r="E8566" t="s">
        <v>10</v>
      </c>
      <c r="F8566" t="s">
        <v>10</v>
      </c>
      <c r="G8566" t="str">
        <f>IF(C8566="Pending",B8566,C8566)</f>
        <v>Michele Palieri N</v>
      </c>
      <c r="H8566">
        <f t="shared" si="121"/>
        <v>1</v>
      </c>
    </row>
    <row r="8567" spans="1:8" x14ac:dyDescent="0.2">
      <c r="A8567" t="s">
        <v>1926</v>
      </c>
      <c r="B8567" t="s">
        <v>2059</v>
      </c>
      <c r="C8567" t="s">
        <v>8</v>
      </c>
      <c r="D8567" t="s">
        <v>9</v>
      </c>
      <c r="E8567" t="s">
        <v>10</v>
      </c>
      <c r="F8567" t="s">
        <v>10</v>
      </c>
      <c r="G8567" t="str">
        <f>IF(C8567="Pending",B8567,C8567)</f>
        <v>Moldavija N</v>
      </c>
      <c r="H8567">
        <f t="shared" si="121"/>
        <v>1</v>
      </c>
    </row>
    <row r="8568" spans="1:8" x14ac:dyDescent="0.2">
      <c r="A8568" t="s">
        <v>1926</v>
      </c>
      <c r="B8568" t="s">
        <v>2066</v>
      </c>
      <c r="C8568" t="s">
        <v>8</v>
      </c>
      <c r="D8568" t="s">
        <v>9</v>
      </c>
      <c r="E8568" t="s">
        <v>10</v>
      </c>
      <c r="F8568" t="s">
        <v>10</v>
      </c>
      <c r="G8568" t="str">
        <f>IF(C8568="Pending",B8568,C8568)</f>
        <v>Mourvedre N</v>
      </c>
      <c r="H8568">
        <f t="shared" si="121"/>
        <v>1</v>
      </c>
    </row>
    <row r="8569" spans="1:8" x14ac:dyDescent="0.2">
      <c r="A8569" t="s">
        <v>1926</v>
      </c>
      <c r="B8569" t="s">
        <v>2067</v>
      </c>
      <c r="C8569" t="s">
        <v>8</v>
      </c>
      <c r="D8569" t="s">
        <v>9</v>
      </c>
      <c r="E8569" t="s">
        <v>10</v>
      </c>
      <c r="F8569" t="s">
        <v>10</v>
      </c>
      <c r="G8569" t="str">
        <f>IF(C8569="Pending",B8569,C8569)</f>
        <v>Muscat d'Ada N</v>
      </c>
      <c r="H8569">
        <f t="shared" si="121"/>
        <v>1</v>
      </c>
    </row>
    <row r="8570" spans="1:8" x14ac:dyDescent="0.2">
      <c r="A8570" t="s">
        <v>1926</v>
      </c>
      <c r="B8570" t="s">
        <v>37</v>
      </c>
      <c r="C8570" t="s">
        <v>8</v>
      </c>
      <c r="D8570" t="s">
        <v>9</v>
      </c>
      <c r="E8570" t="s">
        <v>10</v>
      </c>
      <c r="F8570" t="s">
        <v>10</v>
      </c>
      <c r="G8570" t="str">
        <f>IF(C8570="Pending",B8570,C8570)</f>
        <v>Muscat de Hamburg N</v>
      </c>
      <c r="H8570">
        <f t="shared" si="121"/>
        <v>1</v>
      </c>
    </row>
    <row r="8571" spans="1:8" x14ac:dyDescent="0.2">
      <c r="A8571" t="s">
        <v>1926</v>
      </c>
      <c r="B8571" t="s">
        <v>458</v>
      </c>
      <c r="C8571" t="s">
        <v>8</v>
      </c>
      <c r="D8571" t="s">
        <v>9</v>
      </c>
      <c r="E8571" t="s">
        <v>10</v>
      </c>
      <c r="F8571" t="s">
        <v>10</v>
      </c>
      <c r="G8571" t="str">
        <f>IF(C8571="Pending",B8571,C8571)</f>
        <v>Nebbiolo N</v>
      </c>
      <c r="H8571">
        <f t="shared" si="121"/>
        <v>1</v>
      </c>
    </row>
    <row r="8572" spans="1:8" x14ac:dyDescent="0.2">
      <c r="A8572" t="s">
        <v>1926</v>
      </c>
      <c r="B8572" t="s">
        <v>2080</v>
      </c>
      <c r="C8572" t="s">
        <v>8</v>
      </c>
      <c r="D8572" t="s">
        <v>9</v>
      </c>
      <c r="E8572" t="s">
        <v>10</v>
      </c>
      <c r="F8572" t="s">
        <v>10</v>
      </c>
      <c r="G8572" t="str">
        <f>IF(C8572="Pending",B8572,C8572)</f>
        <v>Negotinka N</v>
      </c>
      <c r="H8572">
        <f t="shared" si="121"/>
        <v>1</v>
      </c>
    </row>
    <row r="8573" spans="1:8" x14ac:dyDescent="0.2">
      <c r="A8573" t="s">
        <v>1926</v>
      </c>
      <c r="B8573" t="s">
        <v>2083</v>
      </c>
      <c r="C8573" t="s">
        <v>8</v>
      </c>
      <c r="D8573" t="s">
        <v>9</v>
      </c>
      <c r="E8573" t="s">
        <v>10</v>
      </c>
      <c r="F8573" t="s">
        <v>10</v>
      </c>
      <c r="G8573" t="str">
        <f>IF(C8573="Pending",B8573,C8573)</f>
        <v>Nincuša N</v>
      </c>
      <c r="H8573">
        <f t="shared" si="121"/>
        <v>1</v>
      </c>
    </row>
    <row r="8574" spans="1:8" x14ac:dyDescent="0.2">
      <c r="A8574" t="s">
        <v>1926</v>
      </c>
      <c r="B8574" t="s">
        <v>2085</v>
      </c>
      <c r="C8574" t="s">
        <v>8</v>
      </c>
      <c r="D8574" t="s">
        <v>9</v>
      </c>
      <c r="E8574" t="s">
        <v>10</v>
      </c>
      <c r="F8574" t="s">
        <v>10</v>
      </c>
      <c r="G8574" t="str">
        <f>IF(C8574="Pending",B8574,C8574)</f>
        <v>Okatac crni N</v>
      </c>
      <c r="H8574">
        <f t="shared" si="121"/>
        <v>1</v>
      </c>
    </row>
    <row r="8575" spans="1:8" x14ac:dyDescent="0.2">
      <c r="A8575" t="s">
        <v>1926</v>
      </c>
      <c r="B8575" t="s">
        <v>2087</v>
      </c>
      <c r="C8575" t="s">
        <v>8</v>
      </c>
      <c r="D8575" t="s">
        <v>9</v>
      </c>
      <c r="E8575" t="s">
        <v>10</v>
      </c>
      <c r="F8575" t="s">
        <v>10</v>
      </c>
      <c r="G8575" t="str">
        <f>IF(C8575="Pending",B8575,C8575)</f>
        <v>Olivette noire N</v>
      </c>
      <c r="H8575">
        <f t="shared" si="121"/>
        <v>1</v>
      </c>
    </row>
    <row r="8576" spans="1:8" x14ac:dyDescent="0.2">
      <c r="A8576" t="s">
        <v>1926</v>
      </c>
      <c r="B8576" t="s">
        <v>2092</v>
      </c>
      <c r="C8576" t="s">
        <v>8</v>
      </c>
      <c r="D8576" t="s">
        <v>9</v>
      </c>
      <c r="E8576" t="s">
        <v>10</v>
      </c>
      <c r="F8576" t="s">
        <v>10</v>
      </c>
      <c r="G8576" t="str">
        <f>IF(C8576="Pending",B8576,C8576)</f>
        <v>Palieri N</v>
      </c>
      <c r="H8576">
        <f t="shared" si="121"/>
        <v>1</v>
      </c>
    </row>
    <row r="8577" spans="1:8" x14ac:dyDescent="0.2">
      <c r="A8577" t="s">
        <v>1926</v>
      </c>
      <c r="B8577" t="s">
        <v>2097</v>
      </c>
      <c r="C8577" t="s">
        <v>8</v>
      </c>
      <c r="D8577" t="s">
        <v>9</v>
      </c>
      <c r="E8577" t="s">
        <v>10</v>
      </c>
      <c r="F8577" t="s">
        <v>10</v>
      </c>
      <c r="G8577" t="str">
        <f>IF(C8577="Pending",B8577,C8577)</f>
        <v>Petit Verdot N</v>
      </c>
      <c r="H8577">
        <f t="shared" si="121"/>
        <v>1</v>
      </c>
    </row>
    <row r="8578" spans="1:8" x14ac:dyDescent="0.2">
      <c r="A8578" t="s">
        <v>1926</v>
      </c>
      <c r="B8578" t="s">
        <v>41</v>
      </c>
      <c r="C8578" t="s">
        <v>8</v>
      </c>
      <c r="D8578" t="s">
        <v>9</v>
      </c>
      <c r="E8578" t="s">
        <v>10</v>
      </c>
      <c r="F8578" t="s">
        <v>10</v>
      </c>
      <c r="G8578" t="str">
        <f>IF(C8578="Pending",B8578,C8578)</f>
        <v>Pinot Noir N</v>
      </c>
      <c r="H8578">
        <f t="shared" ref="H8578:H8641" si="122">IF(OR(RIGHT(B8578,1) = "N",RIGHT(C8578,1)="N"),1,0)</f>
        <v>1</v>
      </c>
    </row>
    <row r="8579" spans="1:8" x14ac:dyDescent="0.2">
      <c r="A8579" t="s">
        <v>1926</v>
      </c>
      <c r="B8579" t="s">
        <v>2102</v>
      </c>
      <c r="C8579" t="s">
        <v>8</v>
      </c>
      <c r="D8579" t="s">
        <v>9</v>
      </c>
      <c r="E8579" t="s">
        <v>10</v>
      </c>
      <c r="F8579" t="s">
        <v>10</v>
      </c>
      <c r="G8579" t="str">
        <f>IF(C8579="Pending",B8579,C8579)</f>
        <v>Plavac Mali N</v>
      </c>
      <c r="H8579">
        <f t="shared" si="122"/>
        <v>1</v>
      </c>
    </row>
    <row r="8580" spans="1:8" x14ac:dyDescent="0.2">
      <c r="A8580" t="s">
        <v>1926</v>
      </c>
      <c r="B8580" t="s">
        <v>2103</v>
      </c>
      <c r="C8580" t="s">
        <v>8</v>
      </c>
      <c r="D8580" t="s">
        <v>9</v>
      </c>
      <c r="E8580" t="s">
        <v>10</v>
      </c>
      <c r="F8580" t="s">
        <v>10</v>
      </c>
      <c r="G8580" t="str">
        <f>IF(C8580="Pending",B8580,C8580)</f>
        <v>Plavac Veliki N</v>
      </c>
      <c r="H8580">
        <f t="shared" si="122"/>
        <v>1</v>
      </c>
    </row>
    <row r="8581" spans="1:8" x14ac:dyDescent="0.2">
      <c r="A8581" t="s">
        <v>1926</v>
      </c>
      <c r="B8581" t="s">
        <v>2105</v>
      </c>
      <c r="C8581" t="s">
        <v>8</v>
      </c>
      <c r="D8581" t="s">
        <v>9</v>
      </c>
      <c r="E8581" t="s">
        <v>10</v>
      </c>
      <c r="F8581" t="s">
        <v>10</v>
      </c>
      <c r="G8581" t="str">
        <f>IF(C8581="Pending",B8581,C8581)</f>
        <v>Plavina N</v>
      </c>
      <c r="H8581">
        <f t="shared" si="122"/>
        <v>1</v>
      </c>
    </row>
    <row r="8582" spans="1:8" x14ac:dyDescent="0.2">
      <c r="A8582" t="s">
        <v>1926</v>
      </c>
      <c r="B8582" t="s">
        <v>2106</v>
      </c>
      <c r="C8582" t="s">
        <v>8</v>
      </c>
      <c r="D8582" t="s">
        <v>9</v>
      </c>
      <c r="E8582" t="s">
        <v>10</v>
      </c>
      <c r="F8582" t="s">
        <v>10</v>
      </c>
      <c r="G8582" t="str">
        <f>IF(C8582="Pending",B8582,C8582)</f>
        <v>Plavka N</v>
      </c>
      <c r="H8582">
        <f t="shared" si="122"/>
        <v>1</v>
      </c>
    </row>
    <row r="8583" spans="1:8" x14ac:dyDescent="0.2">
      <c r="A8583" t="s">
        <v>1926</v>
      </c>
      <c r="B8583" t="s">
        <v>2111</v>
      </c>
      <c r="C8583" t="s">
        <v>8</v>
      </c>
      <c r="D8583" t="s">
        <v>9</v>
      </c>
      <c r="E8583" t="s">
        <v>10</v>
      </c>
      <c r="F8583" t="s">
        <v>10</v>
      </c>
      <c r="G8583" t="str">
        <f>IF(C8583="Pending",B8583,C8583)</f>
        <v>Portugalka N</v>
      </c>
      <c r="H8583">
        <f t="shared" si="122"/>
        <v>1</v>
      </c>
    </row>
    <row r="8584" spans="1:8" x14ac:dyDescent="0.2">
      <c r="A8584" t="s">
        <v>1926</v>
      </c>
      <c r="B8584" t="s">
        <v>2116</v>
      </c>
      <c r="C8584" t="s">
        <v>8</v>
      </c>
      <c r="D8584" t="s">
        <v>9</v>
      </c>
      <c r="E8584" t="s">
        <v>10</v>
      </c>
      <c r="F8584" t="s">
        <v>10</v>
      </c>
      <c r="G8584" t="str">
        <f>IF(C8584="Pending",B8584,C8584)</f>
        <v>Prima N</v>
      </c>
      <c r="H8584">
        <f t="shared" si="122"/>
        <v>1</v>
      </c>
    </row>
    <row r="8585" spans="1:8" x14ac:dyDescent="0.2">
      <c r="A8585" t="s">
        <v>1926</v>
      </c>
      <c r="B8585" t="s">
        <v>2120</v>
      </c>
      <c r="C8585" t="s">
        <v>8</v>
      </c>
      <c r="D8585" t="s">
        <v>9</v>
      </c>
      <c r="E8585" t="s">
        <v>10</v>
      </c>
      <c r="F8585" t="s">
        <v>10</v>
      </c>
      <c r="G8585" t="str">
        <f>IF(C8585="Pending",B8585,C8585)</f>
        <v>Prokupac N</v>
      </c>
      <c r="H8585">
        <f t="shared" si="122"/>
        <v>1</v>
      </c>
    </row>
    <row r="8586" spans="1:8" x14ac:dyDescent="0.2">
      <c r="A8586" t="s">
        <v>1926</v>
      </c>
      <c r="B8586" t="s">
        <v>2121</v>
      </c>
      <c r="C8586" t="s">
        <v>8</v>
      </c>
      <c r="D8586" t="s">
        <v>9</v>
      </c>
      <c r="E8586" t="s">
        <v>10</v>
      </c>
      <c r="F8586" t="s">
        <v>10</v>
      </c>
      <c r="G8586" t="str">
        <f>IF(C8586="Pending",B8586,C8586)</f>
        <v>Prošip N</v>
      </c>
      <c r="H8586">
        <f t="shared" si="122"/>
        <v>1</v>
      </c>
    </row>
    <row r="8587" spans="1:8" x14ac:dyDescent="0.2">
      <c r="A8587" t="s">
        <v>1926</v>
      </c>
      <c r="B8587" t="s">
        <v>2128</v>
      </c>
      <c r="C8587" t="s">
        <v>8</v>
      </c>
      <c r="D8587" t="s">
        <v>9</v>
      </c>
      <c r="E8587" t="s">
        <v>10</v>
      </c>
      <c r="F8587" t="s">
        <v>10</v>
      </c>
      <c r="G8587" t="str">
        <f>IF(C8587="Pending",B8587,C8587)</f>
        <v>Rani Vranac N</v>
      </c>
      <c r="H8587">
        <f t="shared" si="122"/>
        <v>1</v>
      </c>
    </row>
    <row r="8588" spans="1:8" x14ac:dyDescent="0.2">
      <c r="A8588" t="s">
        <v>1926</v>
      </c>
      <c r="B8588" t="s">
        <v>2132</v>
      </c>
      <c r="C8588" t="s">
        <v>8</v>
      </c>
      <c r="D8588" t="s">
        <v>9</v>
      </c>
      <c r="E8588" t="s">
        <v>10</v>
      </c>
      <c r="F8588" t="s">
        <v>10</v>
      </c>
      <c r="G8588" t="str">
        <f>IF(C8588="Pending",B8588,C8588)</f>
        <v>Refosco N</v>
      </c>
      <c r="H8588">
        <f t="shared" si="122"/>
        <v>1</v>
      </c>
    </row>
    <row r="8589" spans="1:8" x14ac:dyDescent="0.2">
      <c r="A8589" t="s">
        <v>1926</v>
      </c>
      <c r="B8589" t="s">
        <v>1888</v>
      </c>
      <c r="C8589" t="s">
        <v>8</v>
      </c>
      <c r="D8589" t="s">
        <v>9</v>
      </c>
      <c r="E8589" t="s">
        <v>10</v>
      </c>
      <c r="F8589" t="s">
        <v>10</v>
      </c>
      <c r="G8589" t="str">
        <f>IF(C8589="Pending",B8589,C8589)</f>
        <v>Regent N</v>
      </c>
      <c r="H8589">
        <f t="shared" si="122"/>
        <v>1</v>
      </c>
    </row>
    <row r="8590" spans="1:8" x14ac:dyDescent="0.2">
      <c r="A8590" t="s">
        <v>1926</v>
      </c>
      <c r="B8590" t="s">
        <v>61</v>
      </c>
      <c r="C8590" t="s">
        <v>8</v>
      </c>
      <c r="D8590" t="s">
        <v>9</v>
      </c>
      <c r="E8590" t="s">
        <v>10</v>
      </c>
      <c r="F8590" t="s">
        <v>10</v>
      </c>
      <c r="G8590" t="str">
        <f>IF(C8590="Pending",B8590,C8590)</f>
        <v>Ribol N</v>
      </c>
      <c r="H8590">
        <f t="shared" si="122"/>
        <v>1</v>
      </c>
    </row>
    <row r="8591" spans="1:8" x14ac:dyDescent="0.2">
      <c r="A8591" t="s">
        <v>1926</v>
      </c>
      <c r="B8591" t="s">
        <v>544</v>
      </c>
      <c r="C8591" t="s">
        <v>8</v>
      </c>
      <c r="D8591" t="s">
        <v>9</v>
      </c>
      <c r="E8591" t="s">
        <v>10</v>
      </c>
      <c r="F8591" t="s">
        <v>10</v>
      </c>
      <c r="G8591" t="str">
        <f>IF(C8591="Pending",B8591,C8591)</f>
        <v>Ruby Cabernet N</v>
      </c>
      <c r="H8591">
        <f t="shared" si="122"/>
        <v>1</v>
      </c>
    </row>
    <row r="8592" spans="1:8" x14ac:dyDescent="0.2">
      <c r="A8592" t="s">
        <v>1926</v>
      </c>
      <c r="B8592" t="s">
        <v>2145</v>
      </c>
      <c r="C8592" t="s">
        <v>8</v>
      </c>
      <c r="D8592" t="s">
        <v>9</v>
      </c>
      <c r="E8592" t="s">
        <v>10</v>
      </c>
      <c r="F8592" t="s">
        <v>10</v>
      </c>
      <c r="G8592" t="str">
        <f>IF(C8592="Pending",B8592,C8592)</f>
        <v>Saint-Laurent N</v>
      </c>
      <c r="H8592">
        <f t="shared" si="122"/>
        <v>1</v>
      </c>
    </row>
    <row r="8593" spans="1:8" x14ac:dyDescent="0.2">
      <c r="A8593" t="s">
        <v>1926</v>
      </c>
      <c r="B8593" t="s">
        <v>1266</v>
      </c>
      <c r="C8593" t="s">
        <v>8</v>
      </c>
      <c r="D8593" t="s">
        <v>9</v>
      </c>
      <c r="E8593" t="s">
        <v>10</v>
      </c>
      <c r="F8593" t="s">
        <v>10</v>
      </c>
      <c r="G8593" t="str">
        <f>IF(C8593="Pending",B8593,C8593)</f>
        <v>Saperavi N</v>
      </c>
      <c r="H8593">
        <f t="shared" si="122"/>
        <v>1</v>
      </c>
    </row>
    <row r="8594" spans="1:8" x14ac:dyDescent="0.2">
      <c r="A8594" t="s">
        <v>1926</v>
      </c>
      <c r="B8594" t="s">
        <v>1300</v>
      </c>
      <c r="C8594" t="s">
        <v>8</v>
      </c>
      <c r="D8594" t="s">
        <v>9</v>
      </c>
      <c r="E8594" t="s">
        <v>10</v>
      </c>
      <c r="F8594" t="s">
        <v>10</v>
      </c>
      <c r="G8594" t="str">
        <f>IF(C8594="Pending",B8594,C8594)</f>
        <v>Shiraz N</v>
      </c>
      <c r="H8594">
        <f t="shared" si="122"/>
        <v>1</v>
      </c>
    </row>
    <row r="8595" spans="1:8" x14ac:dyDescent="0.2">
      <c r="A8595" t="s">
        <v>1926</v>
      </c>
      <c r="B8595" t="s">
        <v>2157</v>
      </c>
      <c r="C8595" t="s">
        <v>8</v>
      </c>
      <c r="D8595" t="s">
        <v>9</v>
      </c>
      <c r="E8595" t="s">
        <v>10</v>
      </c>
      <c r="F8595" t="s">
        <v>10</v>
      </c>
      <c r="G8595" t="str">
        <f>IF(C8595="Pending",B8595,C8595)</f>
        <v>Šljiva hercegovacka N</v>
      </c>
      <c r="H8595">
        <f t="shared" si="122"/>
        <v>1</v>
      </c>
    </row>
    <row r="8596" spans="1:8" x14ac:dyDescent="0.2">
      <c r="A8596" t="s">
        <v>1926</v>
      </c>
      <c r="B8596" t="s">
        <v>2160</v>
      </c>
      <c r="C8596" t="s">
        <v>8</v>
      </c>
      <c r="D8596" t="s">
        <v>9</v>
      </c>
      <c r="E8596" t="s">
        <v>10</v>
      </c>
      <c r="F8596" t="s">
        <v>10</v>
      </c>
      <c r="G8596" t="str">
        <f>IF(C8596="Pending",B8596,C8596)</f>
        <v>Srbija N</v>
      </c>
      <c r="H8596">
        <f t="shared" si="122"/>
        <v>1</v>
      </c>
    </row>
    <row r="8597" spans="1:8" x14ac:dyDescent="0.2">
      <c r="A8597" t="s">
        <v>1926</v>
      </c>
      <c r="B8597" t="s">
        <v>2162</v>
      </c>
      <c r="C8597" t="s">
        <v>8</v>
      </c>
      <c r="D8597" t="s">
        <v>9</v>
      </c>
      <c r="E8597" t="s">
        <v>10</v>
      </c>
      <c r="F8597" t="s">
        <v>10</v>
      </c>
      <c r="G8597" t="str">
        <f>IF(C8597="Pending",B8597,C8597)</f>
        <v>Srpski Rubin N</v>
      </c>
      <c r="H8597">
        <f t="shared" si="122"/>
        <v>1</v>
      </c>
    </row>
    <row r="8598" spans="1:8" x14ac:dyDescent="0.2">
      <c r="A8598" t="s">
        <v>1926</v>
      </c>
      <c r="B8598" t="s">
        <v>2164</v>
      </c>
      <c r="C8598" t="s">
        <v>8</v>
      </c>
      <c r="D8598" t="s">
        <v>9</v>
      </c>
      <c r="E8598" t="s">
        <v>10</v>
      </c>
      <c r="F8598" t="s">
        <v>10</v>
      </c>
      <c r="G8598" t="str">
        <f>IF(C8598="Pending",B8598,C8598)</f>
        <v>Stanušina N</v>
      </c>
      <c r="H8598">
        <f t="shared" si="122"/>
        <v>1</v>
      </c>
    </row>
    <row r="8599" spans="1:8" x14ac:dyDescent="0.2">
      <c r="A8599" t="s">
        <v>1926</v>
      </c>
      <c r="B8599" t="s">
        <v>2168</v>
      </c>
      <c r="C8599" t="s">
        <v>8</v>
      </c>
      <c r="D8599" t="s">
        <v>9</v>
      </c>
      <c r="E8599" t="s">
        <v>10</v>
      </c>
      <c r="F8599" t="s">
        <v>10</v>
      </c>
      <c r="G8599" t="str">
        <f>IF(C8599="Pending",B8599,C8599)</f>
        <v>Sušcan</v>
      </c>
      <c r="H8599">
        <f t="shared" si="122"/>
        <v>1</v>
      </c>
    </row>
    <row r="8600" spans="1:8" x14ac:dyDescent="0.2">
      <c r="A8600" t="s">
        <v>1926</v>
      </c>
      <c r="B8600" t="s">
        <v>2169</v>
      </c>
      <c r="C8600" t="s">
        <v>8</v>
      </c>
      <c r="D8600" t="s">
        <v>9</v>
      </c>
      <c r="E8600" t="s">
        <v>10</v>
      </c>
      <c r="F8600" t="s">
        <v>10</v>
      </c>
      <c r="G8600" t="str">
        <f>IF(C8600="Pending",B8600,C8600)</f>
        <v>Sušic N</v>
      </c>
      <c r="H8600">
        <f t="shared" si="122"/>
        <v>1</v>
      </c>
    </row>
    <row r="8601" spans="1:8" x14ac:dyDescent="0.2">
      <c r="A8601" t="s">
        <v>1926</v>
      </c>
      <c r="B8601" t="s">
        <v>2173</v>
      </c>
      <c r="C8601" t="s">
        <v>8</v>
      </c>
      <c r="D8601" t="s">
        <v>9</v>
      </c>
      <c r="E8601" t="s">
        <v>10</v>
      </c>
      <c r="F8601" t="s">
        <v>10</v>
      </c>
      <c r="G8601" t="str">
        <f>IF(C8601="Pending",B8601,C8601)</f>
        <v>Tamjanika Crna N</v>
      </c>
      <c r="H8601">
        <f t="shared" si="122"/>
        <v>1</v>
      </c>
    </row>
    <row r="8602" spans="1:8" x14ac:dyDescent="0.2">
      <c r="A8602" t="s">
        <v>1926</v>
      </c>
      <c r="B8602" t="s">
        <v>590</v>
      </c>
      <c r="C8602" t="s">
        <v>8</v>
      </c>
      <c r="D8602" t="s">
        <v>9</v>
      </c>
      <c r="E8602" t="s">
        <v>10</v>
      </c>
      <c r="F8602" t="s">
        <v>10</v>
      </c>
      <c r="G8602" t="str">
        <f>IF(C8602="Pending",B8602,C8602)</f>
        <v>Tannat N</v>
      </c>
      <c r="H8602">
        <f t="shared" si="122"/>
        <v>1</v>
      </c>
    </row>
    <row r="8603" spans="1:8" x14ac:dyDescent="0.2">
      <c r="A8603" t="s">
        <v>1926</v>
      </c>
      <c r="B8603" t="s">
        <v>592</v>
      </c>
      <c r="C8603" t="s">
        <v>8</v>
      </c>
      <c r="D8603" t="s">
        <v>9</v>
      </c>
      <c r="E8603" t="s">
        <v>10</v>
      </c>
      <c r="F8603" t="s">
        <v>10</v>
      </c>
      <c r="G8603" t="str">
        <f>IF(C8603="Pending",B8603,C8603)</f>
        <v>Tempranillo N</v>
      </c>
      <c r="H8603">
        <f t="shared" si="122"/>
        <v>1</v>
      </c>
    </row>
    <row r="8604" spans="1:8" x14ac:dyDescent="0.2">
      <c r="A8604" t="s">
        <v>1926</v>
      </c>
      <c r="B8604" t="s">
        <v>2174</v>
      </c>
      <c r="C8604" t="s">
        <v>8</v>
      </c>
      <c r="D8604" t="s">
        <v>9</v>
      </c>
      <c r="E8604" t="s">
        <v>10</v>
      </c>
      <c r="F8604" t="s">
        <v>10</v>
      </c>
      <c r="G8604" t="str">
        <f>IF(C8604="Pending",B8604,C8604)</f>
        <v>Teran N</v>
      </c>
      <c r="H8604">
        <f t="shared" si="122"/>
        <v>1</v>
      </c>
    </row>
    <row r="8605" spans="1:8" x14ac:dyDescent="0.2">
      <c r="A8605" t="s">
        <v>1926</v>
      </c>
      <c r="B8605" t="s">
        <v>1331</v>
      </c>
      <c r="C8605" t="s">
        <v>8</v>
      </c>
      <c r="D8605" t="s">
        <v>9</v>
      </c>
      <c r="E8605" t="s">
        <v>10</v>
      </c>
      <c r="F8605" t="s">
        <v>10</v>
      </c>
      <c r="G8605" t="str">
        <f>IF(C8605="Pending",B8605,C8605)</f>
        <v>Touriga Franca N</v>
      </c>
      <c r="H8605">
        <f t="shared" si="122"/>
        <v>1</v>
      </c>
    </row>
    <row r="8606" spans="1:8" x14ac:dyDescent="0.2">
      <c r="A8606" t="s">
        <v>1926</v>
      </c>
      <c r="B8606" t="s">
        <v>613</v>
      </c>
      <c r="C8606" t="s">
        <v>8</v>
      </c>
      <c r="D8606" t="s">
        <v>9</v>
      </c>
      <c r="E8606" t="s">
        <v>10</v>
      </c>
      <c r="F8606" t="s">
        <v>10</v>
      </c>
      <c r="G8606" t="str">
        <f>IF(C8606="Pending",B8606,C8606)</f>
        <v>Touriga Nacional N</v>
      </c>
      <c r="H8606">
        <f t="shared" si="122"/>
        <v>1</v>
      </c>
    </row>
    <row r="8607" spans="1:8" x14ac:dyDescent="0.2">
      <c r="A8607" t="s">
        <v>1926</v>
      </c>
      <c r="B8607" t="s">
        <v>2184</v>
      </c>
      <c r="C8607" t="s">
        <v>8</v>
      </c>
      <c r="D8607" t="s">
        <v>9</v>
      </c>
      <c r="E8607" t="s">
        <v>10</v>
      </c>
      <c r="F8607" t="s">
        <v>10</v>
      </c>
      <c r="G8607" t="str">
        <f>IF(C8607="Pending",B8607,C8607)</f>
        <v>Trnjak N</v>
      </c>
      <c r="H8607">
        <f t="shared" si="122"/>
        <v>1</v>
      </c>
    </row>
    <row r="8608" spans="1:8" x14ac:dyDescent="0.2">
      <c r="A8608" t="s">
        <v>1926</v>
      </c>
      <c r="B8608" t="s">
        <v>2188</v>
      </c>
      <c r="C8608" t="s">
        <v>8</v>
      </c>
      <c r="D8608" t="s">
        <v>9</v>
      </c>
      <c r="E8608" t="s">
        <v>10</v>
      </c>
      <c r="F8608" t="s">
        <v>10</v>
      </c>
      <c r="G8608" t="str">
        <f>IF(C8608="Pending",B8608,C8608)</f>
        <v>Veltliner grün</v>
      </c>
      <c r="H8608">
        <f t="shared" si="122"/>
        <v>1</v>
      </c>
    </row>
    <row r="8609" spans="1:8" x14ac:dyDescent="0.2">
      <c r="A8609" t="s">
        <v>1926</v>
      </c>
      <c r="B8609" t="s">
        <v>2191</v>
      </c>
      <c r="C8609" t="s">
        <v>8</v>
      </c>
      <c r="D8609" t="s">
        <v>9</v>
      </c>
      <c r="E8609" t="s">
        <v>10</v>
      </c>
      <c r="F8609" t="s">
        <v>10</v>
      </c>
      <c r="G8609" t="str">
        <f>IF(C8609="Pending",B8609,C8609)</f>
        <v>Vranac N</v>
      </c>
      <c r="H8609">
        <f t="shared" si="122"/>
        <v>1</v>
      </c>
    </row>
    <row r="8610" spans="1:8" x14ac:dyDescent="0.2">
      <c r="A8610" t="s">
        <v>1926</v>
      </c>
      <c r="B8610" t="s">
        <v>2192</v>
      </c>
      <c r="C8610" t="s">
        <v>8</v>
      </c>
      <c r="D8610" t="s">
        <v>9</v>
      </c>
      <c r="E8610" t="s">
        <v>10</v>
      </c>
      <c r="F8610" t="s">
        <v>10</v>
      </c>
      <c r="G8610" t="str">
        <f>IF(C8610="Pending",B8610,C8610)</f>
        <v>Vrani biser N</v>
      </c>
      <c r="H8610">
        <f t="shared" si="122"/>
        <v>1</v>
      </c>
    </row>
    <row r="8611" spans="1:8" x14ac:dyDescent="0.2">
      <c r="A8611" t="s">
        <v>1926</v>
      </c>
      <c r="B8611" t="s">
        <v>2194</v>
      </c>
      <c r="C8611" t="s">
        <v>8</v>
      </c>
      <c r="D8611" t="s">
        <v>9</v>
      </c>
      <c r="E8611" t="s">
        <v>10</v>
      </c>
      <c r="F8611" t="s">
        <v>10</v>
      </c>
      <c r="G8611" t="str">
        <f>IF(C8611="Pending",B8611,C8611)</f>
        <v>Zacinak N</v>
      </c>
      <c r="H8611">
        <f t="shared" si="122"/>
        <v>1</v>
      </c>
    </row>
    <row r="8612" spans="1:8" x14ac:dyDescent="0.2">
      <c r="A8612" t="s">
        <v>1926</v>
      </c>
      <c r="B8612" t="s">
        <v>2195</v>
      </c>
      <c r="C8612" t="s">
        <v>8</v>
      </c>
      <c r="D8612" t="s">
        <v>9</v>
      </c>
      <c r="E8612" t="s">
        <v>10</v>
      </c>
      <c r="F8612" t="s">
        <v>10</v>
      </c>
      <c r="G8612" t="str">
        <f>IF(C8612="Pending",B8612,C8612)</f>
        <v>Zadarka N</v>
      </c>
      <c r="H8612">
        <f t="shared" si="122"/>
        <v>1</v>
      </c>
    </row>
    <row r="8613" spans="1:8" x14ac:dyDescent="0.2">
      <c r="A8613" t="s">
        <v>1926</v>
      </c>
      <c r="B8613" t="s">
        <v>1480</v>
      </c>
      <c r="C8613" t="s">
        <v>8</v>
      </c>
      <c r="D8613" t="s">
        <v>9</v>
      </c>
      <c r="E8613" t="s">
        <v>10</v>
      </c>
      <c r="F8613" t="s">
        <v>10</v>
      </c>
      <c r="G8613" t="str">
        <f>IF(C8613="Pending",B8613,C8613)</f>
        <v>Zweigelt N</v>
      </c>
      <c r="H8613">
        <f t="shared" si="122"/>
        <v>1</v>
      </c>
    </row>
    <row r="8614" spans="1:8" x14ac:dyDescent="0.2">
      <c r="A8614" t="s">
        <v>2208</v>
      </c>
      <c r="B8614" t="s">
        <v>957</v>
      </c>
      <c r="C8614" t="s">
        <v>8</v>
      </c>
      <c r="D8614" t="s">
        <v>9</v>
      </c>
      <c r="E8614" t="s">
        <v>10</v>
      </c>
      <c r="F8614" t="s">
        <v>10</v>
      </c>
      <c r="G8614" t="str">
        <f>IF(C8614="Pending",B8614,C8614)</f>
        <v>Alfrocheiro N</v>
      </c>
      <c r="H8614">
        <f t="shared" si="122"/>
        <v>1</v>
      </c>
    </row>
    <row r="8615" spans="1:8" x14ac:dyDescent="0.2">
      <c r="A8615" t="s">
        <v>2208</v>
      </c>
      <c r="B8615" t="s">
        <v>11</v>
      </c>
      <c r="C8615" t="s">
        <v>8</v>
      </c>
      <c r="D8615" t="s">
        <v>9</v>
      </c>
      <c r="E8615" t="s">
        <v>10</v>
      </c>
      <c r="F8615" t="s">
        <v>10</v>
      </c>
      <c r="G8615" t="str">
        <f>IF(C8615="Pending",B8615,C8615)</f>
        <v>Alicante Bouschet N</v>
      </c>
      <c r="H8615">
        <f t="shared" si="122"/>
        <v>1</v>
      </c>
    </row>
    <row r="8616" spans="1:8" x14ac:dyDescent="0.2">
      <c r="A8616" t="s">
        <v>2208</v>
      </c>
      <c r="B8616" t="s">
        <v>14</v>
      </c>
      <c r="C8616" t="s">
        <v>8</v>
      </c>
      <c r="D8616" t="s">
        <v>9</v>
      </c>
      <c r="E8616" t="s">
        <v>10</v>
      </c>
      <c r="F8616" t="s">
        <v>10</v>
      </c>
      <c r="G8616" t="str">
        <f>IF(C8616="Pending",B8616,C8616)</f>
        <v>Alphonse Lavallée N</v>
      </c>
      <c r="H8616">
        <f t="shared" si="122"/>
        <v>1</v>
      </c>
    </row>
    <row r="8617" spans="1:8" x14ac:dyDescent="0.2">
      <c r="A8617" t="s">
        <v>2208</v>
      </c>
      <c r="B8617" t="s">
        <v>2223</v>
      </c>
      <c r="C8617" t="s">
        <v>8</v>
      </c>
      <c r="D8617" t="s">
        <v>9</v>
      </c>
      <c r="E8617" t="s">
        <v>10</v>
      </c>
      <c r="F8617" t="s">
        <v>10</v>
      </c>
      <c r="G8617" t="str">
        <f>IF(C8617="Pending",B8617,C8617)</f>
        <v>Alwood N</v>
      </c>
      <c r="H8617">
        <f t="shared" si="122"/>
        <v>1</v>
      </c>
    </row>
    <row r="8618" spans="1:8" x14ac:dyDescent="0.2">
      <c r="A8618" t="s">
        <v>2208</v>
      </c>
      <c r="B8618" t="s">
        <v>96</v>
      </c>
      <c r="C8618" t="s">
        <v>8</v>
      </c>
      <c r="D8618" t="s">
        <v>9</v>
      </c>
      <c r="E8618" t="s">
        <v>10</v>
      </c>
      <c r="F8618" t="s">
        <v>10</v>
      </c>
      <c r="G8618" t="str">
        <f>IF(C8618="Pending",B8618,C8618)</f>
        <v>Ancellotta N</v>
      </c>
      <c r="H8618">
        <f t="shared" si="122"/>
        <v>1</v>
      </c>
    </row>
    <row r="8619" spans="1:8" x14ac:dyDescent="0.2">
      <c r="A8619" t="s">
        <v>2208</v>
      </c>
      <c r="B8619" t="s">
        <v>15</v>
      </c>
      <c r="C8619" t="s">
        <v>8</v>
      </c>
      <c r="D8619" t="s">
        <v>9</v>
      </c>
      <c r="E8619" t="s">
        <v>10</v>
      </c>
      <c r="F8619" t="s">
        <v>10</v>
      </c>
      <c r="G8619" t="str">
        <f>IF(C8619="Pending",B8619,C8619)</f>
        <v>Aramon N</v>
      </c>
      <c r="H8619">
        <f t="shared" si="122"/>
        <v>1</v>
      </c>
    </row>
    <row r="8620" spans="1:8" x14ac:dyDescent="0.2">
      <c r="A8620" t="s">
        <v>2208</v>
      </c>
      <c r="B8620" t="s">
        <v>107</v>
      </c>
      <c r="C8620" t="s">
        <v>8</v>
      </c>
      <c r="D8620" t="s">
        <v>9</v>
      </c>
      <c r="E8620" t="s">
        <v>10</v>
      </c>
      <c r="F8620" t="s">
        <v>10</v>
      </c>
      <c r="G8620" t="str">
        <f>IF(C8620="Pending",B8620,C8620)</f>
        <v>Arinarnoa N</v>
      </c>
      <c r="H8620">
        <f t="shared" si="122"/>
        <v>1</v>
      </c>
    </row>
    <row r="8621" spans="1:8" x14ac:dyDescent="0.2">
      <c r="A8621" t="s">
        <v>2208</v>
      </c>
      <c r="B8621" t="s">
        <v>115</v>
      </c>
      <c r="C8621" t="s">
        <v>8</v>
      </c>
      <c r="D8621" t="s">
        <v>9</v>
      </c>
      <c r="E8621" t="s">
        <v>10</v>
      </c>
      <c r="F8621" t="s">
        <v>10</v>
      </c>
      <c r="G8621" t="str">
        <f>IF(C8621="Pending",B8621,C8621)</f>
        <v>Aspirant Bouschet N</v>
      </c>
      <c r="H8621">
        <f t="shared" si="122"/>
        <v>1</v>
      </c>
    </row>
    <row r="8622" spans="1:8" x14ac:dyDescent="0.2">
      <c r="A8622" t="s">
        <v>2208</v>
      </c>
      <c r="B8622" t="s">
        <v>2229</v>
      </c>
      <c r="C8622" t="s">
        <v>8</v>
      </c>
      <c r="D8622" t="s">
        <v>9</v>
      </c>
      <c r="E8622" t="s">
        <v>10</v>
      </c>
      <c r="F8622" t="s">
        <v>10</v>
      </c>
      <c r="G8622" t="str">
        <f>IF(C8622="Pending",B8622,C8622)</f>
        <v>Bacarina N</v>
      </c>
      <c r="H8622">
        <f t="shared" si="122"/>
        <v>1</v>
      </c>
    </row>
    <row r="8623" spans="1:8" x14ac:dyDescent="0.2">
      <c r="A8623" t="s">
        <v>2208</v>
      </c>
      <c r="B8623" t="s">
        <v>119</v>
      </c>
      <c r="C8623" t="s">
        <v>8</v>
      </c>
      <c r="D8623" t="s">
        <v>9</v>
      </c>
      <c r="E8623" t="s">
        <v>10</v>
      </c>
      <c r="F8623" t="s">
        <v>10</v>
      </c>
      <c r="G8623" t="str">
        <f>IF(C8623="Pending",B8623,C8623)</f>
        <v>Barbera N</v>
      </c>
      <c r="H8623">
        <f t="shared" si="122"/>
        <v>1</v>
      </c>
    </row>
    <row r="8624" spans="1:8" x14ac:dyDescent="0.2">
      <c r="A8624" t="s">
        <v>2208</v>
      </c>
      <c r="B8624" t="s">
        <v>1945</v>
      </c>
      <c r="C8624" t="s">
        <v>8</v>
      </c>
      <c r="D8624" t="s">
        <v>9</v>
      </c>
      <c r="E8624" t="s">
        <v>10</v>
      </c>
      <c r="F8624" t="s">
        <v>10</v>
      </c>
      <c r="G8624" t="str">
        <f>IF(C8624="Pending",B8624,C8624)</f>
        <v>Black Magic N</v>
      </c>
      <c r="H8624">
        <f t="shared" si="122"/>
        <v>1</v>
      </c>
    </row>
    <row r="8625" spans="1:8" x14ac:dyDescent="0.2">
      <c r="A8625" t="s">
        <v>2208</v>
      </c>
      <c r="B8625" t="s">
        <v>2240</v>
      </c>
      <c r="C8625" t="s">
        <v>8</v>
      </c>
      <c r="D8625" t="s">
        <v>9</v>
      </c>
      <c r="E8625" t="s">
        <v>10</v>
      </c>
      <c r="F8625" t="s">
        <v>10</v>
      </c>
      <c r="G8625" t="str">
        <f>IF(C8625="Pending",B8625,C8625)</f>
        <v>Bonarda N</v>
      </c>
      <c r="H8625">
        <f t="shared" si="122"/>
        <v>1</v>
      </c>
    </row>
    <row r="8626" spans="1:8" x14ac:dyDescent="0.2">
      <c r="A8626" t="s">
        <v>2208</v>
      </c>
      <c r="B8626" t="s">
        <v>2242</v>
      </c>
      <c r="C8626" t="s">
        <v>8</v>
      </c>
      <c r="D8626" t="s">
        <v>9</v>
      </c>
      <c r="E8626" t="s">
        <v>10</v>
      </c>
      <c r="F8626" t="s">
        <v>10</v>
      </c>
      <c r="G8626" t="str">
        <f>IF(C8626="Pending",B8626,C8626)</f>
        <v>Bordô N</v>
      </c>
      <c r="H8626">
        <f t="shared" si="122"/>
        <v>1</v>
      </c>
    </row>
    <row r="8627" spans="1:8" x14ac:dyDescent="0.2">
      <c r="A8627" t="s">
        <v>2208</v>
      </c>
      <c r="B8627" t="s">
        <v>2243</v>
      </c>
      <c r="C8627" t="s">
        <v>8</v>
      </c>
      <c r="D8627" t="s">
        <v>9</v>
      </c>
      <c r="E8627" t="s">
        <v>10</v>
      </c>
      <c r="F8627" t="s">
        <v>10</v>
      </c>
      <c r="G8627" t="str">
        <f>IF(C8627="Pending",B8627,C8627)</f>
        <v>Bourdin</v>
      </c>
      <c r="H8627">
        <f t="shared" si="122"/>
        <v>1</v>
      </c>
    </row>
    <row r="8628" spans="1:8" x14ac:dyDescent="0.2">
      <c r="A8628" t="s">
        <v>2208</v>
      </c>
      <c r="B8628" t="s">
        <v>2244</v>
      </c>
      <c r="C8628" t="s">
        <v>8</v>
      </c>
      <c r="D8628" t="s">
        <v>9</v>
      </c>
      <c r="E8628" t="s">
        <v>10</v>
      </c>
      <c r="F8628" t="s">
        <v>10</v>
      </c>
      <c r="G8628" t="str">
        <f>IF(C8628="Pending",B8628,C8628)</f>
        <v>Bourdin N</v>
      </c>
      <c r="H8628">
        <f t="shared" si="122"/>
        <v>1</v>
      </c>
    </row>
    <row r="8629" spans="1:8" x14ac:dyDescent="0.2">
      <c r="A8629" t="s">
        <v>2208</v>
      </c>
      <c r="B8629" t="s">
        <v>2248</v>
      </c>
      <c r="C8629" t="s">
        <v>8</v>
      </c>
      <c r="D8629" t="s">
        <v>9</v>
      </c>
      <c r="E8629" t="s">
        <v>10</v>
      </c>
      <c r="F8629" t="s">
        <v>10</v>
      </c>
      <c r="G8629" t="str">
        <f>IF(C8629="Pending",B8629,C8629)</f>
        <v>BRS Carmem N</v>
      </c>
      <c r="H8629">
        <f t="shared" si="122"/>
        <v>1</v>
      </c>
    </row>
    <row r="8630" spans="1:8" x14ac:dyDescent="0.2">
      <c r="A8630" t="s">
        <v>2208</v>
      </c>
      <c r="B8630" t="s">
        <v>2252</v>
      </c>
      <c r="C8630" t="s">
        <v>8</v>
      </c>
      <c r="D8630" t="s">
        <v>9</v>
      </c>
      <c r="E8630" t="s">
        <v>10</v>
      </c>
      <c r="F8630" t="s">
        <v>10</v>
      </c>
      <c r="G8630" t="str">
        <f>IF(C8630="Pending",B8630,C8630)</f>
        <v>BRS Cora N</v>
      </c>
      <c r="H8630">
        <f t="shared" si="122"/>
        <v>1</v>
      </c>
    </row>
    <row r="8631" spans="1:8" x14ac:dyDescent="0.2">
      <c r="A8631" t="s">
        <v>2208</v>
      </c>
      <c r="B8631" t="s">
        <v>2259</v>
      </c>
      <c r="C8631" t="s">
        <v>8</v>
      </c>
      <c r="D8631" t="s">
        <v>9</v>
      </c>
      <c r="E8631" t="s">
        <v>10</v>
      </c>
      <c r="F8631" t="s">
        <v>10</v>
      </c>
      <c r="G8631" t="str">
        <f>IF(C8631="Pending",B8631,C8631)</f>
        <v>BRS Magna N</v>
      </c>
      <c r="H8631">
        <f t="shared" si="122"/>
        <v>1</v>
      </c>
    </row>
    <row r="8632" spans="1:8" x14ac:dyDescent="0.2">
      <c r="A8632" t="s">
        <v>2208</v>
      </c>
      <c r="B8632" t="s">
        <v>2261</v>
      </c>
      <c r="C8632" t="s">
        <v>8</v>
      </c>
      <c r="D8632" t="s">
        <v>9</v>
      </c>
      <c r="E8632" t="s">
        <v>10</v>
      </c>
      <c r="F8632" t="s">
        <v>10</v>
      </c>
      <c r="G8632" t="str">
        <f>IF(C8632="Pending",B8632,C8632)</f>
        <v>BRS Margot N</v>
      </c>
      <c r="H8632">
        <f t="shared" si="122"/>
        <v>1</v>
      </c>
    </row>
    <row r="8633" spans="1:8" x14ac:dyDescent="0.2">
      <c r="A8633" t="s">
        <v>2208</v>
      </c>
      <c r="B8633" t="s">
        <v>2263</v>
      </c>
      <c r="C8633" t="s">
        <v>8</v>
      </c>
      <c r="D8633" t="s">
        <v>9</v>
      </c>
      <c r="E8633" t="s">
        <v>10</v>
      </c>
      <c r="F8633" t="s">
        <v>10</v>
      </c>
      <c r="G8633" t="str">
        <f>IF(C8633="Pending",B8633,C8633)</f>
        <v>BRS Morena N</v>
      </c>
      <c r="H8633">
        <f t="shared" si="122"/>
        <v>1</v>
      </c>
    </row>
    <row r="8634" spans="1:8" x14ac:dyDescent="0.2">
      <c r="A8634" t="s">
        <v>2208</v>
      </c>
      <c r="B8634" t="s">
        <v>2265</v>
      </c>
      <c r="C8634" t="s">
        <v>8</v>
      </c>
      <c r="D8634" t="s">
        <v>9</v>
      </c>
      <c r="E8634" t="s">
        <v>10</v>
      </c>
      <c r="F8634" t="s">
        <v>10</v>
      </c>
      <c r="G8634" t="str">
        <f>IF(C8634="Pending",B8634,C8634)</f>
        <v>BRS Núbia N</v>
      </c>
      <c r="H8634">
        <f t="shared" si="122"/>
        <v>1</v>
      </c>
    </row>
    <row r="8635" spans="1:8" x14ac:dyDescent="0.2">
      <c r="A8635" t="s">
        <v>2208</v>
      </c>
      <c r="B8635" t="s">
        <v>2268</v>
      </c>
      <c r="C8635" t="s">
        <v>8</v>
      </c>
      <c r="D8635" t="s">
        <v>9</v>
      </c>
      <c r="E8635" t="s">
        <v>10</v>
      </c>
      <c r="F8635" t="s">
        <v>10</v>
      </c>
      <c r="G8635" t="str">
        <f>IF(C8635="Pending",B8635,C8635)</f>
        <v>BRS Violeta N</v>
      </c>
      <c r="H8635">
        <f t="shared" si="122"/>
        <v>1</v>
      </c>
    </row>
    <row r="8636" spans="1:8" x14ac:dyDescent="0.2">
      <c r="A8636" t="s">
        <v>2208</v>
      </c>
      <c r="B8636" t="s">
        <v>2270</v>
      </c>
      <c r="C8636" t="s">
        <v>8</v>
      </c>
      <c r="D8636" t="s">
        <v>9</v>
      </c>
      <c r="E8636" t="s">
        <v>10</v>
      </c>
      <c r="F8636" t="s">
        <v>10</v>
      </c>
      <c r="G8636" t="str">
        <f>IF(C8636="Pending",B8636,C8636)</f>
        <v>BRS Vitória N</v>
      </c>
      <c r="H8636">
        <f t="shared" si="122"/>
        <v>1</v>
      </c>
    </row>
    <row r="8637" spans="1:8" x14ac:dyDescent="0.2">
      <c r="A8637" t="s">
        <v>2208</v>
      </c>
      <c r="B8637" t="s">
        <v>2271</v>
      </c>
      <c r="C8637" t="s">
        <v>8</v>
      </c>
      <c r="D8637" t="s">
        <v>9</v>
      </c>
      <c r="E8637" t="s">
        <v>10</v>
      </c>
      <c r="F8637" t="s">
        <v>10</v>
      </c>
      <c r="G8637" t="str">
        <f>IF(C8637="Pending",B8637,C8637)</f>
        <v>Burdin</v>
      </c>
      <c r="H8637">
        <f t="shared" si="122"/>
        <v>1</v>
      </c>
    </row>
    <row r="8638" spans="1:8" x14ac:dyDescent="0.2">
      <c r="A8638" t="s">
        <v>2208</v>
      </c>
      <c r="B8638" t="s">
        <v>16</v>
      </c>
      <c r="C8638" t="s">
        <v>8</v>
      </c>
      <c r="D8638" t="s">
        <v>9</v>
      </c>
      <c r="E8638" t="s">
        <v>10</v>
      </c>
      <c r="F8638" t="s">
        <v>10</v>
      </c>
      <c r="G8638" t="str">
        <f>IF(C8638="Pending",B8638,C8638)</f>
        <v>Cabernet Franc N</v>
      </c>
      <c r="H8638">
        <f t="shared" si="122"/>
        <v>1</v>
      </c>
    </row>
    <row r="8639" spans="1:8" x14ac:dyDescent="0.2">
      <c r="A8639" t="s">
        <v>2208</v>
      </c>
      <c r="B8639" t="s">
        <v>17</v>
      </c>
      <c r="C8639" t="s">
        <v>8</v>
      </c>
      <c r="D8639" t="s">
        <v>9</v>
      </c>
      <c r="E8639" t="s">
        <v>10</v>
      </c>
      <c r="F8639" t="s">
        <v>10</v>
      </c>
      <c r="G8639" t="str">
        <f>IF(C8639="Pending",B8639,C8639)</f>
        <v>Cabernet Sauvignon N</v>
      </c>
      <c r="H8639">
        <f t="shared" si="122"/>
        <v>1</v>
      </c>
    </row>
    <row r="8640" spans="1:8" x14ac:dyDescent="0.2">
      <c r="A8640" t="s">
        <v>2208</v>
      </c>
      <c r="B8640" t="s">
        <v>184</v>
      </c>
      <c r="C8640" t="s">
        <v>8</v>
      </c>
      <c r="D8640" t="s">
        <v>9</v>
      </c>
      <c r="E8640" t="s">
        <v>10</v>
      </c>
      <c r="F8640" t="s">
        <v>10</v>
      </c>
      <c r="G8640" t="str">
        <f>IF(C8640="Pending",B8640,C8640)</f>
        <v>Caladoc N</v>
      </c>
      <c r="H8640">
        <f t="shared" si="122"/>
        <v>1</v>
      </c>
    </row>
    <row r="8641" spans="1:8" x14ac:dyDescent="0.2">
      <c r="A8641" t="s">
        <v>2208</v>
      </c>
      <c r="B8641" t="s">
        <v>2274</v>
      </c>
      <c r="C8641" t="s">
        <v>8</v>
      </c>
      <c r="D8641" t="s">
        <v>9</v>
      </c>
      <c r="E8641" t="s">
        <v>10</v>
      </c>
      <c r="F8641" t="s">
        <v>10</v>
      </c>
      <c r="G8641" t="str">
        <f>IF(C8641="Pending",B8641,C8641)</f>
        <v>Calitor N</v>
      </c>
      <c r="H8641">
        <f t="shared" si="122"/>
        <v>1</v>
      </c>
    </row>
    <row r="8642" spans="1:8" x14ac:dyDescent="0.2">
      <c r="A8642" t="s">
        <v>2208</v>
      </c>
      <c r="B8642" t="s">
        <v>2276</v>
      </c>
      <c r="C8642" t="s">
        <v>8</v>
      </c>
      <c r="D8642" t="s">
        <v>9</v>
      </c>
      <c r="E8642" t="s">
        <v>10</v>
      </c>
      <c r="F8642" t="s">
        <v>10</v>
      </c>
      <c r="G8642" t="str">
        <f>IF(C8642="Pending",B8642,C8642)</f>
        <v>Campanário N</v>
      </c>
      <c r="H8642">
        <f t="shared" ref="H8642:H8705" si="123">IF(OR(RIGHT(B8642,1) = "N",RIGHT(C8642,1)="N"),1,0)</f>
        <v>1</v>
      </c>
    </row>
    <row r="8643" spans="1:8" x14ac:dyDescent="0.2">
      <c r="A8643" t="s">
        <v>2208</v>
      </c>
      <c r="B8643" t="s">
        <v>2279</v>
      </c>
      <c r="C8643" t="s">
        <v>8</v>
      </c>
      <c r="D8643" t="s">
        <v>9</v>
      </c>
      <c r="E8643" t="s">
        <v>10</v>
      </c>
      <c r="F8643" t="s">
        <v>10</v>
      </c>
      <c r="G8643" t="str">
        <f>IF(C8643="Pending",B8643,C8643)</f>
        <v>Canaiolo Nero N</v>
      </c>
      <c r="H8643">
        <f t="shared" si="123"/>
        <v>1</v>
      </c>
    </row>
    <row r="8644" spans="1:8" x14ac:dyDescent="0.2">
      <c r="A8644" t="s">
        <v>2208</v>
      </c>
      <c r="B8644" t="s">
        <v>2281</v>
      </c>
      <c r="C8644" t="s">
        <v>8</v>
      </c>
      <c r="D8644" t="s">
        <v>9</v>
      </c>
      <c r="E8644" t="s">
        <v>10</v>
      </c>
      <c r="F8644" t="s">
        <v>10</v>
      </c>
      <c r="G8644" t="str">
        <f>IF(C8644="Pending",B8644,C8644)</f>
        <v>Carignane N</v>
      </c>
      <c r="H8644">
        <f t="shared" si="123"/>
        <v>1</v>
      </c>
    </row>
    <row r="8645" spans="1:8" x14ac:dyDescent="0.2">
      <c r="A8645" t="s">
        <v>2208</v>
      </c>
      <c r="B8645" t="s">
        <v>202</v>
      </c>
      <c r="C8645" t="s">
        <v>8</v>
      </c>
      <c r="D8645" t="s">
        <v>9</v>
      </c>
      <c r="E8645" t="s">
        <v>10</v>
      </c>
      <c r="F8645" t="s">
        <v>10</v>
      </c>
      <c r="G8645" t="str">
        <f>IF(C8645="Pending",B8645,C8645)</f>
        <v>Carmenère N</v>
      </c>
      <c r="H8645">
        <f t="shared" si="123"/>
        <v>1</v>
      </c>
    </row>
    <row r="8646" spans="1:8" x14ac:dyDescent="0.2">
      <c r="A8646" t="s">
        <v>2208</v>
      </c>
      <c r="B8646" t="s">
        <v>2283</v>
      </c>
      <c r="C8646" t="s">
        <v>8</v>
      </c>
      <c r="D8646" t="s">
        <v>9</v>
      </c>
      <c r="E8646" t="s">
        <v>10</v>
      </c>
      <c r="F8646" t="s">
        <v>10</v>
      </c>
      <c r="G8646" t="str">
        <f>IF(C8646="Pending",B8646,C8646)</f>
        <v>Castelão N</v>
      </c>
      <c r="H8646">
        <f t="shared" si="123"/>
        <v>1</v>
      </c>
    </row>
    <row r="8647" spans="1:8" x14ac:dyDescent="0.2">
      <c r="A8647" t="s">
        <v>2208</v>
      </c>
      <c r="B8647" t="s">
        <v>2286</v>
      </c>
      <c r="C8647" t="s">
        <v>8</v>
      </c>
      <c r="D8647" t="s">
        <v>9</v>
      </c>
      <c r="E8647" t="s">
        <v>10</v>
      </c>
      <c r="F8647" t="s">
        <v>10</v>
      </c>
      <c r="G8647" t="str">
        <f>IF(C8647="Pending",B8647,C8647)</f>
        <v>Cereza N</v>
      </c>
      <c r="H8647">
        <f t="shared" si="123"/>
        <v>1</v>
      </c>
    </row>
    <row r="8648" spans="1:8" x14ac:dyDescent="0.2">
      <c r="A8648" t="s">
        <v>2208</v>
      </c>
      <c r="B8648" t="s">
        <v>2289</v>
      </c>
      <c r="C8648" t="s">
        <v>8</v>
      </c>
      <c r="D8648" t="s">
        <v>9</v>
      </c>
      <c r="E8648" t="s">
        <v>10</v>
      </c>
      <c r="F8648" t="s">
        <v>10</v>
      </c>
      <c r="G8648" t="str">
        <f>IF(C8648="Pending",B8648,C8648)</f>
        <v>Champagnon N</v>
      </c>
      <c r="H8648">
        <f t="shared" si="123"/>
        <v>1</v>
      </c>
    </row>
    <row r="8649" spans="1:8" x14ac:dyDescent="0.2">
      <c r="A8649" t="s">
        <v>2208</v>
      </c>
      <c r="B8649" t="s">
        <v>23</v>
      </c>
      <c r="C8649" t="s">
        <v>8</v>
      </c>
      <c r="D8649" t="s">
        <v>9</v>
      </c>
      <c r="E8649" t="s">
        <v>10</v>
      </c>
      <c r="F8649" t="s">
        <v>10</v>
      </c>
      <c r="G8649" t="str">
        <f>IF(C8649="Pending",B8649,C8649)</f>
        <v>Cinsaut N</v>
      </c>
      <c r="H8649">
        <f t="shared" si="123"/>
        <v>1</v>
      </c>
    </row>
    <row r="8650" spans="1:8" x14ac:dyDescent="0.2">
      <c r="A8650" t="s">
        <v>2208</v>
      </c>
      <c r="B8650" t="s">
        <v>2293</v>
      </c>
      <c r="C8650" t="s">
        <v>8</v>
      </c>
      <c r="D8650" t="s">
        <v>9</v>
      </c>
      <c r="E8650" t="s">
        <v>10</v>
      </c>
      <c r="F8650" t="s">
        <v>10</v>
      </c>
      <c r="G8650" t="str">
        <f>IF(C8650="Pending",B8650,C8650)</f>
        <v>Clinton N</v>
      </c>
      <c r="H8650">
        <f t="shared" si="123"/>
        <v>1</v>
      </c>
    </row>
    <row r="8651" spans="1:8" x14ac:dyDescent="0.2">
      <c r="A8651" t="s">
        <v>2208</v>
      </c>
      <c r="B8651" t="s">
        <v>2297</v>
      </c>
      <c r="C8651" t="s">
        <v>8</v>
      </c>
      <c r="D8651" t="s">
        <v>9</v>
      </c>
      <c r="E8651" t="s">
        <v>10</v>
      </c>
      <c r="F8651" t="s">
        <v>10</v>
      </c>
      <c r="G8651" t="str">
        <f>IF(C8651="Pending",B8651,C8651)</f>
        <v>Coleçoes N</v>
      </c>
      <c r="H8651">
        <f t="shared" si="123"/>
        <v>1</v>
      </c>
    </row>
    <row r="8652" spans="1:8" x14ac:dyDescent="0.2">
      <c r="A8652" t="s">
        <v>2208</v>
      </c>
      <c r="B8652" t="s">
        <v>259</v>
      </c>
      <c r="C8652" t="s">
        <v>8</v>
      </c>
      <c r="D8652" t="s">
        <v>9</v>
      </c>
      <c r="E8652" t="s">
        <v>10</v>
      </c>
      <c r="F8652" t="s">
        <v>10</v>
      </c>
      <c r="G8652" t="str">
        <f>IF(C8652="Pending",B8652,C8652)</f>
        <v>Concord N</v>
      </c>
      <c r="H8652">
        <f t="shared" si="123"/>
        <v>1</v>
      </c>
    </row>
    <row r="8653" spans="1:8" x14ac:dyDescent="0.2">
      <c r="A8653" t="s">
        <v>2208</v>
      </c>
      <c r="B8653" t="s">
        <v>268</v>
      </c>
      <c r="C8653" t="s">
        <v>8</v>
      </c>
      <c r="D8653" t="s">
        <v>9</v>
      </c>
      <c r="E8653" t="s">
        <v>10</v>
      </c>
      <c r="F8653" t="s">
        <v>10</v>
      </c>
      <c r="G8653" t="str">
        <f>IF(C8653="Pending",B8653,C8653)</f>
        <v>Corvina N</v>
      </c>
      <c r="H8653">
        <f t="shared" si="123"/>
        <v>1</v>
      </c>
    </row>
    <row r="8654" spans="1:8" x14ac:dyDescent="0.2">
      <c r="A8654" t="s">
        <v>2208</v>
      </c>
      <c r="B8654" t="s">
        <v>2303</v>
      </c>
      <c r="C8654" t="s">
        <v>8</v>
      </c>
      <c r="D8654" t="s">
        <v>9</v>
      </c>
      <c r="E8654" t="s">
        <v>10</v>
      </c>
      <c r="F8654" t="s">
        <v>10</v>
      </c>
      <c r="G8654" t="str">
        <f>IF(C8654="Pending",B8654,C8654)</f>
        <v>Crimpson</v>
      </c>
      <c r="H8654">
        <f t="shared" si="123"/>
        <v>1</v>
      </c>
    </row>
    <row r="8655" spans="1:8" x14ac:dyDescent="0.2">
      <c r="A8655" t="s">
        <v>2208</v>
      </c>
      <c r="B8655" t="s">
        <v>282</v>
      </c>
      <c r="C8655" t="s">
        <v>8</v>
      </c>
      <c r="D8655" t="s">
        <v>9</v>
      </c>
      <c r="E8655" t="s">
        <v>10</v>
      </c>
      <c r="F8655" t="s">
        <v>10</v>
      </c>
      <c r="G8655" t="str">
        <f>IF(C8655="Pending",B8655,C8655)</f>
        <v>Croatina N</v>
      </c>
      <c r="H8655">
        <f t="shared" si="123"/>
        <v>1</v>
      </c>
    </row>
    <row r="8656" spans="1:8" x14ac:dyDescent="0.2">
      <c r="A8656" t="s">
        <v>2208</v>
      </c>
      <c r="B8656" t="s">
        <v>2309</v>
      </c>
      <c r="C8656" t="s">
        <v>8</v>
      </c>
      <c r="D8656" t="s">
        <v>9</v>
      </c>
      <c r="E8656" t="s">
        <v>10</v>
      </c>
      <c r="F8656" t="s">
        <v>10</v>
      </c>
      <c r="G8656" t="str">
        <f>IF(C8656="Pending",B8656,C8656)</f>
        <v>Cynthiana N</v>
      </c>
      <c r="H8656">
        <f t="shared" si="123"/>
        <v>1</v>
      </c>
    </row>
    <row r="8657" spans="1:8" x14ac:dyDescent="0.2">
      <c r="A8657" t="s">
        <v>2208</v>
      </c>
      <c r="B8657" t="s">
        <v>2313</v>
      </c>
      <c r="C8657" t="s">
        <v>8</v>
      </c>
      <c r="D8657" t="s">
        <v>9</v>
      </c>
      <c r="E8657" t="s">
        <v>10</v>
      </c>
      <c r="F8657" t="s">
        <v>10</v>
      </c>
      <c r="G8657" t="str">
        <f>IF(C8657="Pending",B8657,C8657)</f>
        <v>Delaware N</v>
      </c>
      <c r="H8657">
        <f t="shared" si="123"/>
        <v>1</v>
      </c>
    </row>
    <row r="8658" spans="1:8" x14ac:dyDescent="0.2">
      <c r="A8658" t="s">
        <v>2208</v>
      </c>
      <c r="B8658" t="s">
        <v>297</v>
      </c>
      <c r="C8658" t="s">
        <v>8</v>
      </c>
      <c r="D8658" t="s">
        <v>9</v>
      </c>
      <c r="E8658" t="s">
        <v>10</v>
      </c>
      <c r="F8658" t="s">
        <v>10</v>
      </c>
      <c r="G8658" t="str">
        <f>IF(C8658="Pending",B8658,C8658)</f>
        <v>Dolcetto N</v>
      </c>
      <c r="H8658">
        <f t="shared" si="123"/>
        <v>1</v>
      </c>
    </row>
    <row r="8659" spans="1:8" x14ac:dyDescent="0.2">
      <c r="A8659" t="s">
        <v>2208</v>
      </c>
      <c r="B8659" t="s">
        <v>2316</v>
      </c>
      <c r="C8659" t="s">
        <v>8</v>
      </c>
      <c r="D8659" t="s">
        <v>9</v>
      </c>
      <c r="E8659" t="s">
        <v>10</v>
      </c>
      <c r="F8659" t="s">
        <v>10</v>
      </c>
      <c r="G8659" t="str">
        <f>IF(C8659="Pending",B8659,C8659)</f>
        <v>Dorn Felder N</v>
      </c>
      <c r="H8659">
        <f t="shared" si="123"/>
        <v>1</v>
      </c>
    </row>
    <row r="8660" spans="1:8" x14ac:dyDescent="0.2">
      <c r="A8660" t="s">
        <v>2208</v>
      </c>
      <c r="B8660" t="s">
        <v>1047</v>
      </c>
      <c r="C8660" t="s">
        <v>8</v>
      </c>
      <c r="D8660" t="s">
        <v>9</v>
      </c>
      <c r="E8660" t="s">
        <v>10</v>
      </c>
      <c r="F8660" t="s">
        <v>10</v>
      </c>
      <c r="G8660" t="str">
        <f>IF(C8660="Pending",B8660,C8660)</f>
        <v>Durif N</v>
      </c>
      <c r="H8660">
        <f t="shared" si="123"/>
        <v>1</v>
      </c>
    </row>
    <row r="8661" spans="1:8" x14ac:dyDescent="0.2">
      <c r="A8661" t="s">
        <v>2208</v>
      </c>
      <c r="B8661" t="s">
        <v>2320</v>
      </c>
      <c r="C8661" t="s">
        <v>8</v>
      </c>
      <c r="D8661" t="s">
        <v>9</v>
      </c>
      <c r="E8661" t="s">
        <v>10</v>
      </c>
      <c r="F8661" t="s">
        <v>10</v>
      </c>
      <c r="G8661" t="str">
        <f>IF(C8661="Pending",B8661,C8661)</f>
        <v>Egiodola N</v>
      </c>
      <c r="H8661">
        <f t="shared" si="123"/>
        <v>1</v>
      </c>
    </row>
    <row r="8662" spans="1:8" x14ac:dyDescent="0.2">
      <c r="A8662" t="s">
        <v>2208</v>
      </c>
      <c r="B8662" t="s">
        <v>299</v>
      </c>
      <c r="C8662" t="s">
        <v>8</v>
      </c>
      <c r="D8662" t="s">
        <v>9</v>
      </c>
      <c r="E8662" t="s">
        <v>10</v>
      </c>
      <c r="F8662" t="s">
        <v>10</v>
      </c>
      <c r="G8662" t="str">
        <f>IF(C8662="Pending",B8662,C8662)</f>
        <v>Ekigaina N</v>
      </c>
      <c r="H8662">
        <f t="shared" si="123"/>
        <v>1</v>
      </c>
    </row>
    <row r="8663" spans="1:8" x14ac:dyDescent="0.2">
      <c r="A8663" t="s">
        <v>2208</v>
      </c>
      <c r="B8663" t="s">
        <v>2325</v>
      </c>
      <c r="C8663" t="s">
        <v>8</v>
      </c>
      <c r="D8663" t="s">
        <v>9</v>
      </c>
      <c r="E8663" t="s">
        <v>10</v>
      </c>
      <c r="F8663" t="s">
        <v>10</v>
      </c>
      <c r="G8663" t="str">
        <f>IF(C8663="Pending",B8663,C8663)</f>
        <v>Franconia N</v>
      </c>
      <c r="H8663">
        <f t="shared" si="123"/>
        <v>1</v>
      </c>
    </row>
    <row r="8664" spans="1:8" x14ac:dyDescent="0.2">
      <c r="A8664" t="s">
        <v>2208</v>
      </c>
      <c r="B8664" t="s">
        <v>327</v>
      </c>
      <c r="C8664" t="s">
        <v>8</v>
      </c>
      <c r="D8664" t="s">
        <v>9</v>
      </c>
      <c r="E8664" t="s">
        <v>10</v>
      </c>
      <c r="F8664" t="s">
        <v>10</v>
      </c>
      <c r="G8664" t="str">
        <f>IF(C8664="Pending",B8664,C8664)</f>
        <v>Freisa N</v>
      </c>
      <c r="H8664">
        <f t="shared" si="123"/>
        <v>1</v>
      </c>
    </row>
    <row r="8665" spans="1:8" x14ac:dyDescent="0.2">
      <c r="A8665" t="s">
        <v>2208</v>
      </c>
      <c r="B8665" t="s">
        <v>2327</v>
      </c>
      <c r="C8665" t="s">
        <v>8</v>
      </c>
      <c r="D8665" t="s">
        <v>9</v>
      </c>
      <c r="E8665" t="s">
        <v>10</v>
      </c>
      <c r="F8665" t="s">
        <v>10</v>
      </c>
      <c r="G8665" t="str">
        <f>IF(C8665="Pending",B8665,C8665)</f>
        <v>Gamay Beaujolais N</v>
      </c>
      <c r="H8665">
        <f t="shared" si="123"/>
        <v>1</v>
      </c>
    </row>
    <row r="8666" spans="1:8" x14ac:dyDescent="0.2">
      <c r="A8666" t="s">
        <v>2208</v>
      </c>
      <c r="B8666" t="s">
        <v>2329</v>
      </c>
      <c r="C8666" t="s">
        <v>8</v>
      </c>
      <c r="D8666" t="s">
        <v>9</v>
      </c>
      <c r="E8666" t="s">
        <v>10</v>
      </c>
      <c r="F8666" t="s">
        <v>10</v>
      </c>
      <c r="G8666" t="str">
        <f>IF(C8666="Pending",B8666,C8666)</f>
        <v>Gamay Saint Romain</v>
      </c>
      <c r="H8666">
        <f t="shared" si="123"/>
        <v>1</v>
      </c>
    </row>
    <row r="8667" spans="1:8" x14ac:dyDescent="0.2">
      <c r="A8667" t="s">
        <v>2208</v>
      </c>
      <c r="B8667" t="s">
        <v>2333</v>
      </c>
      <c r="C8667" t="s">
        <v>8</v>
      </c>
      <c r="D8667" t="s">
        <v>9</v>
      </c>
      <c r="E8667" t="s">
        <v>10</v>
      </c>
      <c r="F8667" t="s">
        <v>10</v>
      </c>
      <c r="G8667" t="str">
        <f>IF(C8667="Pending",B8667,C8667)</f>
        <v>Golden Queen</v>
      </c>
      <c r="H8667">
        <f t="shared" si="123"/>
        <v>1</v>
      </c>
    </row>
    <row r="8668" spans="1:8" x14ac:dyDescent="0.2">
      <c r="A8668" t="s">
        <v>2208</v>
      </c>
      <c r="B8668" t="s">
        <v>2000</v>
      </c>
      <c r="C8668" t="s">
        <v>8</v>
      </c>
      <c r="D8668" t="s">
        <v>9</v>
      </c>
      <c r="E8668" t="s">
        <v>10</v>
      </c>
      <c r="F8668" t="s">
        <v>10</v>
      </c>
      <c r="G8668" t="str">
        <f>IF(C8668="Pending",B8668,C8668)</f>
        <v>Grand Noir de la Calmette N</v>
      </c>
      <c r="H8668">
        <f t="shared" si="123"/>
        <v>1</v>
      </c>
    </row>
    <row r="8669" spans="1:8" x14ac:dyDescent="0.2">
      <c r="A8669" t="s">
        <v>2208</v>
      </c>
      <c r="B8669" t="s">
        <v>28</v>
      </c>
      <c r="C8669" t="s">
        <v>8</v>
      </c>
      <c r="D8669" t="s">
        <v>9</v>
      </c>
      <c r="E8669" t="s">
        <v>10</v>
      </c>
      <c r="F8669" t="s">
        <v>10</v>
      </c>
      <c r="G8669" t="str">
        <f>IF(C8669="Pending",B8669,C8669)</f>
        <v>Grenache N</v>
      </c>
      <c r="H8669">
        <f t="shared" si="123"/>
        <v>1</v>
      </c>
    </row>
    <row r="8670" spans="1:8" x14ac:dyDescent="0.2">
      <c r="A8670" t="s">
        <v>2208</v>
      </c>
      <c r="B8670" t="s">
        <v>2341</v>
      </c>
      <c r="C8670" t="s">
        <v>8</v>
      </c>
      <c r="D8670" t="s">
        <v>9</v>
      </c>
      <c r="E8670" t="s">
        <v>10</v>
      </c>
      <c r="F8670" t="s">
        <v>10</v>
      </c>
      <c r="G8670" t="str">
        <f>IF(C8670="Pending",B8670,C8670)</f>
        <v>Herbemont N</v>
      </c>
      <c r="H8670">
        <f t="shared" si="123"/>
        <v>1</v>
      </c>
    </row>
    <row r="8671" spans="1:8" x14ac:dyDescent="0.2">
      <c r="A8671" t="s">
        <v>2208</v>
      </c>
      <c r="B8671" t="s">
        <v>2345</v>
      </c>
      <c r="C8671" t="s">
        <v>8</v>
      </c>
      <c r="D8671" t="s">
        <v>9</v>
      </c>
      <c r="E8671" t="s">
        <v>10</v>
      </c>
      <c r="F8671" t="s">
        <v>10</v>
      </c>
      <c r="G8671" t="str">
        <f>IF(C8671="Pending",B8671,C8671)</f>
        <v>Isabel N</v>
      </c>
      <c r="H8671">
        <f t="shared" si="123"/>
        <v>1</v>
      </c>
    </row>
    <row r="8672" spans="1:8" x14ac:dyDescent="0.2">
      <c r="A8672" t="s">
        <v>2208</v>
      </c>
      <c r="B8672" t="s">
        <v>2348</v>
      </c>
      <c r="C8672" t="s">
        <v>8</v>
      </c>
      <c r="D8672" t="s">
        <v>9</v>
      </c>
      <c r="E8672" t="s">
        <v>10</v>
      </c>
      <c r="F8672" t="s">
        <v>10</v>
      </c>
      <c r="G8672" t="str">
        <f>IF(C8672="Pending",B8672,C8672)</f>
        <v>Jaen N</v>
      </c>
      <c r="H8672">
        <f t="shared" si="123"/>
        <v>1</v>
      </c>
    </row>
    <row r="8673" spans="1:8" x14ac:dyDescent="0.2">
      <c r="A8673" t="s">
        <v>2208</v>
      </c>
      <c r="B8673" t="s">
        <v>1117</v>
      </c>
      <c r="C8673" t="s">
        <v>8</v>
      </c>
      <c r="D8673" t="s">
        <v>9</v>
      </c>
      <c r="E8673" t="s">
        <v>10</v>
      </c>
      <c r="F8673" t="s">
        <v>10</v>
      </c>
      <c r="G8673" t="str">
        <f>IF(C8673="Pending",B8673,C8673)</f>
        <v>Lagrein N</v>
      </c>
      <c r="H8673">
        <f t="shared" si="123"/>
        <v>1</v>
      </c>
    </row>
    <row r="8674" spans="1:8" x14ac:dyDescent="0.2">
      <c r="A8674" t="s">
        <v>2208</v>
      </c>
      <c r="B8674" t="s">
        <v>1119</v>
      </c>
      <c r="C8674" t="s">
        <v>8</v>
      </c>
      <c r="D8674" t="s">
        <v>9</v>
      </c>
      <c r="E8674" t="s">
        <v>10</v>
      </c>
      <c r="F8674" t="s">
        <v>10</v>
      </c>
      <c r="G8674" t="str">
        <f>IF(C8674="Pending",B8674,C8674)</f>
        <v>Lambrusco N</v>
      </c>
      <c r="H8674">
        <f t="shared" si="123"/>
        <v>1</v>
      </c>
    </row>
    <row r="8675" spans="1:8" x14ac:dyDescent="0.2">
      <c r="A8675" t="s">
        <v>2208</v>
      </c>
      <c r="B8675" t="s">
        <v>402</v>
      </c>
      <c r="C8675" t="s">
        <v>8</v>
      </c>
      <c r="D8675" t="s">
        <v>9</v>
      </c>
      <c r="E8675" t="s">
        <v>10</v>
      </c>
      <c r="F8675" t="s">
        <v>10</v>
      </c>
      <c r="G8675" t="str">
        <f>IF(C8675="Pending",B8675,C8675)</f>
        <v>Malbec N</v>
      </c>
      <c r="H8675">
        <f t="shared" si="123"/>
        <v>1</v>
      </c>
    </row>
    <row r="8676" spans="1:8" x14ac:dyDescent="0.2">
      <c r="A8676" t="s">
        <v>2208</v>
      </c>
      <c r="B8676" t="s">
        <v>418</v>
      </c>
      <c r="C8676" t="s">
        <v>8</v>
      </c>
      <c r="D8676" t="s">
        <v>9</v>
      </c>
      <c r="E8676" t="s">
        <v>10</v>
      </c>
      <c r="F8676" t="s">
        <v>10</v>
      </c>
      <c r="G8676" t="str">
        <f>IF(C8676="Pending",B8676,C8676)</f>
        <v>Marselan N</v>
      </c>
      <c r="H8676">
        <f t="shared" si="123"/>
        <v>1</v>
      </c>
    </row>
    <row r="8677" spans="1:8" x14ac:dyDescent="0.2">
      <c r="A8677" t="s">
        <v>2208</v>
      </c>
      <c r="B8677" t="s">
        <v>1143</v>
      </c>
      <c r="C8677" t="s">
        <v>8</v>
      </c>
      <c r="D8677" t="s">
        <v>9</v>
      </c>
      <c r="E8677" t="s">
        <v>10</v>
      </c>
      <c r="F8677" t="s">
        <v>10</v>
      </c>
      <c r="G8677" t="str">
        <f>IF(C8677="Pending",B8677,C8677)</f>
        <v>Marzemino N</v>
      </c>
      <c r="H8677">
        <f t="shared" si="123"/>
        <v>1</v>
      </c>
    </row>
    <row r="8678" spans="1:8" x14ac:dyDescent="0.2">
      <c r="A8678" t="s">
        <v>2208</v>
      </c>
      <c r="B8678" t="s">
        <v>31</v>
      </c>
      <c r="C8678" t="s">
        <v>8</v>
      </c>
      <c r="D8678" t="s">
        <v>9</v>
      </c>
      <c r="E8678" t="s">
        <v>10</v>
      </c>
      <c r="F8678" t="s">
        <v>10</v>
      </c>
      <c r="G8678" t="str">
        <f>IF(C8678="Pending",B8678,C8678)</f>
        <v>Merlot N</v>
      </c>
      <c r="H8678">
        <f t="shared" si="123"/>
        <v>1</v>
      </c>
    </row>
    <row r="8679" spans="1:8" x14ac:dyDescent="0.2">
      <c r="A8679" t="s">
        <v>2208</v>
      </c>
      <c r="B8679" t="s">
        <v>2373</v>
      </c>
      <c r="C8679" t="s">
        <v>8</v>
      </c>
      <c r="D8679" t="s">
        <v>9</v>
      </c>
      <c r="E8679" t="s">
        <v>10</v>
      </c>
      <c r="F8679" t="s">
        <v>10</v>
      </c>
      <c r="G8679" t="str">
        <f>IF(C8679="Pending",B8679,C8679)</f>
        <v>Midnight Beauty N</v>
      </c>
      <c r="H8679">
        <f t="shared" si="123"/>
        <v>1</v>
      </c>
    </row>
    <row r="8680" spans="1:8" x14ac:dyDescent="0.2">
      <c r="A8680" t="s">
        <v>2208</v>
      </c>
      <c r="B8680" t="s">
        <v>433</v>
      </c>
      <c r="C8680" t="s">
        <v>8</v>
      </c>
      <c r="D8680" t="s">
        <v>9</v>
      </c>
      <c r="E8680" t="s">
        <v>10</v>
      </c>
      <c r="F8680" t="s">
        <v>10</v>
      </c>
      <c r="G8680" t="str">
        <f>IF(C8680="Pending",B8680,C8680)</f>
        <v>Molinera N</v>
      </c>
      <c r="H8680">
        <f t="shared" si="123"/>
        <v>1</v>
      </c>
    </row>
    <row r="8681" spans="1:8" x14ac:dyDescent="0.2">
      <c r="A8681" t="s">
        <v>2208</v>
      </c>
      <c r="B8681" t="s">
        <v>1162</v>
      </c>
      <c r="C8681" t="s">
        <v>8</v>
      </c>
      <c r="D8681" t="s">
        <v>9</v>
      </c>
      <c r="E8681" t="s">
        <v>10</v>
      </c>
      <c r="F8681" t="s">
        <v>10</v>
      </c>
      <c r="G8681" t="str">
        <f>IF(C8681="Pending",B8681,C8681)</f>
        <v>Montepulciano N</v>
      </c>
      <c r="H8681">
        <f t="shared" si="123"/>
        <v>1</v>
      </c>
    </row>
    <row r="8682" spans="1:8" x14ac:dyDescent="0.2">
      <c r="A8682" t="s">
        <v>2208</v>
      </c>
      <c r="B8682" t="s">
        <v>2378</v>
      </c>
      <c r="C8682" t="s">
        <v>8</v>
      </c>
      <c r="D8682" t="s">
        <v>9</v>
      </c>
      <c r="E8682" t="s">
        <v>10</v>
      </c>
      <c r="F8682" t="s">
        <v>10</v>
      </c>
      <c r="G8682" t="str">
        <f>IF(C8682="Pending",B8682,C8682)</f>
        <v>Moreto N</v>
      </c>
      <c r="H8682">
        <f t="shared" si="123"/>
        <v>1</v>
      </c>
    </row>
    <row r="8683" spans="1:8" x14ac:dyDescent="0.2">
      <c r="A8683" t="s">
        <v>2208</v>
      </c>
      <c r="B8683" t="s">
        <v>2383</v>
      </c>
      <c r="C8683" t="s">
        <v>8</v>
      </c>
      <c r="D8683" t="s">
        <v>9</v>
      </c>
      <c r="E8683" t="s">
        <v>10</v>
      </c>
      <c r="F8683" t="s">
        <v>10</v>
      </c>
      <c r="G8683" t="str">
        <f>IF(C8683="Pending",B8683,C8683)</f>
        <v>Moscato Bailey N</v>
      </c>
      <c r="H8683">
        <f t="shared" si="123"/>
        <v>1</v>
      </c>
    </row>
    <row r="8684" spans="1:8" x14ac:dyDescent="0.2">
      <c r="A8684" t="s">
        <v>2208</v>
      </c>
      <c r="B8684" t="s">
        <v>2066</v>
      </c>
      <c r="C8684" t="s">
        <v>8</v>
      </c>
      <c r="D8684" t="s">
        <v>9</v>
      </c>
      <c r="E8684" t="s">
        <v>10</v>
      </c>
      <c r="F8684" t="s">
        <v>10</v>
      </c>
      <c r="G8684" t="str">
        <f>IF(C8684="Pending",B8684,C8684)</f>
        <v>Mourvedre N</v>
      </c>
      <c r="H8684">
        <f t="shared" si="123"/>
        <v>1</v>
      </c>
    </row>
    <row r="8685" spans="1:8" x14ac:dyDescent="0.2">
      <c r="A8685" t="s">
        <v>2208</v>
      </c>
      <c r="B8685" t="s">
        <v>2402</v>
      </c>
      <c r="C8685" t="s">
        <v>8</v>
      </c>
      <c r="D8685" t="s">
        <v>9</v>
      </c>
      <c r="E8685" t="s">
        <v>10</v>
      </c>
      <c r="F8685" t="s">
        <v>10</v>
      </c>
      <c r="G8685" t="str">
        <f>IF(C8685="Pending",B8685,C8685)</f>
        <v>Napa Gamay N</v>
      </c>
      <c r="H8685">
        <f t="shared" si="123"/>
        <v>1</v>
      </c>
    </row>
    <row r="8686" spans="1:8" x14ac:dyDescent="0.2">
      <c r="A8686" t="s">
        <v>2208</v>
      </c>
      <c r="B8686" t="s">
        <v>458</v>
      </c>
      <c r="C8686" t="s">
        <v>8</v>
      </c>
      <c r="D8686" t="s">
        <v>9</v>
      </c>
      <c r="E8686" t="s">
        <v>10</v>
      </c>
      <c r="F8686" t="s">
        <v>10</v>
      </c>
      <c r="G8686" t="str">
        <f>IF(C8686="Pending",B8686,C8686)</f>
        <v>Nebbiolo N</v>
      </c>
      <c r="H8686">
        <f t="shared" si="123"/>
        <v>1</v>
      </c>
    </row>
    <row r="8687" spans="1:8" x14ac:dyDescent="0.2">
      <c r="A8687" t="s">
        <v>2208</v>
      </c>
      <c r="B8687" t="s">
        <v>2404</v>
      </c>
      <c r="C8687" t="s">
        <v>8</v>
      </c>
      <c r="D8687" t="s">
        <v>9</v>
      </c>
      <c r="E8687" t="s">
        <v>10</v>
      </c>
      <c r="F8687" t="s">
        <v>10</v>
      </c>
      <c r="G8687" t="str">
        <f>IF(C8687="Pending",B8687,C8687)</f>
        <v>Niabel N</v>
      </c>
      <c r="H8687">
        <f t="shared" si="123"/>
        <v>1</v>
      </c>
    </row>
    <row r="8688" spans="1:8" x14ac:dyDescent="0.2">
      <c r="A8688" t="s">
        <v>2208</v>
      </c>
      <c r="B8688" t="s">
        <v>2097</v>
      </c>
      <c r="C8688" t="s">
        <v>8</v>
      </c>
      <c r="D8688" t="s">
        <v>9</v>
      </c>
      <c r="E8688" t="s">
        <v>10</v>
      </c>
      <c r="F8688" t="s">
        <v>10</v>
      </c>
      <c r="G8688" t="str">
        <f>IF(C8688="Pending",B8688,C8688)</f>
        <v>Petit Verdot N</v>
      </c>
      <c r="H8688">
        <f t="shared" si="123"/>
        <v>1</v>
      </c>
    </row>
    <row r="8689" spans="1:8" x14ac:dyDescent="0.2">
      <c r="A8689" t="s">
        <v>2208</v>
      </c>
      <c r="B8689" t="s">
        <v>2421</v>
      </c>
      <c r="C8689" t="s">
        <v>8</v>
      </c>
      <c r="D8689" t="s">
        <v>9</v>
      </c>
      <c r="E8689" t="s">
        <v>10</v>
      </c>
      <c r="F8689" t="s">
        <v>10</v>
      </c>
      <c r="G8689" t="str">
        <f>IF(C8689="Pending",B8689,C8689)</f>
        <v>Petite Sirah N</v>
      </c>
      <c r="H8689">
        <f t="shared" si="123"/>
        <v>1</v>
      </c>
    </row>
    <row r="8690" spans="1:8" x14ac:dyDescent="0.2">
      <c r="A8690" t="s">
        <v>2208</v>
      </c>
      <c r="B8690" t="s">
        <v>2423</v>
      </c>
      <c r="C8690" t="s">
        <v>8</v>
      </c>
      <c r="D8690" t="s">
        <v>9</v>
      </c>
      <c r="E8690" t="s">
        <v>10</v>
      </c>
      <c r="F8690" t="s">
        <v>10</v>
      </c>
      <c r="G8690" t="str">
        <f>IF(C8690="Pending",B8690,C8690)</f>
        <v>Petite Syrah N</v>
      </c>
      <c r="H8690">
        <f t="shared" si="123"/>
        <v>1</v>
      </c>
    </row>
    <row r="8691" spans="1:8" x14ac:dyDescent="0.2">
      <c r="A8691" t="s">
        <v>2208</v>
      </c>
      <c r="B8691" t="s">
        <v>41</v>
      </c>
      <c r="C8691" t="s">
        <v>8</v>
      </c>
      <c r="D8691" t="s">
        <v>9</v>
      </c>
      <c r="E8691" t="s">
        <v>10</v>
      </c>
      <c r="F8691" t="s">
        <v>10</v>
      </c>
      <c r="G8691" t="str">
        <f>IF(C8691="Pending",B8691,C8691)</f>
        <v>Pinot Noir N</v>
      </c>
      <c r="H8691">
        <f t="shared" si="123"/>
        <v>1</v>
      </c>
    </row>
    <row r="8692" spans="1:8" x14ac:dyDescent="0.2">
      <c r="A8692" t="s">
        <v>2208</v>
      </c>
      <c r="B8692" t="s">
        <v>2429</v>
      </c>
      <c r="C8692" t="s">
        <v>8</v>
      </c>
      <c r="D8692" t="s">
        <v>9</v>
      </c>
      <c r="E8692" t="s">
        <v>10</v>
      </c>
      <c r="F8692" t="s">
        <v>10</v>
      </c>
      <c r="G8692" t="str">
        <f>IF(C8692="Pending",B8692,C8692)</f>
        <v>Pinot Saint-George N</v>
      </c>
      <c r="H8692">
        <f t="shared" si="123"/>
        <v>1</v>
      </c>
    </row>
    <row r="8693" spans="1:8" x14ac:dyDescent="0.2">
      <c r="A8693" t="s">
        <v>2208</v>
      </c>
      <c r="B8693" t="s">
        <v>2116</v>
      </c>
      <c r="C8693" t="s">
        <v>8</v>
      </c>
      <c r="D8693" t="s">
        <v>9</v>
      </c>
      <c r="E8693" t="s">
        <v>10</v>
      </c>
      <c r="F8693" t="s">
        <v>10</v>
      </c>
      <c r="G8693" t="str">
        <f>IF(C8693="Pending",B8693,C8693)</f>
        <v>Prima N</v>
      </c>
      <c r="H8693">
        <f t="shared" si="123"/>
        <v>1</v>
      </c>
    </row>
    <row r="8694" spans="1:8" x14ac:dyDescent="0.2">
      <c r="A8694" t="s">
        <v>2208</v>
      </c>
      <c r="B8694" t="s">
        <v>2442</v>
      </c>
      <c r="C8694" t="s">
        <v>8</v>
      </c>
      <c r="D8694" t="s">
        <v>9</v>
      </c>
      <c r="E8694" t="s">
        <v>10</v>
      </c>
      <c r="F8694" t="s">
        <v>10</v>
      </c>
      <c r="G8694" t="str">
        <f>IF(C8694="Pending",B8694,C8694)</f>
        <v>Rebo N</v>
      </c>
      <c r="H8694">
        <f t="shared" si="123"/>
        <v>1</v>
      </c>
    </row>
    <row r="8695" spans="1:8" x14ac:dyDescent="0.2">
      <c r="A8695" t="s">
        <v>2208</v>
      </c>
      <c r="B8695" t="s">
        <v>2132</v>
      </c>
      <c r="C8695" t="s">
        <v>8</v>
      </c>
      <c r="D8695" t="s">
        <v>9</v>
      </c>
      <c r="E8695" t="s">
        <v>10</v>
      </c>
      <c r="F8695" t="s">
        <v>10</v>
      </c>
      <c r="G8695" t="str">
        <f>IF(C8695="Pending",B8695,C8695)</f>
        <v>Refosco N</v>
      </c>
      <c r="H8695">
        <f t="shared" si="123"/>
        <v>1</v>
      </c>
    </row>
    <row r="8696" spans="1:8" x14ac:dyDescent="0.2">
      <c r="A8696" t="s">
        <v>2208</v>
      </c>
      <c r="B8696" t="s">
        <v>61</v>
      </c>
      <c r="C8696" t="s">
        <v>8</v>
      </c>
      <c r="D8696" t="s">
        <v>9</v>
      </c>
      <c r="E8696" t="s">
        <v>10</v>
      </c>
      <c r="F8696" t="s">
        <v>10</v>
      </c>
      <c r="G8696" t="str">
        <f>IF(C8696="Pending",B8696,C8696)</f>
        <v>Ribol N</v>
      </c>
      <c r="H8696">
        <f t="shared" si="123"/>
        <v>1</v>
      </c>
    </row>
    <row r="8697" spans="1:8" x14ac:dyDescent="0.2">
      <c r="A8697" t="s">
        <v>2208</v>
      </c>
      <c r="B8697" t="s">
        <v>541</v>
      </c>
      <c r="C8697" t="s">
        <v>8</v>
      </c>
      <c r="D8697" t="s">
        <v>9</v>
      </c>
      <c r="E8697" t="s">
        <v>10</v>
      </c>
      <c r="F8697" t="s">
        <v>10</v>
      </c>
      <c r="G8697" t="str">
        <f>IF(C8697="Pending",B8697,C8697)</f>
        <v>Rondinella N</v>
      </c>
      <c r="H8697">
        <f t="shared" si="123"/>
        <v>1</v>
      </c>
    </row>
    <row r="8698" spans="1:8" x14ac:dyDescent="0.2">
      <c r="A8698" t="s">
        <v>2208</v>
      </c>
      <c r="B8698" t="s">
        <v>2455</v>
      </c>
      <c r="C8698" t="s">
        <v>8</v>
      </c>
      <c r="D8698" t="s">
        <v>9</v>
      </c>
      <c r="E8698" t="s">
        <v>10</v>
      </c>
      <c r="F8698" t="s">
        <v>10</v>
      </c>
      <c r="G8698" t="str">
        <f>IF(C8698="Pending",B8698,C8698)</f>
        <v>Roobernet N</v>
      </c>
      <c r="H8698">
        <f t="shared" si="123"/>
        <v>1</v>
      </c>
    </row>
    <row r="8699" spans="1:8" x14ac:dyDescent="0.2">
      <c r="A8699" t="s">
        <v>2208</v>
      </c>
      <c r="B8699" t="s">
        <v>2457</v>
      </c>
      <c r="C8699" t="s">
        <v>8</v>
      </c>
      <c r="D8699" t="s">
        <v>9</v>
      </c>
      <c r="E8699" t="s">
        <v>10</v>
      </c>
      <c r="F8699" t="s">
        <v>10</v>
      </c>
      <c r="G8699" t="str">
        <f>IF(C8699="Pending",B8699,C8699)</f>
        <v>Roriz N</v>
      </c>
      <c r="H8699">
        <f t="shared" si="123"/>
        <v>1</v>
      </c>
    </row>
    <row r="8700" spans="1:8" x14ac:dyDescent="0.2">
      <c r="A8700" t="s">
        <v>2208</v>
      </c>
      <c r="B8700" t="s">
        <v>544</v>
      </c>
      <c r="C8700" t="s">
        <v>8</v>
      </c>
      <c r="D8700" t="s">
        <v>9</v>
      </c>
      <c r="E8700" t="s">
        <v>10</v>
      </c>
      <c r="F8700" t="s">
        <v>10</v>
      </c>
      <c r="G8700" t="str">
        <f>IF(C8700="Pending",B8700,C8700)</f>
        <v>Ruby Cabernet N</v>
      </c>
      <c r="H8700">
        <f t="shared" si="123"/>
        <v>1</v>
      </c>
    </row>
    <row r="8701" spans="1:8" x14ac:dyDescent="0.2">
      <c r="A8701" t="s">
        <v>2208</v>
      </c>
      <c r="B8701" t="s">
        <v>2460</v>
      </c>
      <c r="C8701" t="s">
        <v>8</v>
      </c>
      <c r="D8701" t="s">
        <v>9</v>
      </c>
      <c r="E8701" t="s">
        <v>10</v>
      </c>
      <c r="F8701" t="s">
        <v>10</v>
      </c>
      <c r="G8701" t="str">
        <f>IF(C8701="Pending",B8701,C8701)</f>
        <v>Sable seedless N</v>
      </c>
      <c r="H8701">
        <f t="shared" si="123"/>
        <v>1</v>
      </c>
    </row>
    <row r="8702" spans="1:8" x14ac:dyDescent="0.2">
      <c r="A8702" t="s">
        <v>2208</v>
      </c>
      <c r="B8702" t="s">
        <v>43</v>
      </c>
      <c r="C8702" t="s">
        <v>8</v>
      </c>
      <c r="D8702" t="s">
        <v>9</v>
      </c>
      <c r="E8702" t="s">
        <v>10</v>
      </c>
      <c r="F8702" t="s">
        <v>10</v>
      </c>
      <c r="G8702" t="str">
        <f>IF(C8702="Pending",B8702,C8702)</f>
        <v>Sangiovese N</v>
      </c>
      <c r="H8702">
        <f t="shared" si="123"/>
        <v>1</v>
      </c>
    </row>
    <row r="8703" spans="1:8" x14ac:dyDescent="0.2">
      <c r="A8703" t="s">
        <v>2208</v>
      </c>
      <c r="B8703" t="s">
        <v>2467</v>
      </c>
      <c r="C8703" t="s">
        <v>8</v>
      </c>
      <c r="D8703" t="s">
        <v>9</v>
      </c>
      <c r="E8703" t="s">
        <v>10</v>
      </c>
      <c r="F8703" t="s">
        <v>10</v>
      </c>
      <c r="G8703" t="str">
        <f>IF(C8703="Pending",B8703,C8703)</f>
        <v>Seibel 1077 N</v>
      </c>
      <c r="H8703">
        <f t="shared" si="123"/>
        <v>1</v>
      </c>
    </row>
    <row r="8704" spans="1:8" x14ac:dyDescent="0.2">
      <c r="A8704" t="s">
        <v>2208</v>
      </c>
      <c r="B8704" t="s">
        <v>2481</v>
      </c>
      <c r="C8704" t="s">
        <v>8</v>
      </c>
      <c r="D8704" t="s">
        <v>9</v>
      </c>
      <c r="E8704" t="s">
        <v>10</v>
      </c>
      <c r="F8704" t="s">
        <v>10</v>
      </c>
      <c r="G8704" t="str">
        <f>IF(C8704="Pending",B8704,C8704)</f>
        <v>Summer Royal N</v>
      </c>
      <c r="H8704">
        <f t="shared" si="123"/>
        <v>1</v>
      </c>
    </row>
    <row r="8705" spans="1:8" x14ac:dyDescent="0.2">
      <c r="A8705" t="s">
        <v>2208</v>
      </c>
      <c r="B8705" t="s">
        <v>2482</v>
      </c>
      <c r="C8705" t="s">
        <v>8</v>
      </c>
      <c r="D8705" t="s">
        <v>9</v>
      </c>
      <c r="E8705" t="s">
        <v>10</v>
      </c>
      <c r="F8705" t="s">
        <v>10</v>
      </c>
      <c r="G8705" t="str">
        <f>IF(C8705="Pending",B8705,C8705)</f>
        <v>Sweet Celebration</v>
      </c>
      <c r="H8705">
        <f t="shared" si="123"/>
        <v>1</v>
      </c>
    </row>
    <row r="8706" spans="1:8" x14ac:dyDescent="0.2">
      <c r="A8706" t="s">
        <v>2208</v>
      </c>
      <c r="B8706" t="s">
        <v>2487</v>
      </c>
      <c r="C8706" t="s">
        <v>8</v>
      </c>
      <c r="D8706" t="s">
        <v>9</v>
      </c>
      <c r="E8706" t="s">
        <v>10</v>
      </c>
      <c r="F8706" t="s">
        <v>10</v>
      </c>
      <c r="G8706" t="str">
        <f>IF(C8706="Pending",B8706,C8706)</f>
        <v>Sweet Jubilee N</v>
      </c>
      <c r="H8706">
        <f t="shared" ref="H8706:H8769" si="124">IF(OR(RIGHT(B8706,1) = "N",RIGHT(C8706,1)="N"),1,0)</f>
        <v>1</v>
      </c>
    </row>
    <row r="8707" spans="1:8" x14ac:dyDescent="0.2">
      <c r="A8707" t="s">
        <v>2208</v>
      </c>
      <c r="B8707" t="s">
        <v>2491</v>
      </c>
      <c r="C8707" t="s">
        <v>8</v>
      </c>
      <c r="D8707" t="s">
        <v>9</v>
      </c>
      <c r="E8707" t="s">
        <v>10</v>
      </c>
      <c r="F8707" t="s">
        <v>10</v>
      </c>
      <c r="G8707" t="str">
        <f>IF(C8707="Pending",B8707,C8707)</f>
        <v>Sweet Sapphire N</v>
      </c>
      <c r="H8707">
        <f t="shared" si="124"/>
        <v>1</v>
      </c>
    </row>
    <row r="8708" spans="1:8" x14ac:dyDescent="0.2">
      <c r="A8708" t="s">
        <v>2208</v>
      </c>
      <c r="B8708" t="s">
        <v>44</v>
      </c>
      <c r="C8708" t="s">
        <v>8</v>
      </c>
      <c r="D8708" t="s">
        <v>9</v>
      </c>
      <c r="E8708" t="s">
        <v>10</v>
      </c>
      <c r="F8708" t="s">
        <v>10</v>
      </c>
      <c r="G8708" t="str">
        <f>IF(C8708="Pending",B8708,C8708)</f>
        <v>Syrah N</v>
      </c>
      <c r="H8708">
        <f t="shared" si="124"/>
        <v>1</v>
      </c>
    </row>
    <row r="8709" spans="1:8" x14ac:dyDescent="0.2">
      <c r="A8709" t="s">
        <v>2208</v>
      </c>
      <c r="B8709" t="s">
        <v>590</v>
      </c>
      <c r="C8709" t="s">
        <v>8</v>
      </c>
      <c r="D8709" t="s">
        <v>9</v>
      </c>
      <c r="E8709" t="s">
        <v>10</v>
      </c>
      <c r="F8709" t="s">
        <v>10</v>
      </c>
      <c r="G8709" t="str">
        <f>IF(C8709="Pending",B8709,C8709)</f>
        <v>Tannat N</v>
      </c>
      <c r="H8709">
        <f t="shared" si="124"/>
        <v>1</v>
      </c>
    </row>
    <row r="8710" spans="1:8" x14ac:dyDescent="0.2">
      <c r="A8710" t="s">
        <v>2208</v>
      </c>
      <c r="B8710" t="s">
        <v>592</v>
      </c>
      <c r="C8710" t="s">
        <v>8</v>
      </c>
      <c r="D8710" t="s">
        <v>9</v>
      </c>
      <c r="E8710" t="s">
        <v>10</v>
      </c>
      <c r="F8710" t="s">
        <v>10</v>
      </c>
      <c r="G8710" t="str">
        <f>IF(C8710="Pending",B8710,C8710)</f>
        <v>Tempranillo N</v>
      </c>
      <c r="H8710">
        <f t="shared" si="124"/>
        <v>1</v>
      </c>
    </row>
    <row r="8711" spans="1:8" x14ac:dyDescent="0.2">
      <c r="A8711" t="s">
        <v>2208</v>
      </c>
      <c r="B8711" t="s">
        <v>1308</v>
      </c>
      <c r="C8711" t="s">
        <v>8</v>
      </c>
      <c r="D8711" t="s">
        <v>9</v>
      </c>
      <c r="E8711" t="s">
        <v>10</v>
      </c>
      <c r="F8711" t="s">
        <v>10</v>
      </c>
      <c r="G8711" t="str">
        <f>IF(C8711="Pending",B8711,C8711)</f>
        <v>Teroldego N</v>
      </c>
      <c r="H8711">
        <f t="shared" si="124"/>
        <v>1</v>
      </c>
    </row>
    <row r="8712" spans="1:8" x14ac:dyDescent="0.2">
      <c r="A8712" t="s">
        <v>2208</v>
      </c>
      <c r="B8712" t="s">
        <v>1314</v>
      </c>
      <c r="C8712" t="s">
        <v>8</v>
      </c>
      <c r="D8712" t="s">
        <v>9</v>
      </c>
      <c r="E8712" t="s">
        <v>10</v>
      </c>
      <c r="F8712" t="s">
        <v>10</v>
      </c>
      <c r="G8712" t="str">
        <f>IF(C8712="Pending",B8712,C8712)</f>
        <v>Tinta Barocca N</v>
      </c>
      <c r="H8712">
        <f t="shared" si="124"/>
        <v>1</v>
      </c>
    </row>
    <row r="8713" spans="1:8" x14ac:dyDescent="0.2">
      <c r="A8713" t="s">
        <v>2208</v>
      </c>
      <c r="B8713" t="s">
        <v>2501</v>
      </c>
      <c r="C8713" t="s">
        <v>8</v>
      </c>
      <c r="D8713" t="s">
        <v>9</v>
      </c>
      <c r="E8713" t="s">
        <v>10</v>
      </c>
      <c r="F8713" t="s">
        <v>10</v>
      </c>
      <c r="G8713" t="str">
        <f>IF(C8713="Pending",B8713,C8713)</f>
        <v>Tinta Barroca N</v>
      </c>
      <c r="H8713">
        <f t="shared" si="124"/>
        <v>1</v>
      </c>
    </row>
    <row r="8714" spans="1:8" x14ac:dyDescent="0.2">
      <c r="A8714" t="s">
        <v>2208</v>
      </c>
      <c r="B8714" t="s">
        <v>2503</v>
      </c>
      <c r="C8714" t="s">
        <v>8</v>
      </c>
      <c r="D8714" t="s">
        <v>9</v>
      </c>
      <c r="E8714" t="s">
        <v>10</v>
      </c>
      <c r="F8714" t="s">
        <v>10</v>
      </c>
      <c r="G8714" t="str">
        <f>IF(C8714="Pending",B8714,C8714)</f>
        <v>Tinta Caiada N</v>
      </c>
      <c r="H8714">
        <f t="shared" si="124"/>
        <v>1</v>
      </c>
    </row>
    <row r="8715" spans="1:8" x14ac:dyDescent="0.2">
      <c r="A8715" t="s">
        <v>2208</v>
      </c>
      <c r="B8715" t="s">
        <v>609</v>
      </c>
      <c r="C8715" t="s">
        <v>8</v>
      </c>
      <c r="D8715" t="s">
        <v>9</v>
      </c>
      <c r="E8715" t="s">
        <v>10</v>
      </c>
      <c r="F8715" t="s">
        <v>10</v>
      </c>
      <c r="G8715" t="str">
        <f>IF(C8715="Pending",B8715,C8715)</f>
        <v>Touriga Francesa N</v>
      </c>
      <c r="H8715">
        <f t="shared" si="124"/>
        <v>1</v>
      </c>
    </row>
    <row r="8716" spans="1:8" x14ac:dyDescent="0.2">
      <c r="A8716" t="s">
        <v>2208</v>
      </c>
      <c r="B8716" t="s">
        <v>613</v>
      </c>
      <c r="C8716" t="s">
        <v>8</v>
      </c>
      <c r="D8716" t="s">
        <v>9</v>
      </c>
      <c r="E8716" t="s">
        <v>10</v>
      </c>
      <c r="F8716" t="s">
        <v>10</v>
      </c>
      <c r="G8716" t="str">
        <f>IF(C8716="Pending",B8716,C8716)</f>
        <v>Touriga Nacional N</v>
      </c>
      <c r="H8716">
        <f t="shared" si="124"/>
        <v>1</v>
      </c>
    </row>
    <row r="8717" spans="1:8" x14ac:dyDescent="0.2">
      <c r="A8717" t="s">
        <v>2208</v>
      </c>
      <c r="B8717" t="s">
        <v>2508</v>
      </c>
      <c r="C8717" t="s">
        <v>8</v>
      </c>
      <c r="D8717" t="s">
        <v>9</v>
      </c>
      <c r="E8717" t="s">
        <v>10</v>
      </c>
      <c r="F8717" t="s">
        <v>10</v>
      </c>
      <c r="G8717" t="str">
        <f>IF(C8717="Pending",B8717,C8717)</f>
        <v>Trincadeira N</v>
      </c>
      <c r="H8717">
        <f t="shared" si="124"/>
        <v>1</v>
      </c>
    </row>
    <row r="8718" spans="1:8" x14ac:dyDescent="0.2">
      <c r="A8718" t="s">
        <v>2208</v>
      </c>
      <c r="B8718" t="s">
        <v>2512</v>
      </c>
      <c r="C8718" t="s">
        <v>8</v>
      </c>
      <c r="D8718" t="s">
        <v>9</v>
      </c>
      <c r="E8718" t="s">
        <v>10</v>
      </c>
      <c r="F8718" t="s">
        <v>10</v>
      </c>
      <c r="G8718" t="str">
        <f>IF(C8718="Pending",B8718,C8718)</f>
        <v>Uva Longanesi N</v>
      </c>
      <c r="H8718">
        <f t="shared" si="124"/>
        <v>1</v>
      </c>
    </row>
    <row r="8719" spans="1:8" x14ac:dyDescent="0.2">
      <c r="A8719" t="s">
        <v>2208</v>
      </c>
      <c r="B8719" t="s">
        <v>520</v>
      </c>
      <c r="C8719" t="s">
        <v>8</v>
      </c>
      <c r="D8719" t="s">
        <v>9</v>
      </c>
      <c r="E8719" t="s">
        <v>10</v>
      </c>
      <c r="F8719" t="s">
        <v>10</v>
      </c>
      <c r="G8719" t="str">
        <f>IF(C8719="Pending",B8719,C8719)</f>
        <v>Zinfandel N</v>
      </c>
      <c r="H8719">
        <f t="shared" si="124"/>
        <v>1</v>
      </c>
    </row>
    <row r="8720" spans="1:8" x14ac:dyDescent="0.2">
      <c r="A8720" t="s">
        <v>2524</v>
      </c>
      <c r="B8720" t="s">
        <v>83</v>
      </c>
      <c r="C8720" t="s">
        <v>8</v>
      </c>
      <c r="D8720" t="s">
        <v>9</v>
      </c>
      <c r="E8720" t="s">
        <v>10</v>
      </c>
      <c r="F8720" t="s">
        <v>10</v>
      </c>
      <c r="G8720" t="str">
        <f>IF(C8720="Pending",B8720,C8720)</f>
        <v>Aglianico crni N</v>
      </c>
      <c r="H8720">
        <f t="shared" si="124"/>
        <v>1</v>
      </c>
    </row>
    <row r="8721" spans="1:8" x14ac:dyDescent="0.2">
      <c r="A8721" t="s">
        <v>2524</v>
      </c>
      <c r="B8721" t="s">
        <v>11</v>
      </c>
      <c r="C8721" t="s">
        <v>8</v>
      </c>
      <c r="D8721" t="s">
        <v>9</v>
      </c>
      <c r="E8721" t="s">
        <v>10</v>
      </c>
      <c r="F8721" t="s">
        <v>10</v>
      </c>
      <c r="G8721" t="str">
        <f>IF(C8721="Pending",B8721,C8721)</f>
        <v>Alicante Bouschet N</v>
      </c>
      <c r="H8721">
        <f t="shared" si="124"/>
        <v>1</v>
      </c>
    </row>
    <row r="8722" spans="1:8" x14ac:dyDescent="0.2">
      <c r="A8722" t="s">
        <v>2524</v>
      </c>
      <c r="B8722" t="s">
        <v>13</v>
      </c>
      <c r="C8722" t="s">
        <v>8</v>
      </c>
      <c r="D8722" t="s">
        <v>9</v>
      </c>
      <c r="E8722" t="s">
        <v>10</v>
      </c>
      <c r="F8722" t="s">
        <v>10</v>
      </c>
      <c r="G8722" t="str">
        <f>IF(C8722="Pending",B8722,C8722)</f>
        <v>Alicante N</v>
      </c>
      <c r="H8722">
        <f t="shared" si="124"/>
        <v>1</v>
      </c>
    </row>
    <row r="8723" spans="1:8" x14ac:dyDescent="0.2">
      <c r="A8723" t="s">
        <v>2524</v>
      </c>
      <c r="B8723" t="s">
        <v>96</v>
      </c>
      <c r="C8723" t="s">
        <v>8</v>
      </c>
      <c r="D8723" t="s">
        <v>9</v>
      </c>
      <c r="E8723" t="s">
        <v>10</v>
      </c>
      <c r="F8723" t="s">
        <v>10</v>
      </c>
      <c r="G8723" t="str">
        <f>IF(C8723="Pending",B8723,C8723)</f>
        <v>Ancellotta N</v>
      </c>
      <c r="H8723">
        <f t="shared" si="124"/>
        <v>1</v>
      </c>
    </row>
    <row r="8724" spans="1:8" x14ac:dyDescent="0.2">
      <c r="A8724" t="s">
        <v>2524</v>
      </c>
      <c r="B8724" t="s">
        <v>119</v>
      </c>
      <c r="C8724" t="s">
        <v>8</v>
      </c>
      <c r="D8724" t="s">
        <v>9</v>
      </c>
      <c r="E8724" t="s">
        <v>10</v>
      </c>
      <c r="F8724" t="s">
        <v>10</v>
      </c>
      <c r="G8724" t="str">
        <f>IF(C8724="Pending",B8724,C8724)</f>
        <v>Barbera N</v>
      </c>
      <c r="H8724">
        <f t="shared" si="124"/>
        <v>1</v>
      </c>
    </row>
    <row r="8725" spans="1:8" x14ac:dyDescent="0.2">
      <c r="A8725" t="s">
        <v>2524</v>
      </c>
      <c r="B8725" t="s">
        <v>2529</v>
      </c>
      <c r="C8725" t="s">
        <v>8</v>
      </c>
      <c r="D8725" t="s">
        <v>9</v>
      </c>
      <c r="E8725" t="s">
        <v>10</v>
      </c>
      <c r="F8725" t="s">
        <v>10</v>
      </c>
      <c r="G8725" t="str">
        <f>IF(C8725="Pending",B8725,C8725)</f>
        <v>Bouket N</v>
      </c>
      <c r="H8725">
        <f t="shared" si="124"/>
        <v>1</v>
      </c>
    </row>
    <row r="8726" spans="1:8" x14ac:dyDescent="0.2">
      <c r="A8726" t="s">
        <v>2524</v>
      </c>
      <c r="B8726" t="s">
        <v>16</v>
      </c>
      <c r="C8726" t="s">
        <v>8</v>
      </c>
      <c r="D8726" t="s">
        <v>9</v>
      </c>
      <c r="E8726" t="s">
        <v>10</v>
      </c>
      <c r="F8726" t="s">
        <v>10</v>
      </c>
      <c r="G8726" t="str">
        <f>IF(C8726="Pending",B8726,C8726)</f>
        <v>Cabernet Franc N</v>
      </c>
      <c r="H8726">
        <f t="shared" si="124"/>
        <v>1</v>
      </c>
    </row>
    <row r="8727" spans="1:8" x14ac:dyDescent="0.2">
      <c r="A8727" t="s">
        <v>2524</v>
      </c>
      <c r="B8727" t="s">
        <v>17</v>
      </c>
      <c r="C8727" t="s">
        <v>8</v>
      </c>
      <c r="D8727" t="s">
        <v>9</v>
      </c>
      <c r="E8727" t="s">
        <v>10</v>
      </c>
      <c r="F8727" t="s">
        <v>10</v>
      </c>
      <c r="G8727" t="str">
        <f>IF(C8727="Pending",B8727,C8727)</f>
        <v>Cabernet Sauvignon N</v>
      </c>
      <c r="H8727">
        <f t="shared" si="124"/>
        <v>1</v>
      </c>
    </row>
    <row r="8728" spans="1:8" x14ac:dyDescent="0.2">
      <c r="A8728" t="s">
        <v>2524</v>
      </c>
      <c r="B8728" t="s">
        <v>184</v>
      </c>
      <c r="C8728" t="s">
        <v>8</v>
      </c>
      <c r="D8728" t="s">
        <v>9</v>
      </c>
      <c r="E8728" t="s">
        <v>10</v>
      </c>
      <c r="F8728" t="s">
        <v>10</v>
      </c>
      <c r="G8728" t="str">
        <f>IF(C8728="Pending",B8728,C8728)</f>
        <v>Caladoc N</v>
      </c>
      <c r="H8728">
        <f t="shared" si="124"/>
        <v>1</v>
      </c>
    </row>
    <row r="8729" spans="1:8" x14ac:dyDescent="0.2">
      <c r="A8729" t="s">
        <v>2524</v>
      </c>
      <c r="B8729" t="s">
        <v>18</v>
      </c>
      <c r="C8729" t="s">
        <v>8</v>
      </c>
      <c r="D8729" t="s">
        <v>9</v>
      </c>
      <c r="E8729" t="s">
        <v>10</v>
      </c>
      <c r="F8729" t="s">
        <v>10</v>
      </c>
      <c r="G8729" t="str">
        <f>IF(C8729="Pending",B8729,C8729)</f>
        <v>Carignan N</v>
      </c>
      <c r="H8729">
        <f t="shared" si="124"/>
        <v>1</v>
      </c>
    </row>
    <row r="8730" spans="1:8" x14ac:dyDescent="0.2">
      <c r="A8730" t="s">
        <v>2524</v>
      </c>
      <c r="B8730" t="s">
        <v>202</v>
      </c>
      <c r="C8730" t="s">
        <v>8</v>
      </c>
      <c r="D8730" t="s">
        <v>9</v>
      </c>
      <c r="E8730" t="s">
        <v>10</v>
      </c>
      <c r="F8730" t="s">
        <v>10</v>
      </c>
      <c r="G8730" t="str">
        <f>IF(C8730="Pending",B8730,C8730)</f>
        <v>Carmenère N</v>
      </c>
      <c r="H8730">
        <f t="shared" si="124"/>
        <v>1</v>
      </c>
    </row>
    <row r="8731" spans="1:8" x14ac:dyDescent="0.2">
      <c r="A8731" t="s">
        <v>2524</v>
      </c>
      <c r="B8731" t="s">
        <v>23</v>
      </c>
      <c r="C8731" t="s">
        <v>8</v>
      </c>
      <c r="D8731" t="s">
        <v>9</v>
      </c>
      <c r="E8731" t="s">
        <v>10</v>
      </c>
      <c r="F8731" t="s">
        <v>10</v>
      </c>
      <c r="G8731" t="str">
        <f>IF(C8731="Pending",B8731,C8731)</f>
        <v>Cinsaut N</v>
      </c>
      <c r="H8731">
        <f t="shared" si="124"/>
        <v>1</v>
      </c>
    </row>
    <row r="8732" spans="1:8" x14ac:dyDescent="0.2">
      <c r="A8732" t="s">
        <v>2524</v>
      </c>
      <c r="B8732" t="s">
        <v>2539</v>
      </c>
      <c r="C8732" t="s">
        <v>8</v>
      </c>
      <c r="D8732" t="s">
        <v>9</v>
      </c>
      <c r="E8732" t="s">
        <v>10</v>
      </c>
      <c r="F8732" t="s">
        <v>10</v>
      </c>
      <c r="G8732" t="str">
        <f>IF(C8732="Pending",B8732,C8732)</f>
        <v>Cot N</v>
      </c>
      <c r="H8732">
        <f t="shared" si="124"/>
        <v>1</v>
      </c>
    </row>
    <row r="8733" spans="1:8" x14ac:dyDescent="0.2">
      <c r="A8733" t="s">
        <v>2524</v>
      </c>
      <c r="B8733" t="s">
        <v>1818</v>
      </c>
      <c r="C8733" t="s">
        <v>8</v>
      </c>
      <c r="D8733" t="s">
        <v>9</v>
      </c>
      <c r="E8733" t="s">
        <v>10</v>
      </c>
      <c r="F8733" t="s">
        <v>10</v>
      </c>
      <c r="G8733" t="str">
        <f>IF(C8733="Pending",B8733,C8733)</f>
        <v>Dornfelder N</v>
      </c>
      <c r="H8733">
        <f t="shared" si="124"/>
        <v>1</v>
      </c>
    </row>
    <row r="8734" spans="1:8" x14ac:dyDescent="0.2">
      <c r="A8734" t="s">
        <v>2524</v>
      </c>
      <c r="B8734" t="s">
        <v>2542</v>
      </c>
      <c r="C8734" t="s">
        <v>8</v>
      </c>
      <c r="D8734" t="s">
        <v>9</v>
      </c>
      <c r="E8734" t="s">
        <v>10</v>
      </c>
      <c r="F8734" t="s">
        <v>10</v>
      </c>
      <c r="G8734" t="str">
        <f>IF(C8734="Pending",B8734,C8734)</f>
        <v>Dunavska gamza N</v>
      </c>
      <c r="H8734">
        <f t="shared" si="124"/>
        <v>1</v>
      </c>
    </row>
    <row r="8735" spans="1:8" x14ac:dyDescent="0.2">
      <c r="A8735" t="s">
        <v>2524</v>
      </c>
      <c r="B8735" t="s">
        <v>2320</v>
      </c>
      <c r="C8735" t="s">
        <v>8</v>
      </c>
      <c r="D8735" t="s">
        <v>9</v>
      </c>
      <c r="E8735" t="s">
        <v>10</v>
      </c>
      <c r="F8735" t="s">
        <v>10</v>
      </c>
      <c r="G8735" t="str">
        <f>IF(C8735="Pending",B8735,C8735)</f>
        <v>Egiodola N</v>
      </c>
      <c r="H8735">
        <f t="shared" si="124"/>
        <v>1</v>
      </c>
    </row>
    <row r="8736" spans="1:8" x14ac:dyDescent="0.2">
      <c r="A8736" t="s">
        <v>2524</v>
      </c>
      <c r="B8736" t="s">
        <v>2547</v>
      </c>
      <c r="C8736" t="s">
        <v>8</v>
      </c>
      <c r="D8736" t="s">
        <v>9</v>
      </c>
      <c r="E8736" t="s">
        <v>10</v>
      </c>
      <c r="F8736" t="s">
        <v>10</v>
      </c>
      <c r="G8736" t="str">
        <f>IF(C8736="Pending",B8736,C8736)</f>
        <v>Evmolpia N</v>
      </c>
      <c r="H8736">
        <f t="shared" si="124"/>
        <v>1</v>
      </c>
    </row>
    <row r="8737" spans="1:8" x14ac:dyDescent="0.2">
      <c r="A8737" t="s">
        <v>2524</v>
      </c>
      <c r="B8737" t="s">
        <v>2553</v>
      </c>
      <c r="C8737" t="s">
        <v>8</v>
      </c>
      <c r="D8737" t="s">
        <v>9</v>
      </c>
      <c r="E8737" t="s">
        <v>10</v>
      </c>
      <c r="F8737" t="s">
        <v>10</v>
      </c>
      <c r="G8737" t="str">
        <f>IF(C8737="Pending",B8737,C8737)</f>
        <v>Gamay de Bouze N</v>
      </c>
      <c r="H8737">
        <f t="shared" si="124"/>
        <v>1</v>
      </c>
    </row>
    <row r="8738" spans="1:8" x14ac:dyDescent="0.2">
      <c r="A8738" t="s">
        <v>2524</v>
      </c>
      <c r="B8738" t="s">
        <v>2554</v>
      </c>
      <c r="C8738" t="s">
        <v>8</v>
      </c>
      <c r="D8738" t="s">
        <v>9</v>
      </c>
      <c r="E8738" t="s">
        <v>10</v>
      </c>
      <c r="F8738" t="s">
        <v>10</v>
      </c>
      <c r="G8738" t="str">
        <f>IF(C8738="Pending",B8738,C8738)</f>
        <v>Gamay Fréaux N</v>
      </c>
      <c r="H8738">
        <f t="shared" si="124"/>
        <v>1</v>
      </c>
    </row>
    <row r="8739" spans="1:8" x14ac:dyDescent="0.2">
      <c r="A8739" t="s">
        <v>2524</v>
      </c>
      <c r="B8739" t="s">
        <v>1993</v>
      </c>
      <c r="C8739" t="s">
        <v>8</v>
      </c>
      <c r="D8739" t="s">
        <v>9</v>
      </c>
      <c r="E8739" t="s">
        <v>10</v>
      </c>
      <c r="F8739" t="s">
        <v>10</v>
      </c>
      <c r="G8739" t="str">
        <f>IF(C8739="Pending",B8739,C8739)</f>
        <v>Gamay Noir N</v>
      </c>
      <c r="H8739">
        <f t="shared" si="124"/>
        <v>1</v>
      </c>
    </row>
    <row r="8740" spans="1:8" x14ac:dyDescent="0.2">
      <c r="A8740" t="s">
        <v>2524</v>
      </c>
      <c r="B8740" t="s">
        <v>2556</v>
      </c>
      <c r="C8740" t="s">
        <v>8</v>
      </c>
      <c r="D8740" t="s">
        <v>9</v>
      </c>
      <c r="E8740" t="s">
        <v>10</v>
      </c>
      <c r="F8740" t="s">
        <v>10</v>
      </c>
      <c r="G8740" t="str">
        <f>IF(C8740="Pending",B8740,C8740)</f>
        <v>Gamza N</v>
      </c>
      <c r="H8740">
        <f t="shared" si="124"/>
        <v>1</v>
      </c>
    </row>
    <row r="8741" spans="1:8" x14ac:dyDescent="0.2">
      <c r="A8741" t="s">
        <v>2524</v>
      </c>
      <c r="B8741" t="s">
        <v>360</v>
      </c>
      <c r="C8741" t="s">
        <v>8</v>
      </c>
      <c r="D8741" t="s">
        <v>9</v>
      </c>
      <c r="E8741" t="s">
        <v>10</v>
      </c>
      <c r="F8741" t="s">
        <v>10</v>
      </c>
      <c r="G8741" t="str">
        <f>IF(C8741="Pending",B8741,C8741)</f>
        <v>Grand Noir N</v>
      </c>
      <c r="H8741">
        <f t="shared" si="124"/>
        <v>1</v>
      </c>
    </row>
    <row r="8742" spans="1:8" x14ac:dyDescent="0.2">
      <c r="A8742" t="s">
        <v>2524</v>
      </c>
      <c r="B8742" t="s">
        <v>28</v>
      </c>
      <c r="C8742" t="s">
        <v>8</v>
      </c>
      <c r="D8742" t="s">
        <v>9</v>
      </c>
      <c r="E8742" t="s">
        <v>10</v>
      </c>
      <c r="F8742" t="s">
        <v>10</v>
      </c>
      <c r="G8742" t="str">
        <f>IF(C8742="Pending",B8742,C8742)</f>
        <v>Grenache N</v>
      </c>
      <c r="H8742">
        <f t="shared" si="124"/>
        <v>1</v>
      </c>
    </row>
    <row r="8743" spans="1:8" x14ac:dyDescent="0.2">
      <c r="A8743" t="s">
        <v>2524</v>
      </c>
      <c r="B8743" t="s">
        <v>2560</v>
      </c>
      <c r="C8743" t="s">
        <v>8</v>
      </c>
      <c r="D8743" t="s">
        <v>9</v>
      </c>
      <c r="E8743" t="s">
        <v>10</v>
      </c>
      <c r="F8743" t="s">
        <v>10</v>
      </c>
      <c r="G8743" t="str">
        <f>IF(C8743="Pending",B8743,C8743)</f>
        <v>Hebros N</v>
      </c>
      <c r="H8743">
        <f t="shared" si="124"/>
        <v>1</v>
      </c>
    </row>
    <row r="8744" spans="1:8" x14ac:dyDescent="0.2">
      <c r="A8744" t="s">
        <v>2524</v>
      </c>
      <c r="B8744" t="s">
        <v>2568</v>
      </c>
      <c r="C8744" t="s">
        <v>8</v>
      </c>
      <c r="D8744" t="s">
        <v>9</v>
      </c>
      <c r="E8744" t="s">
        <v>10</v>
      </c>
      <c r="F8744" t="s">
        <v>10</v>
      </c>
      <c r="G8744" t="str">
        <f>IF(C8744="Pending",B8744,C8744)</f>
        <v>Kuklenski Mavrud N</v>
      </c>
      <c r="H8744">
        <f t="shared" si="124"/>
        <v>1</v>
      </c>
    </row>
    <row r="8745" spans="1:8" x14ac:dyDescent="0.2">
      <c r="A8745" t="s">
        <v>2524</v>
      </c>
      <c r="B8745" t="s">
        <v>1117</v>
      </c>
      <c r="C8745" t="s">
        <v>8</v>
      </c>
      <c r="D8745" t="s">
        <v>9</v>
      </c>
      <c r="E8745" t="s">
        <v>10</v>
      </c>
      <c r="F8745" t="s">
        <v>10</v>
      </c>
      <c r="G8745" t="str">
        <f>IF(C8745="Pending",B8745,C8745)</f>
        <v>Lagrein N</v>
      </c>
      <c r="H8745">
        <f t="shared" si="124"/>
        <v>1</v>
      </c>
    </row>
    <row r="8746" spans="1:8" x14ac:dyDescent="0.2">
      <c r="A8746" t="s">
        <v>2524</v>
      </c>
      <c r="B8746" t="s">
        <v>418</v>
      </c>
      <c r="C8746" t="s">
        <v>8</v>
      </c>
      <c r="D8746" t="s">
        <v>9</v>
      </c>
      <c r="E8746" t="s">
        <v>10</v>
      </c>
      <c r="F8746" t="s">
        <v>10</v>
      </c>
      <c r="G8746" t="str">
        <f>IF(C8746="Pending",B8746,C8746)</f>
        <v>Marselan N</v>
      </c>
      <c r="H8746">
        <f t="shared" si="124"/>
        <v>1</v>
      </c>
    </row>
    <row r="8747" spans="1:8" x14ac:dyDescent="0.2">
      <c r="A8747" t="s">
        <v>2524</v>
      </c>
      <c r="B8747" t="s">
        <v>2052</v>
      </c>
      <c r="C8747" t="s">
        <v>8</v>
      </c>
      <c r="D8747" t="s">
        <v>9</v>
      </c>
      <c r="E8747" t="s">
        <v>10</v>
      </c>
      <c r="F8747" t="s">
        <v>10</v>
      </c>
      <c r="G8747" t="str">
        <f>IF(C8747="Pending",B8747,C8747)</f>
        <v>Mavrud N</v>
      </c>
      <c r="H8747">
        <f t="shared" si="124"/>
        <v>1</v>
      </c>
    </row>
    <row r="8748" spans="1:8" x14ac:dyDescent="0.2">
      <c r="A8748" t="s">
        <v>2524</v>
      </c>
      <c r="B8748" t="s">
        <v>2573</v>
      </c>
      <c r="C8748" t="s">
        <v>8</v>
      </c>
      <c r="D8748" t="s">
        <v>9</v>
      </c>
      <c r="E8748" t="s">
        <v>10</v>
      </c>
      <c r="F8748" t="s">
        <v>10</v>
      </c>
      <c r="G8748" t="str">
        <f>IF(C8748="Pending",B8748,C8748)</f>
        <v>Melnik 82 N</v>
      </c>
      <c r="H8748">
        <f t="shared" si="124"/>
        <v>1</v>
      </c>
    </row>
    <row r="8749" spans="1:8" x14ac:dyDescent="0.2">
      <c r="A8749" t="s">
        <v>2524</v>
      </c>
      <c r="B8749" t="s">
        <v>2575</v>
      </c>
      <c r="C8749" t="s">
        <v>8</v>
      </c>
      <c r="D8749" t="s">
        <v>9</v>
      </c>
      <c r="E8749" t="s">
        <v>10</v>
      </c>
      <c r="F8749" t="s">
        <v>10</v>
      </c>
      <c r="G8749" t="str">
        <f>IF(C8749="Pending",B8749,C8749)</f>
        <v>Melnim ybileen 1300 N</v>
      </c>
      <c r="H8749">
        <f t="shared" si="124"/>
        <v>1</v>
      </c>
    </row>
    <row r="8750" spans="1:8" x14ac:dyDescent="0.2">
      <c r="A8750" t="s">
        <v>2524</v>
      </c>
      <c r="B8750" t="s">
        <v>2577</v>
      </c>
      <c r="C8750" t="s">
        <v>8</v>
      </c>
      <c r="D8750" t="s">
        <v>9</v>
      </c>
      <c r="E8750" t="s">
        <v>10</v>
      </c>
      <c r="F8750" t="s">
        <v>10</v>
      </c>
      <c r="G8750" t="str">
        <f>IF(C8750="Pending",B8750,C8750)</f>
        <v>Melnishki Rubin N</v>
      </c>
      <c r="H8750">
        <f t="shared" si="124"/>
        <v>1</v>
      </c>
    </row>
    <row r="8751" spans="1:8" x14ac:dyDescent="0.2">
      <c r="A8751" t="s">
        <v>2524</v>
      </c>
      <c r="B8751" t="s">
        <v>31</v>
      </c>
      <c r="C8751" t="s">
        <v>8</v>
      </c>
      <c r="D8751" t="s">
        <v>9</v>
      </c>
      <c r="E8751" t="s">
        <v>10</v>
      </c>
      <c r="F8751" t="s">
        <v>10</v>
      </c>
      <c r="G8751" t="str">
        <f>IF(C8751="Pending",B8751,C8751)</f>
        <v>Merlot N</v>
      </c>
      <c r="H8751">
        <f t="shared" si="124"/>
        <v>1</v>
      </c>
    </row>
    <row r="8752" spans="1:8" x14ac:dyDescent="0.2">
      <c r="A8752" t="s">
        <v>2524</v>
      </c>
      <c r="B8752" t="s">
        <v>426</v>
      </c>
      <c r="C8752" t="s">
        <v>8</v>
      </c>
      <c r="D8752" t="s">
        <v>9</v>
      </c>
      <c r="E8752" t="s">
        <v>10</v>
      </c>
      <c r="F8752" t="s">
        <v>10</v>
      </c>
      <c r="G8752" t="str">
        <f>IF(C8752="Pending",B8752,C8752)</f>
        <v>Meunier N</v>
      </c>
      <c r="H8752">
        <f t="shared" si="124"/>
        <v>1</v>
      </c>
    </row>
    <row r="8753" spans="1:8" x14ac:dyDescent="0.2">
      <c r="A8753" t="s">
        <v>2524</v>
      </c>
      <c r="B8753" t="s">
        <v>1162</v>
      </c>
      <c r="C8753" t="s">
        <v>8</v>
      </c>
      <c r="D8753" t="s">
        <v>9</v>
      </c>
      <c r="E8753" t="s">
        <v>10</v>
      </c>
      <c r="F8753" t="s">
        <v>10</v>
      </c>
      <c r="G8753" t="str">
        <f>IF(C8753="Pending",B8753,C8753)</f>
        <v>Montepulciano N</v>
      </c>
      <c r="H8753">
        <f t="shared" si="124"/>
        <v>1</v>
      </c>
    </row>
    <row r="8754" spans="1:8" x14ac:dyDescent="0.2">
      <c r="A8754" t="s">
        <v>2524</v>
      </c>
      <c r="B8754" t="s">
        <v>35</v>
      </c>
      <c r="C8754" t="s">
        <v>8</v>
      </c>
      <c r="D8754" t="s">
        <v>9</v>
      </c>
      <c r="E8754" t="s">
        <v>10</v>
      </c>
      <c r="F8754" t="s">
        <v>10</v>
      </c>
      <c r="G8754" t="str">
        <f>IF(C8754="Pending",B8754,C8754)</f>
        <v>Mourvèdre N</v>
      </c>
      <c r="H8754">
        <f t="shared" si="124"/>
        <v>1</v>
      </c>
    </row>
    <row r="8755" spans="1:8" x14ac:dyDescent="0.2">
      <c r="A8755" t="s">
        <v>2524</v>
      </c>
      <c r="B8755" t="s">
        <v>458</v>
      </c>
      <c r="C8755" t="s">
        <v>8</v>
      </c>
      <c r="D8755" t="s">
        <v>9</v>
      </c>
      <c r="E8755" t="s">
        <v>10</v>
      </c>
      <c r="F8755" t="s">
        <v>10</v>
      </c>
      <c r="G8755" t="str">
        <f>IF(C8755="Pending",B8755,C8755)</f>
        <v>Nebbiolo N</v>
      </c>
      <c r="H8755">
        <f t="shared" si="124"/>
        <v>1</v>
      </c>
    </row>
    <row r="8756" spans="1:8" x14ac:dyDescent="0.2">
      <c r="A8756" t="s">
        <v>2524</v>
      </c>
      <c r="B8756" t="s">
        <v>465</v>
      </c>
      <c r="C8756" t="s">
        <v>8</v>
      </c>
      <c r="D8756" t="s">
        <v>9</v>
      </c>
      <c r="E8756" t="s">
        <v>10</v>
      </c>
      <c r="F8756" t="s">
        <v>10</v>
      </c>
      <c r="G8756" t="str">
        <f>IF(C8756="Pending",B8756,C8756)</f>
        <v>Nero d'Avola N</v>
      </c>
      <c r="H8756">
        <f t="shared" si="124"/>
        <v>1</v>
      </c>
    </row>
    <row r="8757" spans="1:8" x14ac:dyDescent="0.2">
      <c r="A8757" t="s">
        <v>2524</v>
      </c>
      <c r="B8757" t="s">
        <v>2097</v>
      </c>
      <c r="C8757" t="s">
        <v>8</v>
      </c>
      <c r="D8757" t="s">
        <v>9</v>
      </c>
      <c r="E8757" t="s">
        <v>10</v>
      </c>
      <c r="F8757" t="s">
        <v>10</v>
      </c>
      <c r="G8757" t="str">
        <f>IF(C8757="Pending",B8757,C8757)</f>
        <v>Petit Verdot N</v>
      </c>
      <c r="H8757">
        <f t="shared" si="124"/>
        <v>1</v>
      </c>
    </row>
    <row r="8758" spans="1:8" x14ac:dyDescent="0.2">
      <c r="A8758" t="s">
        <v>2524</v>
      </c>
      <c r="B8758" t="s">
        <v>41</v>
      </c>
      <c r="C8758" t="s">
        <v>8</v>
      </c>
      <c r="D8758" t="s">
        <v>9</v>
      </c>
      <c r="E8758" t="s">
        <v>10</v>
      </c>
      <c r="F8758" t="s">
        <v>10</v>
      </c>
      <c r="G8758" t="str">
        <f>IF(C8758="Pending",B8758,C8758)</f>
        <v>Pinot Noir N</v>
      </c>
      <c r="H8758">
        <f t="shared" si="124"/>
        <v>1</v>
      </c>
    </row>
    <row r="8759" spans="1:8" x14ac:dyDescent="0.2">
      <c r="A8759" t="s">
        <v>2524</v>
      </c>
      <c r="B8759" t="s">
        <v>2599</v>
      </c>
      <c r="C8759" t="s">
        <v>8</v>
      </c>
      <c r="D8759" t="s">
        <v>9</v>
      </c>
      <c r="E8759" t="s">
        <v>10</v>
      </c>
      <c r="F8759" t="s">
        <v>10</v>
      </c>
      <c r="G8759" t="str">
        <f>IF(C8759="Pending",B8759,C8759)</f>
        <v>Plevenski Kolorit N</v>
      </c>
      <c r="H8759">
        <f t="shared" si="124"/>
        <v>1</v>
      </c>
    </row>
    <row r="8760" spans="1:8" x14ac:dyDescent="0.2">
      <c r="A8760" t="s">
        <v>2524</v>
      </c>
      <c r="B8760" t="s">
        <v>2601</v>
      </c>
      <c r="C8760" t="s">
        <v>8</v>
      </c>
      <c r="D8760" t="s">
        <v>9</v>
      </c>
      <c r="E8760" t="s">
        <v>10</v>
      </c>
      <c r="F8760" t="s">
        <v>10</v>
      </c>
      <c r="G8760" t="str">
        <f>IF(C8760="Pending",B8760,C8760)</f>
        <v>Plovdivska Malaga N</v>
      </c>
      <c r="H8760">
        <f t="shared" si="124"/>
        <v>1</v>
      </c>
    </row>
    <row r="8761" spans="1:8" x14ac:dyDescent="0.2">
      <c r="A8761" t="s">
        <v>2524</v>
      </c>
      <c r="B8761" t="s">
        <v>2604</v>
      </c>
      <c r="C8761" t="s">
        <v>8</v>
      </c>
      <c r="D8761" t="s">
        <v>9</v>
      </c>
      <c r="E8761" t="s">
        <v>10</v>
      </c>
      <c r="F8761" t="s">
        <v>10</v>
      </c>
      <c r="G8761" t="str">
        <f>IF(C8761="Pending",B8761,C8761)</f>
        <v>Primitivo N</v>
      </c>
      <c r="H8761">
        <f t="shared" si="124"/>
        <v>1</v>
      </c>
    </row>
    <row r="8762" spans="1:8" x14ac:dyDescent="0.2">
      <c r="A8762" t="s">
        <v>2524</v>
      </c>
      <c r="B8762" t="s">
        <v>2605</v>
      </c>
      <c r="C8762" t="s">
        <v>8</v>
      </c>
      <c r="D8762" t="s">
        <v>9</v>
      </c>
      <c r="E8762" t="s">
        <v>10</v>
      </c>
      <c r="F8762" t="s">
        <v>10</v>
      </c>
      <c r="G8762" t="str">
        <f>IF(C8762="Pending",B8762,C8762)</f>
        <v>Ranna Melnishka Loza N</v>
      </c>
      <c r="H8762">
        <f t="shared" si="124"/>
        <v>1</v>
      </c>
    </row>
    <row r="8763" spans="1:8" x14ac:dyDescent="0.2">
      <c r="A8763" t="s">
        <v>2524</v>
      </c>
      <c r="B8763" t="s">
        <v>2442</v>
      </c>
      <c r="C8763" t="s">
        <v>8</v>
      </c>
      <c r="D8763" t="s">
        <v>9</v>
      </c>
      <c r="E8763" t="s">
        <v>10</v>
      </c>
      <c r="F8763" t="s">
        <v>10</v>
      </c>
      <c r="G8763" t="str">
        <f>IF(C8763="Pending",B8763,C8763)</f>
        <v>Rebo N</v>
      </c>
      <c r="H8763">
        <f t="shared" si="124"/>
        <v>1</v>
      </c>
    </row>
    <row r="8764" spans="1:8" x14ac:dyDescent="0.2">
      <c r="A8764" t="s">
        <v>2524</v>
      </c>
      <c r="B8764" t="s">
        <v>1888</v>
      </c>
      <c r="C8764" t="s">
        <v>8</v>
      </c>
      <c r="D8764" t="s">
        <v>9</v>
      </c>
      <c r="E8764" t="s">
        <v>10</v>
      </c>
      <c r="F8764" t="s">
        <v>10</v>
      </c>
      <c r="G8764" t="str">
        <f>IF(C8764="Pending",B8764,C8764)</f>
        <v>Regent N</v>
      </c>
      <c r="H8764">
        <f t="shared" si="124"/>
        <v>1</v>
      </c>
    </row>
    <row r="8765" spans="1:8" x14ac:dyDescent="0.2">
      <c r="A8765" t="s">
        <v>2524</v>
      </c>
      <c r="B8765" t="s">
        <v>2610</v>
      </c>
      <c r="C8765" t="s">
        <v>8</v>
      </c>
      <c r="D8765" t="s">
        <v>9</v>
      </c>
      <c r="E8765" t="s">
        <v>10</v>
      </c>
      <c r="F8765" t="s">
        <v>10</v>
      </c>
      <c r="G8765" t="str">
        <f>IF(C8765="Pending",B8765,C8765)</f>
        <v>Rondo N</v>
      </c>
      <c r="H8765">
        <f t="shared" si="124"/>
        <v>1</v>
      </c>
    </row>
    <row r="8766" spans="1:8" x14ac:dyDescent="0.2">
      <c r="A8766" t="s">
        <v>2524</v>
      </c>
      <c r="B8766" t="s">
        <v>2612</v>
      </c>
      <c r="C8766" t="s">
        <v>8</v>
      </c>
      <c r="D8766" t="s">
        <v>9</v>
      </c>
      <c r="E8766" t="s">
        <v>10</v>
      </c>
      <c r="F8766" t="s">
        <v>10</v>
      </c>
      <c r="G8766" t="str">
        <f>IF(C8766="Pending",B8766,C8766)</f>
        <v>Rubin N</v>
      </c>
      <c r="H8766">
        <f t="shared" si="124"/>
        <v>1</v>
      </c>
    </row>
    <row r="8767" spans="1:8" x14ac:dyDescent="0.2">
      <c r="A8767" t="s">
        <v>2524</v>
      </c>
      <c r="B8767" t="s">
        <v>2613</v>
      </c>
      <c r="C8767" t="s">
        <v>8</v>
      </c>
      <c r="D8767" t="s">
        <v>9</v>
      </c>
      <c r="E8767" t="s">
        <v>10</v>
      </c>
      <c r="F8767" t="s">
        <v>10</v>
      </c>
      <c r="G8767" t="str">
        <f>IF(C8767="Pending",B8767,C8767)</f>
        <v>Ruen N</v>
      </c>
      <c r="H8767">
        <f t="shared" si="124"/>
        <v>1</v>
      </c>
    </row>
    <row r="8768" spans="1:8" x14ac:dyDescent="0.2">
      <c r="A8768" t="s">
        <v>2524</v>
      </c>
      <c r="B8768" t="s">
        <v>1262</v>
      </c>
      <c r="C8768" t="s">
        <v>8</v>
      </c>
      <c r="D8768" t="s">
        <v>9</v>
      </c>
      <c r="E8768" t="s">
        <v>10</v>
      </c>
      <c r="F8768" t="s">
        <v>10</v>
      </c>
      <c r="G8768" t="str">
        <f>IF(C8768="Pending",B8768,C8768)</f>
        <v>Sagrantino N</v>
      </c>
      <c r="H8768">
        <f t="shared" si="124"/>
        <v>1</v>
      </c>
    </row>
    <row r="8769" spans="1:8" x14ac:dyDescent="0.2">
      <c r="A8769" t="s">
        <v>2524</v>
      </c>
      <c r="B8769" t="s">
        <v>43</v>
      </c>
      <c r="C8769" t="s">
        <v>8</v>
      </c>
      <c r="D8769" t="s">
        <v>9</v>
      </c>
      <c r="E8769" t="s">
        <v>10</v>
      </c>
      <c r="F8769" t="s">
        <v>10</v>
      </c>
      <c r="G8769" t="str">
        <f>IF(C8769="Pending",B8769,C8769)</f>
        <v>Sangiovese N</v>
      </c>
      <c r="H8769">
        <f t="shared" si="124"/>
        <v>1</v>
      </c>
    </row>
    <row r="8770" spans="1:8" x14ac:dyDescent="0.2">
      <c r="A8770" t="s">
        <v>2524</v>
      </c>
      <c r="B8770" t="s">
        <v>1266</v>
      </c>
      <c r="C8770" t="s">
        <v>8</v>
      </c>
      <c r="D8770" t="s">
        <v>9</v>
      </c>
      <c r="E8770" t="s">
        <v>10</v>
      </c>
      <c r="F8770" t="s">
        <v>10</v>
      </c>
      <c r="G8770" t="str">
        <f>IF(C8770="Pending",B8770,C8770)</f>
        <v>Saperavi N</v>
      </c>
      <c r="H8770">
        <f t="shared" ref="H8770:H8833" si="125">IF(OR(RIGHT(B8770,1) = "N",RIGHT(C8770,1)="N"),1,0)</f>
        <v>1</v>
      </c>
    </row>
    <row r="8771" spans="1:8" x14ac:dyDescent="0.2">
      <c r="A8771" t="s">
        <v>2524</v>
      </c>
      <c r="B8771" t="s">
        <v>2619</v>
      </c>
      <c r="C8771" t="s">
        <v>8</v>
      </c>
      <c r="D8771" t="s">
        <v>9</v>
      </c>
      <c r="E8771" t="s">
        <v>10</v>
      </c>
      <c r="F8771" t="s">
        <v>10</v>
      </c>
      <c r="G8771" t="str">
        <f>IF(C8771="Pending",B8771,C8771)</f>
        <v>Septemvriiski Rubin N</v>
      </c>
      <c r="H8771">
        <f t="shared" si="125"/>
        <v>1</v>
      </c>
    </row>
    <row r="8772" spans="1:8" x14ac:dyDescent="0.2">
      <c r="A8772" t="s">
        <v>2524</v>
      </c>
      <c r="B8772" t="s">
        <v>2621</v>
      </c>
      <c r="C8772" t="s">
        <v>8</v>
      </c>
      <c r="D8772" t="s">
        <v>9</v>
      </c>
      <c r="E8772" t="s">
        <v>10</v>
      </c>
      <c r="F8772" t="s">
        <v>10</v>
      </c>
      <c r="G8772" t="str">
        <f>IF(C8772="Pending",B8772,C8772)</f>
        <v>Shevka N</v>
      </c>
      <c r="H8772">
        <f t="shared" si="125"/>
        <v>1</v>
      </c>
    </row>
    <row r="8773" spans="1:8" x14ac:dyDescent="0.2">
      <c r="A8773" t="s">
        <v>2524</v>
      </c>
      <c r="B8773" t="s">
        <v>2622</v>
      </c>
      <c r="C8773" t="s">
        <v>8</v>
      </c>
      <c r="D8773" t="s">
        <v>9</v>
      </c>
      <c r="E8773" t="s">
        <v>10</v>
      </c>
      <c r="F8773" t="s">
        <v>10</v>
      </c>
      <c r="G8773" t="str">
        <f>IF(C8773="Pending",B8773,C8773)</f>
        <v>Shiroka Melnishka loza N</v>
      </c>
      <c r="H8773">
        <f t="shared" si="125"/>
        <v>1</v>
      </c>
    </row>
    <row r="8774" spans="1:8" x14ac:dyDescent="0.2">
      <c r="A8774" t="s">
        <v>2524</v>
      </c>
      <c r="B8774" t="s">
        <v>2625</v>
      </c>
      <c r="C8774" t="s">
        <v>8</v>
      </c>
      <c r="D8774" t="s">
        <v>9</v>
      </c>
      <c r="E8774" t="s">
        <v>10</v>
      </c>
      <c r="F8774" t="s">
        <v>10</v>
      </c>
      <c r="G8774" t="str">
        <f>IF(C8774="Pending",B8774,C8774)</f>
        <v>Storgosia N</v>
      </c>
      <c r="H8774">
        <f t="shared" si="125"/>
        <v>1</v>
      </c>
    </row>
    <row r="8775" spans="1:8" x14ac:dyDescent="0.2">
      <c r="A8775" t="s">
        <v>2524</v>
      </c>
      <c r="B8775" t="s">
        <v>44</v>
      </c>
      <c r="C8775" t="s">
        <v>8</v>
      </c>
      <c r="D8775" t="s">
        <v>9</v>
      </c>
      <c r="E8775" t="s">
        <v>10</v>
      </c>
      <c r="F8775" t="s">
        <v>10</v>
      </c>
      <c r="G8775" t="str">
        <f>IF(C8775="Pending",B8775,C8775)</f>
        <v>Syrah N</v>
      </c>
      <c r="H8775">
        <f t="shared" si="125"/>
        <v>1</v>
      </c>
    </row>
    <row r="8776" spans="1:8" x14ac:dyDescent="0.2">
      <c r="A8776" t="s">
        <v>2524</v>
      </c>
      <c r="B8776" t="s">
        <v>592</v>
      </c>
      <c r="C8776" t="s">
        <v>8</v>
      </c>
      <c r="D8776" t="s">
        <v>9</v>
      </c>
      <c r="E8776" t="s">
        <v>10</v>
      </c>
      <c r="F8776" t="s">
        <v>10</v>
      </c>
      <c r="G8776" t="str">
        <f>IF(C8776="Pending",B8776,C8776)</f>
        <v>Tempranillo N</v>
      </c>
      <c r="H8776">
        <f t="shared" si="125"/>
        <v>1</v>
      </c>
    </row>
    <row r="8777" spans="1:8" x14ac:dyDescent="0.2">
      <c r="A8777" t="s">
        <v>2524</v>
      </c>
      <c r="B8777" t="s">
        <v>2630</v>
      </c>
      <c r="C8777" t="s">
        <v>8</v>
      </c>
      <c r="D8777" t="s">
        <v>9</v>
      </c>
      <c r="E8777" t="s">
        <v>10</v>
      </c>
      <c r="F8777" t="s">
        <v>10</v>
      </c>
      <c r="G8777" t="str">
        <f>IF(C8777="Pending",B8777,C8777)</f>
        <v>Tibouren N</v>
      </c>
      <c r="H8777">
        <f t="shared" si="125"/>
        <v>1</v>
      </c>
    </row>
    <row r="8778" spans="1:8" x14ac:dyDescent="0.2">
      <c r="A8778" t="s">
        <v>2524</v>
      </c>
      <c r="B8778" t="s">
        <v>2636</v>
      </c>
      <c r="C8778" t="s">
        <v>8</v>
      </c>
      <c r="D8778" t="s">
        <v>9</v>
      </c>
      <c r="E8778" t="s">
        <v>10</v>
      </c>
      <c r="F8778" t="s">
        <v>10</v>
      </c>
      <c r="G8778" t="str">
        <f>IF(C8778="Pending",B8778,C8778)</f>
        <v>Trakiiska Slava N</v>
      </c>
      <c r="H8778">
        <f t="shared" si="125"/>
        <v>1</v>
      </c>
    </row>
    <row r="8779" spans="1:8" x14ac:dyDescent="0.2">
      <c r="A8779" t="s">
        <v>2524</v>
      </c>
      <c r="B8779" t="s">
        <v>2641</v>
      </c>
      <c r="C8779" t="s">
        <v>8</v>
      </c>
      <c r="D8779" t="s">
        <v>9</v>
      </c>
      <c r="E8779" t="s">
        <v>10</v>
      </c>
      <c r="F8779" t="s">
        <v>10</v>
      </c>
      <c r="G8779" t="str">
        <f>IF(C8779="Pending",B8779,C8779)</f>
        <v>Zarchin N</v>
      </c>
      <c r="H8779">
        <f t="shared" si="125"/>
        <v>1</v>
      </c>
    </row>
    <row r="8780" spans="1:8" x14ac:dyDescent="0.2">
      <c r="A8780" t="s">
        <v>2643</v>
      </c>
      <c r="B8780" t="s">
        <v>2645</v>
      </c>
      <c r="C8780" t="s">
        <v>8</v>
      </c>
      <c r="D8780" t="s">
        <v>9</v>
      </c>
      <c r="E8780" t="s">
        <v>10</v>
      </c>
      <c r="F8780" t="s">
        <v>10</v>
      </c>
      <c r="G8780" t="str">
        <f>IF(C8780="Pending",B8780,C8780)</f>
        <v>Abouriou N</v>
      </c>
      <c r="H8780">
        <f t="shared" si="125"/>
        <v>1</v>
      </c>
    </row>
    <row r="8781" spans="1:8" x14ac:dyDescent="0.2">
      <c r="A8781" t="s">
        <v>2643</v>
      </c>
      <c r="B8781" t="s">
        <v>2647</v>
      </c>
      <c r="C8781" t="s">
        <v>8</v>
      </c>
      <c r="D8781" t="s">
        <v>9</v>
      </c>
      <c r="E8781" t="s">
        <v>10</v>
      </c>
      <c r="F8781" t="s">
        <v>10</v>
      </c>
      <c r="G8781" t="str">
        <f>IF(C8781="Pending",B8781,C8781)</f>
        <v>Alden</v>
      </c>
      <c r="H8781">
        <f t="shared" si="125"/>
        <v>1</v>
      </c>
    </row>
    <row r="8782" spans="1:8" x14ac:dyDescent="0.2">
      <c r="A8782" t="s">
        <v>2643</v>
      </c>
      <c r="B8782" t="s">
        <v>2648</v>
      </c>
      <c r="C8782" t="s">
        <v>8</v>
      </c>
      <c r="D8782" t="s">
        <v>9</v>
      </c>
      <c r="E8782" t="s">
        <v>10</v>
      </c>
      <c r="F8782" t="s">
        <v>10</v>
      </c>
      <c r="G8782" t="str">
        <f>IF(C8782="Pending",B8782,C8782)</f>
        <v>Aléatico N</v>
      </c>
      <c r="H8782">
        <f t="shared" si="125"/>
        <v>1</v>
      </c>
    </row>
    <row r="8783" spans="1:8" x14ac:dyDescent="0.2">
      <c r="A8783" t="s">
        <v>2643</v>
      </c>
      <c r="B8783" t="s">
        <v>12</v>
      </c>
      <c r="C8783" t="s">
        <v>8</v>
      </c>
      <c r="D8783" t="s">
        <v>9</v>
      </c>
      <c r="E8783" t="s">
        <v>10</v>
      </c>
      <c r="F8783" t="s">
        <v>10</v>
      </c>
      <c r="G8783" t="str">
        <f>IF(C8783="Pending",B8783,C8783)</f>
        <v>Alicante Henri Bouschet N</v>
      </c>
      <c r="H8783">
        <f t="shared" si="125"/>
        <v>1</v>
      </c>
    </row>
    <row r="8784" spans="1:8" x14ac:dyDescent="0.2">
      <c r="A8784" t="s">
        <v>2643</v>
      </c>
      <c r="B8784" t="s">
        <v>2223</v>
      </c>
      <c r="C8784" t="s">
        <v>8</v>
      </c>
      <c r="D8784" t="s">
        <v>9</v>
      </c>
      <c r="E8784" t="s">
        <v>10</v>
      </c>
      <c r="F8784" t="s">
        <v>10</v>
      </c>
      <c r="G8784" t="str">
        <f>IF(C8784="Pending",B8784,C8784)</f>
        <v>Alwood N</v>
      </c>
      <c r="H8784">
        <f t="shared" si="125"/>
        <v>1</v>
      </c>
    </row>
    <row r="8785" spans="1:8" x14ac:dyDescent="0.2">
      <c r="A8785" t="s">
        <v>2643</v>
      </c>
      <c r="B8785" t="s">
        <v>15</v>
      </c>
      <c r="C8785" t="s">
        <v>8</v>
      </c>
      <c r="D8785" t="s">
        <v>9</v>
      </c>
      <c r="E8785" t="s">
        <v>10</v>
      </c>
      <c r="F8785" t="s">
        <v>10</v>
      </c>
      <c r="G8785" t="str">
        <f>IF(C8785="Pending",B8785,C8785)</f>
        <v>Aramon N</v>
      </c>
      <c r="H8785">
        <f t="shared" si="125"/>
        <v>1</v>
      </c>
    </row>
    <row r="8786" spans="1:8" x14ac:dyDescent="0.2">
      <c r="A8786" t="s">
        <v>2643</v>
      </c>
      <c r="B8786" t="s">
        <v>107</v>
      </c>
      <c r="C8786" t="s">
        <v>8</v>
      </c>
      <c r="D8786" t="s">
        <v>9</v>
      </c>
      <c r="E8786" t="s">
        <v>10</v>
      </c>
      <c r="F8786" t="s">
        <v>10</v>
      </c>
      <c r="G8786" t="str">
        <f>IF(C8786="Pending",B8786,C8786)</f>
        <v>Arinarnoa N</v>
      </c>
      <c r="H8786">
        <f t="shared" si="125"/>
        <v>1</v>
      </c>
    </row>
    <row r="8787" spans="1:8" x14ac:dyDescent="0.2">
      <c r="A8787" t="s">
        <v>2643</v>
      </c>
      <c r="B8787" t="s">
        <v>2654</v>
      </c>
      <c r="C8787" t="s">
        <v>8</v>
      </c>
      <c r="D8787" t="s">
        <v>9</v>
      </c>
      <c r="E8787" t="s">
        <v>10</v>
      </c>
      <c r="F8787" t="s">
        <v>10</v>
      </c>
      <c r="G8787" t="str">
        <f>IF(C8787="Pending",B8787,C8787)</f>
        <v>Arrouya N</v>
      </c>
      <c r="H8787">
        <f t="shared" si="125"/>
        <v>1</v>
      </c>
    </row>
    <row r="8788" spans="1:8" x14ac:dyDescent="0.2">
      <c r="A8788" t="s">
        <v>2643</v>
      </c>
      <c r="B8788" t="s">
        <v>978</v>
      </c>
      <c r="C8788" t="s">
        <v>8</v>
      </c>
      <c r="D8788" t="s">
        <v>9</v>
      </c>
      <c r="E8788" t="s">
        <v>10</v>
      </c>
      <c r="F8788" t="s">
        <v>10</v>
      </c>
      <c r="G8788" t="str">
        <f>IF(C8788="Pending",B8788,C8788)</f>
        <v>Aubun N</v>
      </c>
      <c r="H8788">
        <f t="shared" si="125"/>
        <v>1</v>
      </c>
    </row>
    <row r="8789" spans="1:8" x14ac:dyDescent="0.2">
      <c r="A8789" t="s">
        <v>2643</v>
      </c>
      <c r="B8789" t="s">
        <v>2661</v>
      </c>
      <c r="C8789" t="s">
        <v>8</v>
      </c>
      <c r="D8789" t="s">
        <v>9</v>
      </c>
      <c r="E8789" t="s">
        <v>10</v>
      </c>
      <c r="F8789" t="s">
        <v>10</v>
      </c>
      <c r="G8789" t="str">
        <f>IF(C8789="Pending",B8789,C8789)</f>
        <v>Bachet N</v>
      </c>
      <c r="H8789">
        <f t="shared" si="125"/>
        <v>1</v>
      </c>
    </row>
    <row r="8790" spans="1:8" x14ac:dyDescent="0.2">
      <c r="A8790" t="s">
        <v>2643</v>
      </c>
      <c r="B8790" t="s">
        <v>2663</v>
      </c>
      <c r="C8790" t="s">
        <v>8</v>
      </c>
      <c r="D8790" t="s">
        <v>9</v>
      </c>
      <c r="E8790" t="s">
        <v>10</v>
      </c>
      <c r="F8790" t="s">
        <v>10</v>
      </c>
      <c r="G8790" t="str">
        <f>IF(C8790="Pending",B8790,C8790)</f>
        <v>Baco noir N</v>
      </c>
      <c r="H8790">
        <f t="shared" si="125"/>
        <v>1</v>
      </c>
    </row>
    <row r="8791" spans="1:8" x14ac:dyDescent="0.2">
      <c r="A8791" t="s">
        <v>2643</v>
      </c>
      <c r="B8791" t="s">
        <v>2667</v>
      </c>
      <c r="C8791" t="s">
        <v>8</v>
      </c>
      <c r="D8791" t="s">
        <v>9</v>
      </c>
      <c r="E8791" t="s">
        <v>10</v>
      </c>
      <c r="F8791" t="s">
        <v>10</v>
      </c>
      <c r="G8791" t="str">
        <f>IF(C8791="Pending",B8791,C8791)</f>
        <v>Beclan</v>
      </c>
      <c r="H8791">
        <f t="shared" si="125"/>
        <v>1</v>
      </c>
    </row>
    <row r="8792" spans="1:8" x14ac:dyDescent="0.2">
      <c r="A8792" t="s">
        <v>2643</v>
      </c>
      <c r="B8792" t="s">
        <v>126</v>
      </c>
      <c r="C8792" t="s">
        <v>8</v>
      </c>
      <c r="D8792" t="s">
        <v>9</v>
      </c>
      <c r="E8792" t="s">
        <v>10</v>
      </c>
      <c r="F8792" t="s">
        <v>10</v>
      </c>
      <c r="G8792" t="str">
        <f>IF(C8792="Pending",B8792,C8792)</f>
        <v>Béquignol N</v>
      </c>
      <c r="H8792">
        <f t="shared" si="125"/>
        <v>1</v>
      </c>
    </row>
    <row r="8793" spans="1:8" x14ac:dyDescent="0.2">
      <c r="A8793" t="s">
        <v>2643</v>
      </c>
      <c r="B8793" t="s">
        <v>2670</v>
      </c>
      <c r="C8793" t="s">
        <v>8</v>
      </c>
      <c r="D8793" t="s">
        <v>9</v>
      </c>
      <c r="E8793" t="s">
        <v>10</v>
      </c>
      <c r="F8793" t="s">
        <v>10</v>
      </c>
      <c r="G8793" t="str">
        <f>IF(C8793="Pending",B8793,C8793)</f>
        <v>Beta N</v>
      </c>
      <c r="H8793">
        <f t="shared" si="125"/>
        <v>1</v>
      </c>
    </row>
    <row r="8794" spans="1:8" x14ac:dyDescent="0.2">
      <c r="A8794" t="s">
        <v>2643</v>
      </c>
      <c r="B8794" t="s">
        <v>2674</v>
      </c>
      <c r="C8794" t="s">
        <v>8</v>
      </c>
      <c r="D8794" t="s">
        <v>9</v>
      </c>
      <c r="E8794" t="s">
        <v>10</v>
      </c>
      <c r="F8794" t="s">
        <v>10</v>
      </c>
      <c r="G8794" t="str">
        <f>IF(C8794="Pending",B8794,C8794)</f>
        <v>Blauer Limberger N</v>
      </c>
      <c r="H8794">
        <f t="shared" si="125"/>
        <v>1</v>
      </c>
    </row>
    <row r="8795" spans="1:8" x14ac:dyDescent="0.2">
      <c r="A8795" t="s">
        <v>2643</v>
      </c>
      <c r="B8795" t="s">
        <v>2675</v>
      </c>
      <c r="C8795" t="s">
        <v>8</v>
      </c>
      <c r="D8795" t="s">
        <v>9</v>
      </c>
      <c r="E8795" t="s">
        <v>10</v>
      </c>
      <c r="F8795" t="s">
        <v>10</v>
      </c>
      <c r="G8795" t="str">
        <f>IF(C8795="Pending",B8795,C8795)</f>
        <v>Blauer Trollinger N</v>
      </c>
      <c r="H8795">
        <f t="shared" si="125"/>
        <v>1</v>
      </c>
    </row>
    <row r="8796" spans="1:8" x14ac:dyDescent="0.2">
      <c r="A8796" t="s">
        <v>2643</v>
      </c>
      <c r="B8796" t="s">
        <v>1388</v>
      </c>
      <c r="C8796" t="s">
        <v>8</v>
      </c>
      <c r="D8796" t="s">
        <v>9</v>
      </c>
      <c r="E8796" t="s">
        <v>10</v>
      </c>
      <c r="F8796" t="s">
        <v>10</v>
      </c>
      <c r="G8796" t="str">
        <f>IF(C8796="Pending",B8796,C8796)</f>
        <v>Blaufränkisch N</v>
      </c>
      <c r="H8796">
        <f t="shared" si="125"/>
        <v>1</v>
      </c>
    </row>
    <row r="8797" spans="1:8" x14ac:dyDescent="0.2">
      <c r="A8797" t="s">
        <v>2643</v>
      </c>
      <c r="B8797" t="s">
        <v>2678</v>
      </c>
      <c r="C8797" t="s">
        <v>8</v>
      </c>
      <c r="D8797" t="s">
        <v>9</v>
      </c>
      <c r="E8797" t="s">
        <v>10</v>
      </c>
      <c r="F8797" t="s">
        <v>10</v>
      </c>
      <c r="G8797" t="str">
        <f>IF(C8797="Pending",B8797,C8797)</f>
        <v>Bouchalès N</v>
      </c>
      <c r="H8797">
        <f t="shared" si="125"/>
        <v>1</v>
      </c>
    </row>
    <row r="8798" spans="1:8" x14ac:dyDescent="0.2">
      <c r="A8798" t="s">
        <v>2643</v>
      </c>
      <c r="B8798" t="s">
        <v>2679</v>
      </c>
      <c r="C8798" t="s">
        <v>8</v>
      </c>
      <c r="D8798" t="s">
        <v>9</v>
      </c>
      <c r="E8798" t="s">
        <v>10</v>
      </c>
      <c r="F8798" t="s">
        <v>10</v>
      </c>
      <c r="G8798" t="str">
        <f>IF(C8798="Pending",B8798,C8798)</f>
        <v>Bouillet N</v>
      </c>
      <c r="H8798">
        <f t="shared" si="125"/>
        <v>1</v>
      </c>
    </row>
    <row r="8799" spans="1:8" x14ac:dyDescent="0.2">
      <c r="A8799" t="s">
        <v>2643</v>
      </c>
      <c r="B8799" t="s">
        <v>2681</v>
      </c>
      <c r="C8799" t="s">
        <v>8</v>
      </c>
      <c r="D8799" t="s">
        <v>9</v>
      </c>
      <c r="E8799" t="s">
        <v>10</v>
      </c>
      <c r="F8799" t="s">
        <v>10</v>
      </c>
      <c r="G8799" t="str">
        <f>IF(C8799="Pending",B8799,C8799)</f>
        <v>Brachet N</v>
      </c>
      <c r="H8799">
        <f t="shared" si="125"/>
        <v>1</v>
      </c>
    </row>
    <row r="8800" spans="1:8" x14ac:dyDescent="0.2">
      <c r="A8800" t="s">
        <v>2643</v>
      </c>
      <c r="B8800" t="s">
        <v>2684</v>
      </c>
      <c r="C8800" t="s">
        <v>8</v>
      </c>
      <c r="D8800" t="s">
        <v>9</v>
      </c>
      <c r="E8800" t="s">
        <v>10</v>
      </c>
      <c r="F8800" t="s">
        <v>10</v>
      </c>
      <c r="G8800" t="str">
        <f>IF(C8800="Pending",B8800,C8800)</f>
        <v>Brighton</v>
      </c>
      <c r="H8800">
        <f t="shared" si="125"/>
        <v>1</v>
      </c>
    </row>
    <row r="8801" spans="1:8" x14ac:dyDescent="0.2">
      <c r="A8801" t="s">
        <v>2643</v>
      </c>
      <c r="B8801" t="s">
        <v>2686</v>
      </c>
      <c r="C8801" t="s">
        <v>8</v>
      </c>
      <c r="D8801" t="s">
        <v>9</v>
      </c>
      <c r="E8801" t="s">
        <v>10</v>
      </c>
      <c r="F8801" t="s">
        <v>10</v>
      </c>
      <c r="G8801" t="str">
        <f>IF(C8801="Pending",B8801,C8801)</f>
        <v>Brun Argenté N</v>
      </c>
      <c r="H8801">
        <f t="shared" si="125"/>
        <v>1</v>
      </c>
    </row>
    <row r="8802" spans="1:8" x14ac:dyDescent="0.2">
      <c r="A8802" t="s">
        <v>2643</v>
      </c>
      <c r="B8802" t="s">
        <v>2687</v>
      </c>
      <c r="C8802" t="s">
        <v>8</v>
      </c>
      <c r="D8802" t="s">
        <v>9</v>
      </c>
      <c r="E8802" t="s">
        <v>10</v>
      </c>
      <c r="F8802" t="s">
        <v>10</v>
      </c>
      <c r="G8802" t="str">
        <f>IF(C8802="Pending",B8802,C8802)</f>
        <v>Buffalo N</v>
      </c>
      <c r="H8802">
        <f t="shared" si="125"/>
        <v>1</v>
      </c>
    </row>
    <row r="8803" spans="1:8" x14ac:dyDescent="0.2">
      <c r="A8803" t="s">
        <v>2643</v>
      </c>
      <c r="B8803" t="s">
        <v>16</v>
      </c>
      <c r="C8803" t="s">
        <v>8</v>
      </c>
      <c r="D8803" t="s">
        <v>9</v>
      </c>
      <c r="E8803" t="s">
        <v>10</v>
      </c>
      <c r="F8803" t="s">
        <v>10</v>
      </c>
      <c r="G8803" t="str">
        <f>IF(C8803="Pending",B8803,C8803)</f>
        <v>Cabernet Franc N</v>
      </c>
      <c r="H8803">
        <f t="shared" si="125"/>
        <v>1</v>
      </c>
    </row>
    <row r="8804" spans="1:8" x14ac:dyDescent="0.2">
      <c r="A8804" t="s">
        <v>2643</v>
      </c>
      <c r="B8804" t="s">
        <v>17</v>
      </c>
      <c r="C8804" t="s">
        <v>8</v>
      </c>
      <c r="D8804" t="s">
        <v>9</v>
      </c>
      <c r="E8804" t="s">
        <v>10</v>
      </c>
      <c r="F8804" t="s">
        <v>10</v>
      </c>
      <c r="G8804" t="str">
        <f>IF(C8804="Pending",B8804,C8804)</f>
        <v>Cabernet Sauvignon N</v>
      </c>
      <c r="H8804">
        <f t="shared" si="125"/>
        <v>1</v>
      </c>
    </row>
    <row r="8805" spans="1:8" x14ac:dyDescent="0.2">
      <c r="A8805" t="s">
        <v>2643</v>
      </c>
      <c r="B8805" t="s">
        <v>184</v>
      </c>
      <c r="C8805" t="s">
        <v>8</v>
      </c>
      <c r="D8805" t="s">
        <v>9</v>
      </c>
      <c r="E8805" t="s">
        <v>10</v>
      </c>
      <c r="F8805" t="s">
        <v>10</v>
      </c>
      <c r="G8805" t="str">
        <f>IF(C8805="Pending",B8805,C8805)</f>
        <v>Caladoc N</v>
      </c>
      <c r="H8805">
        <f t="shared" si="125"/>
        <v>1</v>
      </c>
    </row>
    <row r="8806" spans="1:8" x14ac:dyDescent="0.2">
      <c r="A8806" t="s">
        <v>2643</v>
      </c>
      <c r="B8806" t="s">
        <v>2274</v>
      </c>
      <c r="C8806" t="s">
        <v>8</v>
      </c>
      <c r="D8806" t="s">
        <v>9</v>
      </c>
      <c r="E8806" t="s">
        <v>10</v>
      </c>
      <c r="F8806" t="s">
        <v>10</v>
      </c>
      <c r="G8806" t="str">
        <f>IF(C8806="Pending",B8806,C8806)</f>
        <v>Calitor N</v>
      </c>
      <c r="H8806">
        <f t="shared" si="125"/>
        <v>1</v>
      </c>
    </row>
    <row r="8807" spans="1:8" x14ac:dyDescent="0.2">
      <c r="A8807" t="s">
        <v>2643</v>
      </c>
      <c r="B8807" t="s">
        <v>2689</v>
      </c>
      <c r="C8807" t="s">
        <v>8</v>
      </c>
      <c r="D8807" t="s">
        <v>9</v>
      </c>
      <c r="E8807" t="s">
        <v>10</v>
      </c>
      <c r="F8807" t="s">
        <v>10</v>
      </c>
      <c r="G8807" t="str">
        <f>IF(C8807="Pending",B8807,C8807)</f>
        <v>Campbell Early N</v>
      </c>
      <c r="H8807">
        <f t="shared" si="125"/>
        <v>1</v>
      </c>
    </row>
    <row r="8808" spans="1:8" x14ac:dyDescent="0.2">
      <c r="A8808" t="s">
        <v>2643</v>
      </c>
      <c r="B8808" t="s">
        <v>2693</v>
      </c>
      <c r="C8808" t="s">
        <v>8</v>
      </c>
      <c r="D8808" t="s">
        <v>9</v>
      </c>
      <c r="E8808" t="s">
        <v>10</v>
      </c>
      <c r="F8808" t="s">
        <v>10</v>
      </c>
      <c r="G8808" t="str">
        <f>IF(C8808="Pending",B8808,C8808)</f>
        <v>Carcajolo N</v>
      </c>
      <c r="H8808">
        <f t="shared" si="125"/>
        <v>1</v>
      </c>
    </row>
    <row r="8809" spans="1:8" x14ac:dyDescent="0.2">
      <c r="A8809" t="s">
        <v>2643</v>
      </c>
      <c r="B8809" t="s">
        <v>18</v>
      </c>
      <c r="C8809" t="s">
        <v>8</v>
      </c>
      <c r="D8809" t="s">
        <v>9</v>
      </c>
      <c r="E8809" t="s">
        <v>10</v>
      </c>
      <c r="F8809" t="s">
        <v>10</v>
      </c>
      <c r="G8809" t="str">
        <f>IF(C8809="Pending",B8809,C8809)</f>
        <v>Carignan N</v>
      </c>
      <c r="H8809">
        <f t="shared" si="125"/>
        <v>1</v>
      </c>
    </row>
    <row r="8810" spans="1:8" x14ac:dyDescent="0.2">
      <c r="A8810" t="s">
        <v>2643</v>
      </c>
      <c r="B8810" t="s">
        <v>202</v>
      </c>
      <c r="C8810" t="s">
        <v>8</v>
      </c>
      <c r="D8810" t="s">
        <v>9</v>
      </c>
      <c r="E8810" t="s">
        <v>10</v>
      </c>
      <c r="F8810" t="s">
        <v>10</v>
      </c>
      <c r="G8810" t="str">
        <f>IF(C8810="Pending",B8810,C8810)</f>
        <v>Carmenère N</v>
      </c>
      <c r="H8810">
        <f t="shared" si="125"/>
        <v>1</v>
      </c>
    </row>
    <row r="8811" spans="1:8" x14ac:dyDescent="0.2">
      <c r="A8811" t="s">
        <v>2643</v>
      </c>
      <c r="B8811" t="s">
        <v>2695</v>
      </c>
      <c r="C8811" t="s">
        <v>8</v>
      </c>
      <c r="D8811" t="s">
        <v>9</v>
      </c>
      <c r="E8811" t="s">
        <v>10</v>
      </c>
      <c r="F8811" t="s">
        <v>10</v>
      </c>
      <c r="G8811" t="str">
        <f>IF(C8811="Pending",B8811,C8811)</f>
        <v>Carmine N</v>
      </c>
      <c r="H8811">
        <f t="shared" si="125"/>
        <v>1</v>
      </c>
    </row>
    <row r="8812" spans="1:8" x14ac:dyDescent="0.2">
      <c r="A8812" t="s">
        <v>2643</v>
      </c>
      <c r="B8812" t="s">
        <v>1015</v>
      </c>
      <c r="C8812" t="s">
        <v>8</v>
      </c>
      <c r="D8812" t="s">
        <v>9</v>
      </c>
      <c r="E8812" t="s">
        <v>10</v>
      </c>
      <c r="F8812" t="s">
        <v>10</v>
      </c>
      <c r="G8812" t="str">
        <f>IF(C8812="Pending",B8812,C8812)</f>
        <v>Cascade N</v>
      </c>
      <c r="H8812">
        <f t="shared" si="125"/>
        <v>1</v>
      </c>
    </row>
    <row r="8813" spans="1:8" x14ac:dyDescent="0.2">
      <c r="A8813" t="s">
        <v>2643</v>
      </c>
      <c r="B8813" t="s">
        <v>2697</v>
      </c>
      <c r="C8813" t="s">
        <v>8</v>
      </c>
      <c r="D8813" t="s">
        <v>9</v>
      </c>
      <c r="E8813" t="s">
        <v>10</v>
      </c>
      <c r="F8813" t="s">
        <v>10</v>
      </c>
      <c r="G8813" t="str">
        <f>IF(C8813="Pending",B8813,C8813)</f>
        <v>Castel 19-637 N</v>
      </c>
      <c r="H8813">
        <f t="shared" si="125"/>
        <v>1</v>
      </c>
    </row>
    <row r="8814" spans="1:8" x14ac:dyDescent="0.2">
      <c r="A8814" t="s">
        <v>2643</v>
      </c>
      <c r="B8814" t="s">
        <v>2698</v>
      </c>
      <c r="C8814" t="s">
        <v>8</v>
      </c>
      <c r="D8814" t="s">
        <v>9</v>
      </c>
      <c r="E8814" t="s">
        <v>10</v>
      </c>
      <c r="F8814" t="s">
        <v>10</v>
      </c>
      <c r="G8814" t="str">
        <f>IF(C8814="Pending",B8814,C8814)</f>
        <v>Castets N</v>
      </c>
      <c r="H8814">
        <f t="shared" si="125"/>
        <v>1</v>
      </c>
    </row>
    <row r="8815" spans="1:8" x14ac:dyDescent="0.2">
      <c r="A8815" t="s">
        <v>2643</v>
      </c>
      <c r="B8815" t="s">
        <v>212</v>
      </c>
      <c r="C8815" t="s">
        <v>8</v>
      </c>
      <c r="D8815" t="s">
        <v>9</v>
      </c>
      <c r="E8815" t="s">
        <v>10</v>
      </c>
      <c r="F8815" t="s">
        <v>10</v>
      </c>
      <c r="G8815" t="str">
        <f>IF(C8815="Pending",B8815,C8815)</f>
        <v>César N</v>
      </c>
      <c r="H8815">
        <f t="shared" si="125"/>
        <v>1</v>
      </c>
    </row>
    <row r="8816" spans="1:8" x14ac:dyDescent="0.2">
      <c r="A8816" t="s">
        <v>2643</v>
      </c>
      <c r="B8816" t="s">
        <v>1020</v>
      </c>
      <c r="C8816" t="s">
        <v>8</v>
      </c>
      <c r="D8816" t="s">
        <v>9</v>
      </c>
      <c r="E8816" t="s">
        <v>10</v>
      </c>
      <c r="F8816" t="s">
        <v>10</v>
      </c>
      <c r="G8816" t="str">
        <f>IF(C8816="Pending",B8816,C8816)</f>
        <v>Chambourcin N</v>
      </c>
      <c r="H8816">
        <f t="shared" si="125"/>
        <v>1</v>
      </c>
    </row>
    <row r="8817" spans="1:8" x14ac:dyDescent="0.2">
      <c r="A8817" t="s">
        <v>2643</v>
      </c>
      <c r="B8817" t="s">
        <v>2703</v>
      </c>
      <c r="C8817" t="s">
        <v>8</v>
      </c>
      <c r="D8817" t="s">
        <v>9</v>
      </c>
      <c r="E8817" t="s">
        <v>10</v>
      </c>
      <c r="F8817" t="s">
        <v>10</v>
      </c>
      <c r="G8817" t="str">
        <f>IF(C8817="Pending",B8817,C8817)</f>
        <v>Chancellor N</v>
      </c>
      <c r="H8817">
        <f t="shared" si="125"/>
        <v>1</v>
      </c>
    </row>
    <row r="8818" spans="1:8" x14ac:dyDescent="0.2">
      <c r="A8818" t="s">
        <v>2643</v>
      </c>
      <c r="B8818" t="s">
        <v>2707</v>
      </c>
      <c r="C8818" t="s">
        <v>8</v>
      </c>
      <c r="D8818" t="s">
        <v>9</v>
      </c>
      <c r="E8818" t="s">
        <v>10</v>
      </c>
      <c r="F8818" t="s">
        <v>10</v>
      </c>
      <c r="G8818" t="str">
        <f>IF(C8818="Pending",B8818,C8818)</f>
        <v>Chatus N</v>
      </c>
      <c r="H8818">
        <f t="shared" si="125"/>
        <v>1</v>
      </c>
    </row>
    <row r="8819" spans="1:8" x14ac:dyDescent="0.2">
      <c r="A8819" t="s">
        <v>2643</v>
      </c>
      <c r="B8819" t="s">
        <v>2709</v>
      </c>
      <c r="C8819" t="s">
        <v>8</v>
      </c>
      <c r="D8819" t="s">
        <v>9</v>
      </c>
      <c r="E8819" t="s">
        <v>10</v>
      </c>
      <c r="F8819" t="s">
        <v>10</v>
      </c>
      <c r="G8819" t="str">
        <f>IF(C8819="Pending",B8819,C8819)</f>
        <v>Chenanson N</v>
      </c>
      <c r="H8819">
        <f t="shared" si="125"/>
        <v>1</v>
      </c>
    </row>
    <row r="8820" spans="1:8" x14ac:dyDescent="0.2">
      <c r="A8820" t="s">
        <v>2643</v>
      </c>
      <c r="B8820" t="s">
        <v>23</v>
      </c>
      <c r="C8820" t="s">
        <v>8</v>
      </c>
      <c r="D8820" t="s">
        <v>9</v>
      </c>
      <c r="E8820" t="s">
        <v>10</v>
      </c>
      <c r="F8820" t="s">
        <v>10</v>
      </c>
      <c r="G8820" t="str">
        <f>IF(C8820="Pending",B8820,C8820)</f>
        <v>Cinsaut N</v>
      </c>
      <c r="H8820">
        <f t="shared" si="125"/>
        <v>1</v>
      </c>
    </row>
    <row r="8821" spans="1:8" x14ac:dyDescent="0.2">
      <c r="A8821" t="s">
        <v>2643</v>
      </c>
      <c r="B8821" t="s">
        <v>2293</v>
      </c>
      <c r="C8821" t="s">
        <v>8</v>
      </c>
      <c r="D8821" t="s">
        <v>9</v>
      </c>
      <c r="E8821" t="s">
        <v>10</v>
      </c>
      <c r="F8821" t="s">
        <v>10</v>
      </c>
      <c r="G8821" t="str">
        <f>IF(C8821="Pending",B8821,C8821)</f>
        <v>Clinton N</v>
      </c>
      <c r="H8821">
        <f t="shared" si="125"/>
        <v>1</v>
      </c>
    </row>
    <row r="8822" spans="1:8" x14ac:dyDescent="0.2">
      <c r="A8822" t="s">
        <v>2643</v>
      </c>
      <c r="B8822" t="s">
        <v>2712</v>
      </c>
      <c r="C8822" t="s">
        <v>8</v>
      </c>
      <c r="D8822" t="s">
        <v>9</v>
      </c>
      <c r="E8822" t="s">
        <v>10</v>
      </c>
      <c r="F8822" t="s">
        <v>10</v>
      </c>
      <c r="G8822" t="str">
        <f>IF(C8822="Pending",B8822,C8822)</f>
        <v>Colobel N</v>
      </c>
      <c r="H8822">
        <f t="shared" si="125"/>
        <v>1</v>
      </c>
    </row>
    <row r="8823" spans="1:8" x14ac:dyDescent="0.2">
      <c r="A8823" t="s">
        <v>2643</v>
      </c>
      <c r="B8823" t="s">
        <v>259</v>
      </c>
      <c r="C8823" t="s">
        <v>8</v>
      </c>
      <c r="D8823" t="s">
        <v>9</v>
      </c>
      <c r="E8823" t="s">
        <v>10</v>
      </c>
      <c r="F8823" t="s">
        <v>10</v>
      </c>
      <c r="G8823" t="str">
        <f>IF(C8823="Pending",B8823,C8823)</f>
        <v>Concord N</v>
      </c>
      <c r="H8823">
        <f t="shared" si="125"/>
        <v>1</v>
      </c>
    </row>
    <row r="8824" spans="1:8" x14ac:dyDescent="0.2">
      <c r="A8824" t="s">
        <v>2643</v>
      </c>
      <c r="B8824" t="s">
        <v>268</v>
      </c>
      <c r="C8824" t="s">
        <v>8</v>
      </c>
      <c r="D8824" t="s">
        <v>9</v>
      </c>
      <c r="E8824" t="s">
        <v>10</v>
      </c>
      <c r="F8824" t="s">
        <v>10</v>
      </c>
      <c r="G8824" t="str">
        <f>IF(C8824="Pending",B8824,C8824)</f>
        <v>Corvina N</v>
      </c>
      <c r="H8824">
        <f t="shared" si="125"/>
        <v>1</v>
      </c>
    </row>
    <row r="8825" spans="1:8" x14ac:dyDescent="0.2">
      <c r="A8825" t="s">
        <v>2643</v>
      </c>
      <c r="B8825" t="s">
        <v>2539</v>
      </c>
      <c r="C8825" t="s">
        <v>8</v>
      </c>
      <c r="D8825" t="s">
        <v>9</v>
      </c>
      <c r="E8825" t="s">
        <v>10</v>
      </c>
      <c r="F8825" t="s">
        <v>10</v>
      </c>
      <c r="G8825" t="str">
        <f>IF(C8825="Pending",B8825,C8825)</f>
        <v>Cot N</v>
      </c>
      <c r="H8825">
        <f t="shared" si="125"/>
        <v>1</v>
      </c>
    </row>
    <row r="8826" spans="1:8" x14ac:dyDescent="0.2">
      <c r="A8826" t="s">
        <v>2643</v>
      </c>
      <c r="B8826" t="s">
        <v>2716</v>
      </c>
      <c r="C8826" t="s">
        <v>8</v>
      </c>
      <c r="D8826" t="s">
        <v>9</v>
      </c>
      <c r="E8826" t="s">
        <v>10</v>
      </c>
      <c r="F8826" t="s">
        <v>10</v>
      </c>
      <c r="G8826" t="str">
        <f>IF(C8826="Pending",B8826,C8826)</f>
        <v>Couderc noir N</v>
      </c>
      <c r="H8826">
        <f t="shared" si="125"/>
        <v>1</v>
      </c>
    </row>
    <row r="8827" spans="1:8" x14ac:dyDescent="0.2">
      <c r="A8827" t="s">
        <v>2643</v>
      </c>
      <c r="B8827" t="s">
        <v>1037</v>
      </c>
      <c r="C8827" t="s">
        <v>8</v>
      </c>
      <c r="D8827" t="s">
        <v>9</v>
      </c>
      <c r="E8827" t="s">
        <v>10</v>
      </c>
      <c r="F8827" t="s">
        <v>10</v>
      </c>
      <c r="G8827" t="str">
        <f>IF(C8827="Pending",B8827,C8827)</f>
        <v>Counoise N</v>
      </c>
      <c r="H8827">
        <f t="shared" si="125"/>
        <v>1</v>
      </c>
    </row>
    <row r="8828" spans="1:8" x14ac:dyDescent="0.2">
      <c r="A8828" t="s">
        <v>2643</v>
      </c>
      <c r="B8828" t="s">
        <v>2718</v>
      </c>
      <c r="C8828" t="s">
        <v>8</v>
      </c>
      <c r="D8828" t="s">
        <v>9</v>
      </c>
      <c r="E8828" t="s">
        <v>10</v>
      </c>
      <c r="F8828" t="s">
        <v>10</v>
      </c>
      <c r="G8828" t="str">
        <f>IF(C8828="Pending",B8828,C8828)</f>
        <v>Courbu noir N</v>
      </c>
      <c r="H8828">
        <f t="shared" si="125"/>
        <v>1</v>
      </c>
    </row>
    <row r="8829" spans="1:8" x14ac:dyDescent="0.2">
      <c r="A8829" t="s">
        <v>2643</v>
      </c>
      <c r="B8829" t="s">
        <v>2720</v>
      </c>
      <c r="C8829" t="s">
        <v>8</v>
      </c>
      <c r="D8829" t="s">
        <v>9</v>
      </c>
      <c r="E8829" t="s">
        <v>10</v>
      </c>
      <c r="F8829" t="s">
        <v>10</v>
      </c>
      <c r="G8829" t="str">
        <f>IF(C8829="Pending",B8829,C8829)</f>
        <v>De Chaunac N</v>
      </c>
      <c r="H8829">
        <f t="shared" si="125"/>
        <v>1</v>
      </c>
    </row>
    <row r="8830" spans="1:8" x14ac:dyDescent="0.2">
      <c r="A8830" t="s">
        <v>2643</v>
      </c>
      <c r="B8830" t="s">
        <v>2313</v>
      </c>
      <c r="C8830" t="s">
        <v>8</v>
      </c>
      <c r="D8830" t="s">
        <v>9</v>
      </c>
      <c r="E8830" t="s">
        <v>10</v>
      </c>
      <c r="F8830" t="s">
        <v>10</v>
      </c>
      <c r="G8830" t="str">
        <f>IF(C8830="Pending",B8830,C8830)</f>
        <v>Delaware N</v>
      </c>
      <c r="H8830">
        <f t="shared" si="125"/>
        <v>1</v>
      </c>
    </row>
    <row r="8831" spans="1:8" x14ac:dyDescent="0.2">
      <c r="A8831" t="s">
        <v>2643</v>
      </c>
      <c r="B8831" t="s">
        <v>297</v>
      </c>
      <c r="C8831" t="s">
        <v>8</v>
      </c>
      <c r="D8831" t="s">
        <v>9</v>
      </c>
      <c r="E8831" t="s">
        <v>10</v>
      </c>
      <c r="F8831" t="s">
        <v>10</v>
      </c>
      <c r="G8831" t="str">
        <f>IF(C8831="Pending",B8831,C8831)</f>
        <v>Dolcetto N</v>
      </c>
      <c r="H8831">
        <f t="shared" si="125"/>
        <v>1</v>
      </c>
    </row>
    <row r="8832" spans="1:8" x14ac:dyDescent="0.2">
      <c r="A8832" t="s">
        <v>2643</v>
      </c>
      <c r="B8832" t="s">
        <v>2723</v>
      </c>
      <c r="C8832" t="s">
        <v>8</v>
      </c>
      <c r="D8832" t="s">
        <v>9</v>
      </c>
      <c r="E8832" t="s">
        <v>10</v>
      </c>
      <c r="F8832" t="s">
        <v>10</v>
      </c>
      <c r="G8832" t="str">
        <f>IF(C8832="Pending",B8832,C8832)</f>
        <v>Dunkelfelder N</v>
      </c>
      <c r="H8832">
        <f t="shared" si="125"/>
        <v>1</v>
      </c>
    </row>
    <row r="8833" spans="1:8" x14ac:dyDescent="0.2">
      <c r="A8833" t="s">
        <v>2643</v>
      </c>
      <c r="B8833" t="s">
        <v>2725</v>
      </c>
      <c r="C8833" t="s">
        <v>8</v>
      </c>
      <c r="D8833" t="s">
        <v>9</v>
      </c>
      <c r="E8833" t="s">
        <v>10</v>
      </c>
      <c r="F8833" t="s">
        <v>10</v>
      </c>
      <c r="G8833" t="str">
        <f>IF(C8833="Pending",B8833,C8833)</f>
        <v>Dunstan</v>
      </c>
      <c r="H8833">
        <f t="shared" si="125"/>
        <v>1</v>
      </c>
    </row>
    <row r="8834" spans="1:8" x14ac:dyDescent="0.2">
      <c r="A8834" t="s">
        <v>2643</v>
      </c>
      <c r="B8834" t="s">
        <v>2320</v>
      </c>
      <c r="C8834" t="s">
        <v>8</v>
      </c>
      <c r="D8834" t="s">
        <v>9</v>
      </c>
      <c r="E8834" t="s">
        <v>10</v>
      </c>
      <c r="F8834" t="s">
        <v>10</v>
      </c>
      <c r="G8834" t="str">
        <f>IF(C8834="Pending",B8834,C8834)</f>
        <v>Egiodola N</v>
      </c>
      <c r="H8834">
        <f t="shared" ref="H8834:H8897" si="126">IF(OR(RIGHT(B8834,1) = "N",RIGHT(C8834,1)="N"),1,0)</f>
        <v>1</v>
      </c>
    </row>
    <row r="8835" spans="1:8" x14ac:dyDescent="0.2">
      <c r="A8835" t="s">
        <v>2643</v>
      </c>
      <c r="B8835" t="s">
        <v>299</v>
      </c>
      <c r="C8835" t="s">
        <v>8</v>
      </c>
      <c r="D8835" t="s">
        <v>9</v>
      </c>
      <c r="E8835" t="s">
        <v>10</v>
      </c>
      <c r="F8835" t="s">
        <v>10</v>
      </c>
      <c r="G8835" t="str">
        <f>IF(C8835="Pending",B8835,C8835)</f>
        <v>Ekigaina N</v>
      </c>
      <c r="H8835">
        <f t="shared" si="126"/>
        <v>1</v>
      </c>
    </row>
    <row r="8836" spans="1:8" x14ac:dyDescent="0.2">
      <c r="A8836" t="s">
        <v>2643</v>
      </c>
      <c r="B8836" t="s">
        <v>2731</v>
      </c>
      <c r="C8836" t="s">
        <v>8</v>
      </c>
      <c r="D8836" t="s">
        <v>9</v>
      </c>
      <c r="E8836" t="s">
        <v>10</v>
      </c>
      <c r="F8836" t="s">
        <v>10</v>
      </c>
      <c r="G8836" t="str">
        <f>IF(C8836="Pending",B8836,C8836)</f>
        <v>Etraire de la Dui N</v>
      </c>
      <c r="H8836">
        <f t="shared" si="126"/>
        <v>1</v>
      </c>
    </row>
    <row r="8837" spans="1:8" x14ac:dyDescent="0.2">
      <c r="A8837" t="s">
        <v>2643</v>
      </c>
      <c r="B8837" t="s">
        <v>312</v>
      </c>
      <c r="C8837" t="s">
        <v>8</v>
      </c>
      <c r="D8837" t="s">
        <v>9</v>
      </c>
      <c r="E8837" t="s">
        <v>10</v>
      </c>
      <c r="F8837" t="s">
        <v>10</v>
      </c>
      <c r="G8837" t="str">
        <f>IF(C8837="Pending",B8837,C8837)</f>
        <v>Fer N</v>
      </c>
      <c r="H8837">
        <f t="shared" si="126"/>
        <v>1</v>
      </c>
    </row>
    <row r="8838" spans="1:8" x14ac:dyDescent="0.2">
      <c r="A8838" t="s">
        <v>2643</v>
      </c>
      <c r="B8838" t="s">
        <v>2735</v>
      </c>
      <c r="C8838" t="s">
        <v>8</v>
      </c>
      <c r="D8838" t="s">
        <v>9</v>
      </c>
      <c r="E8838" t="s">
        <v>10</v>
      </c>
      <c r="F8838" t="s">
        <v>10</v>
      </c>
      <c r="G8838" t="str">
        <f>IF(C8838="Pending",B8838,C8838)</f>
        <v>Feunate N</v>
      </c>
      <c r="H8838">
        <f t="shared" si="126"/>
        <v>1</v>
      </c>
    </row>
    <row r="8839" spans="1:8" x14ac:dyDescent="0.2">
      <c r="A8839" t="s">
        <v>2643</v>
      </c>
      <c r="B8839" t="s">
        <v>2736</v>
      </c>
      <c r="C8839" t="s">
        <v>8</v>
      </c>
      <c r="D8839" t="s">
        <v>9</v>
      </c>
      <c r="E8839" t="s">
        <v>10</v>
      </c>
      <c r="F8839" t="s">
        <v>10</v>
      </c>
      <c r="G8839" t="str">
        <f>IF(C8839="Pending",B8839,C8839)</f>
        <v>Florental N</v>
      </c>
      <c r="H8839">
        <f t="shared" si="126"/>
        <v>1</v>
      </c>
    </row>
    <row r="8840" spans="1:8" x14ac:dyDescent="0.2">
      <c r="A8840" t="s">
        <v>2643</v>
      </c>
      <c r="B8840" t="s">
        <v>2737</v>
      </c>
      <c r="C8840" t="s">
        <v>8</v>
      </c>
      <c r="D8840" t="s">
        <v>9</v>
      </c>
      <c r="E8840" t="s">
        <v>10</v>
      </c>
      <c r="F8840" t="s">
        <v>10</v>
      </c>
      <c r="G8840" t="str">
        <f>IF(C8840="Pending",B8840,C8840)</f>
        <v>Franc noir de la Haute Saône N</v>
      </c>
      <c r="H8840">
        <f t="shared" si="126"/>
        <v>1</v>
      </c>
    </row>
    <row r="8841" spans="1:8" x14ac:dyDescent="0.2">
      <c r="A8841" t="s">
        <v>2643</v>
      </c>
      <c r="B8841" t="s">
        <v>2742</v>
      </c>
      <c r="C8841" t="s">
        <v>8</v>
      </c>
      <c r="D8841" t="s">
        <v>9</v>
      </c>
      <c r="E8841" t="s">
        <v>10</v>
      </c>
      <c r="F8841" t="s">
        <v>10</v>
      </c>
      <c r="G8841" t="str">
        <f>IF(C8841="Pending",B8841,C8841)</f>
        <v>Frueburgunder N</v>
      </c>
      <c r="H8841">
        <f t="shared" si="126"/>
        <v>1</v>
      </c>
    </row>
    <row r="8842" spans="1:8" x14ac:dyDescent="0.2">
      <c r="A8842" t="s">
        <v>2643</v>
      </c>
      <c r="B8842" t="s">
        <v>2743</v>
      </c>
      <c r="C8842" t="s">
        <v>8</v>
      </c>
      <c r="D8842" t="s">
        <v>9</v>
      </c>
      <c r="E8842" t="s">
        <v>10</v>
      </c>
      <c r="F8842" t="s">
        <v>10</v>
      </c>
      <c r="G8842" t="str">
        <f>IF(C8842="Pending",B8842,C8842)</f>
        <v>Fuella nera N</v>
      </c>
      <c r="H8842">
        <f t="shared" si="126"/>
        <v>1</v>
      </c>
    </row>
    <row r="8843" spans="1:8" x14ac:dyDescent="0.2">
      <c r="A8843" t="s">
        <v>2643</v>
      </c>
      <c r="B8843" t="s">
        <v>2553</v>
      </c>
      <c r="C8843" t="s">
        <v>8</v>
      </c>
      <c r="D8843" t="s">
        <v>9</v>
      </c>
      <c r="E8843" t="s">
        <v>10</v>
      </c>
      <c r="F8843" t="s">
        <v>10</v>
      </c>
      <c r="G8843" t="str">
        <f>IF(C8843="Pending",B8843,C8843)</f>
        <v>Gamay de Bouze N</v>
      </c>
      <c r="H8843">
        <f t="shared" si="126"/>
        <v>1</v>
      </c>
    </row>
    <row r="8844" spans="1:8" x14ac:dyDescent="0.2">
      <c r="A8844" t="s">
        <v>2643</v>
      </c>
      <c r="B8844" t="s">
        <v>2744</v>
      </c>
      <c r="C8844" t="s">
        <v>8</v>
      </c>
      <c r="D8844" t="s">
        <v>9</v>
      </c>
      <c r="E8844" t="s">
        <v>10</v>
      </c>
      <c r="F8844" t="s">
        <v>10</v>
      </c>
      <c r="G8844" t="str">
        <f>IF(C8844="Pending",B8844,C8844)</f>
        <v>Gamay de Chaudenay N</v>
      </c>
      <c r="H8844">
        <f t="shared" si="126"/>
        <v>1</v>
      </c>
    </row>
    <row r="8845" spans="1:8" x14ac:dyDescent="0.2">
      <c r="A8845" t="s">
        <v>2643</v>
      </c>
      <c r="B8845" t="s">
        <v>2554</v>
      </c>
      <c r="C8845" t="s">
        <v>8</v>
      </c>
      <c r="D8845" t="s">
        <v>9</v>
      </c>
      <c r="E8845" t="s">
        <v>10</v>
      </c>
      <c r="F8845" t="s">
        <v>10</v>
      </c>
      <c r="G8845" t="str">
        <f>IF(C8845="Pending",B8845,C8845)</f>
        <v>Gamay Fréaux N</v>
      </c>
      <c r="H8845">
        <f t="shared" si="126"/>
        <v>1</v>
      </c>
    </row>
    <row r="8846" spans="1:8" x14ac:dyDescent="0.2">
      <c r="A8846" t="s">
        <v>2643</v>
      </c>
      <c r="B8846" t="s">
        <v>1993</v>
      </c>
      <c r="C8846" t="s">
        <v>8</v>
      </c>
      <c r="D8846" t="s">
        <v>9</v>
      </c>
      <c r="E8846" t="s">
        <v>10</v>
      </c>
      <c r="F8846" t="s">
        <v>10</v>
      </c>
      <c r="G8846" t="str">
        <f>IF(C8846="Pending",B8846,C8846)</f>
        <v>Gamay Noir N</v>
      </c>
      <c r="H8846">
        <f t="shared" si="126"/>
        <v>1</v>
      </c>
    </row>
    <row r="8847" spans="1:8" x14ac:dyDescent="0.2">
      <c r="A8847" t="s">
        <v>2643</v>
      </c>
      <c r="B8847" t="s">
        <v>2746</v>
      </c>
      <c r="C8847" t="s">
        <v>8</v>
      </c>
      <c r="D8847" t="s">
        <v>9</v>
      </c>
      <c r="E8847" t="s">
        <v>10</v>
      </c>
      <c r="F8847" t="s">
        <v>10</v>
      </c>
      <c r="G8847" t="str">
        <f>IF(C8847="Pending",B8847,C8847)</f>
        <v>Ganson N</v>
      </c>
      <c r="H8847">
        <f t="shared" si="126"/>
        <v>1</v>
      </c>
    </row>
    <row r="8848" spans="1:8" x14ac:dyDescent="0.2">
      <c r="A8848" t="s">
        <v>2643</v>
      </c>
      <c r="B8848" t="s">
        <v>2747</v>
      </c>
      <c r="C8848" t="s">
        <v>8</v>
      </c>
      <c r="D8848" t="s">
        <v>9</v>
      </c>
      <c r="E8848" t="s">
        <v>10</v>
      </c>
      <c r="F8848" t="s">
        <v>10</v>
      </c>
      <c r="G8848" t="str">
        <f>IF(C8848="Pending",B8848,C8848)</f>
        <v>Garonnet N</v>
      </c>
      <c r="H8848">
        <f t="shared" si="126"/>
        <v>1</v>
      </c>
    </row>
    <row r="8849" spans="1:8" x14ac:dyDescent="0.2">
      <c r="A8849" t="s">
        <v>2643</v>
      </c>
      <c r="B8849" t="s">
        <v>2748</v>
      </c>
      <c r="C8849" t="s">
        <v>8</v>
      </c>
      <c r="D8849" t="s">
        <v>9</v>
      </c>
      <c r="E8849" t="s">
        <v>10</v>
      </c>
      <c r="F8849" t="s">
        <v>10</v>
      </c>
      <c r="G8849" t="str">
        <f>IF(C8849="Pending",B8849,C8849)</f>
        <v>Gascon N</v>
      </c>
      <c r="H8849">
        <f t="shared" si="126"/>
        <v>1</v>
      </c>
    </row>
    <row r="8850" spans="1:8" x14ac:dyDescent="0.2">
      <c r="A8850" t="s">
        <v>2643</v>
      </c>
      <c r="B8850" t="s">
        <v>2755</v>
      </c>
      <c r="C8850" t="s">
        <v>8</v>
      </c>
      <c r="D8850" t="s">
        <v>9</v>
      </c>
      <c r="E8850" t="s">
        <v>10</v>
      </c>
      <c r="F8850" t="s">
        <v>10</v>
      </c>
      <c r="G8850" t="str">
        <f>IF(C8850="Pending",B8850,C8850)</f>
        <v>Gouget N</v>
      </c>
      <c r="H8850">
        <f t="shared" si="126"/>
        <v>1</v>
      </c>
    </row>
    <row r="8851" spans="1:8" x14ac:dyDescent="0.2">
      <c r="A8851" t="s">
        <v>2643</v>
      </c>
      <c r="B8851" t="s">
        <v>2757</v>
      </c>
      <c r="C8851" t="s">
        <v>8</v>
      </c>
      <c r="D8851" t="s">
        <v>9</v>
      </c>
      <c r="E8851" t="s">
        <v>10</v>
      </c>
      <c r="F8851" t="s">
        <v>10</v>
      </c>
      <c r="G8851" t="str">
        <f>IF(C8851="Pending",B8851,C8851)</f>
        <v>Gramon N</v>
      </c>
      <c r="H8851">
        <f t="shared" si="126"/>
        <v>1</v>
      </c>
    </row>
    <row r="8852" spans="1:8" x14ac:dyDescent="0.2">
      <c r="A8852" t="s">
        <v>2643</v>
      </c>
      <c r="B8852" t="s">
        <v>2758</v>
      </c>
      <c r="C8852" t="s">
        <v>8</v>
      </c>
      <c r="D8852" t="s">
        <v>9</v>
      </c>
      <c r="E8852" t="s">
        <v>10</v>
      </c>
      <c r="F8852" t="s">
        <v>10</v>
      </c>
      <c r="G8852" t="str">
        <f>IF(C8852="Pending",B8852,C8852)</f>
        <v>Grassen N</v>
      </c>
      <c r="H8852">
        <f t="shared" si="126"/>
        <v>1</v>
      </c>
    </row>
    <row r="8853" spans="1:8" x14ac:dyDescent="0.2">
      <c r="A8853" t="s">
        <v>2643</v>
      </c>
      <c r="B8853" t="s">
        <v>2759</v>
      </c>
      <c r="C8853" t="s">
        <v>8</v>
      </c>
      <c r="D8853" t="s">
        <v>9</v>
      </c>
      <c r="E8853" t="s">
        <v>10</v>
      </c>
      <c r="F8853" t="s">
        <v>10</v>
      </c>
      <c r="G8853" t="str">
        <f>IF(C8853="Pending",B8853,C8853)</f>
        <v>Green</v>
      </c>
      <c r="H8853">
        <f t="shared" si="126"/>
        <v>1</v>
      </c>
    </row>
    <row r="8854" spans="1:8" x14ac:dyDescent="0.2">
      <c r="A8854" t="s">
        <v>2643</v>
      </c>
      <c r="B8854" t="s">
        <v>28</v>
      </c>
      <c r="C8854" t="s">
        <v>8</v>
      </c>
      <c r="D8854" t="s">
        <v>9</v>
      </c>
      <c r="E8854" t="s">
        <v>10</v>
      </c>
      <c r="F8854" t="s">
        <v>10</v>
      </c>
      <c r="G8854" t="str">
        <f>IF(C8854="Pending",B8854,C8854)</f>
        <v>Grenache N</v>
      </c>
      <c r="H8854">
        <f t="shared" si="126"/>
        <v>1</v>
      </c>
    </row>
    <row r="8855" spans="1:8" x14ac:dyDescent="0.2">
      <c r="A8855" t="s">
        <v>2643</v>
      </c>
      <c r="B8855" t="s">
        <v>1096</v>
      </c>
      <c r="C8855" t="s">
        <v>8</v>
      </c>
      <c r="D8855" t="s">
        <v>9</v>
      </c>
      <c r="E8855" t="s">
        <v>10</v>
      </c>
      <c r="F8855" t="s">
        <v>10</v>
      </c>
      <c r="G8855" t="str">
        <f>IF(C8855="Pending",B8855,C8855)</f>
        <v>Grolleau N</v>
      </c>
      <c r="H8855">
        <f t="shared" si="126"/>
        <v>1</v>
      </c>
    </row>
    <row r="8856" spans="1:8" x14ac:dyDescent="0.2">
      <c r="A8856" t="s">
        <v>2643</v>
      </c>
      <c r="B8856" t="s">
        <v>2763</v>
      </c>
      <c r="C8856" t="s">
        <v>8</v>
      </c>
      <c r="D8856" t="s">
        <v>9</v>
      </c>
      <c r="E8856" t="s">
        <v>10</v>
      </c>
      <c r="F8856" t="s">
        <v>10</v>
      </c>
      <c r="G8856" t="str">
        <f>IF(C8856="Pending",B8856,C8856)</f>
        <v>Helfensteiner N</v>
      </c>
      <c r="H8856">
        <f t="shared" si="126"/>
        <v>1</v>
      </c>
    </row>
    <row r="8857" spans="1:8" x14ac:dyDescent="0.2">
      <c r="A8857" t="s">
        <v>2643</v>
      </c>
      <c r="B8857" t="s">
        <v>2765</v>
      </c>
      <c r="C8857" t="s">
        <v>8</v>
      </c>
      <c r="D8857" t="s">
        <v>9</v>
      </c>
      <c r="E8857" t="s">
        <v>10</v>
      </c>
      <c r="F8857" t="s">
        <v>10</v>
      </c>
      <c r="G8857" t="str">
        <f>IF(C8857="Pending",B8857,C8857)</f>
        <v>Heroldrebe N</v>
      </c>
      <c r="H8857">
        <f t="shared" si="126"/>
        <v>1</v>
      </c>
    </row>
    <row r="8858" spans="1:8" x14ac:dyDescent="0.2">
      <c r="A8858" t="s">
        <v>2643</v>
      </c>
      <c r="B8858" t="s">
        <v>2768</v>
      </c>
      <c r="C8858" t="s">
        <v>8</v>
      </c>
      <c r="D8858" t="s">
        <v>9</v>
      </c>
      <c r="E8858" t="s">
        <v>10</v>
      </c>
      <c r="F8858" t="s">
        <v>10</v>
      </c>
      <c r="G8858" t="str">
        <f>IF(C8858="Pending",B8858,C8858)</f>
        <v>Humbert Chapon</v>
      </c>
      <c r="H8858">
        <f t="shared" si="126"/>
        <v>1</v>
      </c>
    </row>
    <row r="8859" spans="1:8" x14ac:dyDescent="0.2">
      <c r="A8859" t="s">
        <v>2643</v>
      </c>
      <c r="B8859" t="s">
        <v>2771</v>
      </c>
      <c r="C8859" t="s">
        <v>8</v>
      </c>
      <c r="D8859" t="s">
        <v>9</v>
      </c>
      <c r="E8859" t="s">
        <v>10</v>
      </c>
      <c r="F8859" t="s">
        <v>10</v>
      </c>
      <c r="G8859" t="str">
        <f>IF(C8859="Pending",B8859,C8859)</f>
        <v>Interlaken</v>
      </c>
      <c r="H8859">
        <f t="shared" si="126"/>
        <v>1</v>
      </c>
    </row>
    <row r="8860" spans="1:8" x14ac:dyDescent="0.2">
      <c r="A8860" t="s">
        <v>2643</v>
      </c>
      <c r="B8860" t="s">
        <v>380</v>
      </c>
      <c r="C8860" t="s">
        <v>8</v>
      </c>
      <c r="D8860" t="s">
        <v>9</v>
      </c>
      <c r="E8860" t="s">
        <v>10</v>
      </c>
      <c r="F8860" t="s">
        <v>10</v>
      </c>
      <c r="G8860" t="str">
        <f>IF(C8860="Pending",B8860,C8860)</f>
        <v>Joubertin N</v>
      </c>
      <c r="H8860">
        <f t="shared" si="126"/>
        <v>1</v>
      </c>
    </row>
    <row r="8861" spans="1:8" x14ac:dyDescent="0.2">
      <c r="A8861" t="s">
        <v>2643</v>
      </c>
      <c r="B8861" t="s">
        <v>2775</v>
      </c>
      <c r="C8861" t="s">
        <v>8</v>
      </c>
      <c r="D8861" t="s">
        <v>9</v>
      </c>
      <c r="E8861" t="s">
        <v>10</v>
      </c>
      <c r="F8861" t="s">
        <v>10</v>
      </c>
      <c r="G8861" t="str">
        <f>IF(C8861="Pending",B8861,C8861)</f>
        <v>Karelin</v>
      </c>
      <c r="H8861">
        <f t="shared" si="126"/>
        <v>1</v>
      </c>
    </row>
    <row r="8862" spans="1:8" x14ac:dyDescent="0.2">
      <c r="A8862" t="s">
        <v>2643</v>
      </c>
      <c r="B8862" t="s">
        <v>1841</v>
      </c>
      <c r="C8862" t="s">
        <v>8</v>
      </c>
      <c r="D8862" t="s">
        <v>9</v>
      </c>
      <c r="E8862" t="s">
        <v>10</v>
      </c>
      <c r="F8862" t="s">
        <v>10</v>
      </c>
      <c r="G8862" t="str">
        <f>IF(C8862="Pending",B8862,C8862)</f>
        <v>Landal N</v>
      </c>
      <c r="H8862">
        <f t="shared" si="126"/>
        <v>1</v>
      </c>
    </row>
    <row r="8863" spans="1:8" x14ac:dyDescent="0.2">
      <c r="A8863" t="s">
        <v>2643</v>
      </c>
      <c r="B8863" t="s">
        <v>2790</v>
      </c>
      <c r="C8863" t="s">
        <v>8</v>
      </c>
      <c r="D8863" t="s">
        <v>9</v>
      </c>
      <c r="E8863" t="s">
        <v>10</v>
      </c>
      <c r="F8863" t="s">
        <v>10</v>
      </c>
      <c r="G8863" t="str">
        <f>IF(C8863="Pending",B8863,C8863)</f>
        <v>Lemberger N</v>
      </c>
      <c r="H8863">
        <f t="shared" si="126"/>
        <v>1</v>
      </c>
    </row>
    <row r="8864" spans="1:8" x14ac:dyDescent="0.2">
      <c r="A8864" t="s">
        <v>2643</v>
      </c>
      <c r="B8864" t="s">
        <v>2792</v>
      </c>
      <c r="C8864" t="s">
        <v>8</v>
      </c>
      <c r="D8864" t="s">
        <v>9</v>
      </c>
      <c r="E8864" t="s">
        <v>10</v>
      </c>
      <c r="F8864" t="s">
        <v>10</v>
      </c>
      <c r="G8864" t="str">
        <f>IF(C8864="Pending",B8864,C8864)</f>
        <v>Léon Millot N</v>
      </c>
      <c r="H8864">
        <f t="shared" si="126"/>
        <v>1</v>
      </c>
    </row>
    <row r="8865" spans="1:8" x14ac:dyDescent="0.2">
      <c r="A8865" t="s">
        <v>2643</v>
      </c>
      <c r="B8865" t="s">
        <v>1847</v>
      </c>
      <c r="C8865" t="s">
        <v>8</v>
      </c>
      <c r="D8865" t="s">
        <v>9</v>
      </c>
      <c r="E8865" t="s">
        <v>10</v>
      </c>
      <c r="F8865" t="s">
        <v>10</v>
      </c>
      <c r="G8865" t="str">
        <f>IF(C8865="Pending",B8865,C8865)</f>
        <v>Limberger N</v>
      </c>
      <c r="H8865">
        <f t="shared" si="126"/>
        <v>1</v>
      </c>
    </row>
    <row r="8866" spans="1:8" x14ac:dyDescent="0.2">
      <c r="A8866" t="s">
        <v>2643</v>
      </c>
      <c r="B8866" t="s">
        <v>2795</v>
      </c>
      <c r="C8866" t="s">
        <v>8</v>
      </c>
      <c r="D8866" t="s">
        <v>9</v>
      </c>
      <c r="E8866" t="s">
        <v>10</v>
      </c>
      <c r="F8866" t="s">
        <v>10</v>
      </c>
      <c r="G8866" t="str">
        <f>IF(C8866="Pending",B8866,C8866)</f>
        <v>Lledoner pelut N</v>
      </c>
      <c r="H8866">
        <f t="shared" si="126"/>
        <v>1</v>
      </c>
    </row>
    <row r="8867" spans="1:8" x14ac:dyDescent="0.2">
      <c r="A8867" t="s">
        <v>2643</v>
      </c>
      <c r="B8867" t="s">
        <v>2798</v>
      </c>
      <c r="C8867" t="s">
        <v>8</v>
      </c>
      <c r="D8867" t="s">
        <v>9</v>
      </c>
      <c r="E8867" t="s">
        <v>10</v>
      </c>
      <c r="F8867" t="s">
        <v>10</v>
      </c>
      <c r="G8867" t="str">
        <f>IF(C8867="Pending",B8867,C8867)</f>
        <v>Louise Swenson</v>
      </c>
      <c r="H8867">
        <f t="shared" si="126"/>
        <v>1</v>
      </c>
    </row>
    <row r="8868" spans="1:8" x14ac:dyDescent="0.2">
      <c r="A8868" t="s">
        <v>2643</v>
      </c>
      <c r="B8868" t="s">
        <v>2799</v>
      </c>
      <c r="C8868" t="s">
        <v>8</v>
      </c>
      <c r="D8868" t="s">
        <v>9</v>
      </c>
      <c r="E8868" t="s">
        <v>10</v>
      </c>
      <c r="F8868" t="s">
        <v>10</v>
      </c>
      <c r="G8868" t="str">
        <f>IF(C8868="Pending",B8868,C8868)</f>
        <v>Lucy Kuhlman</v>
      </c>
      <c r="H8868">
        <f t="shared" si="126"/>
        <v>1</v>
      </c>
    </row>
    <row r="8869" spans="1:8" x14ac:dyDescent="0.2">
      <c r="A8869" t="s">
        <v>2643</v>
      </c>
      <c r="B8869" t="s">
        <v>402</v>
      </c>
      <c r="C8869" t="s">
        <v>8</v>
      </c>
      <c r="D8869" t="s">
        <v>9</v>
      </c>
      <c r="E8869" t="s">
        <v>10</v>
      </c>
      <c r="F8869" t="s">
        <v>10</v>
      </c>
      <c r="G8869" t="str">
        <f>IF(C8869="Pending",B8869,C8869)</f>
        <v>Malbec N</v>
      </c>
      <c r="H8869">
        <f t="shared" si="126"/>
        <v>1</v>
      </c>
    </row>
    <row r="8870" spans="1:8" x14ac:dyDescent="0.2">
      <c r="A8870" t="s">
        <v>2643</v>
      </c>
      <c r="B8870" t="s">
        <v>2802</v>
      </c>
      <c r="C8870" t="s">
        <v>8</v>
      </c>
      <c r="D8870" t="s">
        <v>9</v>
      </c>
      <c r="E8870" t="s">
        <v>10</v>
      </c>
      <c r="F8870" t="s">
        <v>10</v>
      </c>
      <c r="G8870" t="str">
        <f>IF(C8870="Pending",B8870,C8870)</f>
        <v>Mancin N</v>
      </c>
      <c r="H8870">
        <f t="shared" si="126"/>
        <v>1</v>
      </c>
    </row>
    <row r="8871" spans="1:8" x14ac:dyDescent="0.2">
      <c r="A8871" t="s">
        <v>2643</v>
      </c>
      <c r="B8871" t="s">
        <v>2803</v>
      </c>
      <c r="C8871" t="s">
        <v>8</v>
      </c>
      <c r="D8871" t="s">
        <v>9</v>
      </c>
      <c r="E8871" t="s">
        <v>10</v>
      </c>
      <c r="F8871" t="s">
        <v>10</v>
      </c>
      <c r="G8871" t="str">
        <f>IF(C8871="Pending",B8871,C8871)</f>
        <v>Manseng noir N</v>
      </c>
      <c r="H8871">
        <f t="shared" si="126"/>
        <v>1</v>
      </c>
    </row>
    <row r="8872" spans="1:8" x14ac:dyDescent="0.2">
      <c r="A8872" t="s">
        <v>2643</v>
      </c>
      <c r="B8872" t="s">
        <v>1850</v>
      </c>
      <c r="C8872" t="s">
        <v>8</v>
      </c>
      <c r="D8872" t="s">
        <v>9</v>
      </c>
      <c r="E8872" t="s">
        <v>10</v>
      </c>
      <c r="F8872" t="s">
        <v>10</v>
      </c>
      <c r="G8872" t="str">
        <f>IF(C8872="Pending",B8872,C8872)</f>
        <v>Maréchal Foch N</v>
      </c>
      <c r="H8872">
        <f t="shared" si="126"/>
        <v>1</v>
      </c>
    </row>
    <row r="8873" spans="1:8" x14ac:dyDescent="0.2">
      <c r="A8873" t="s">
        <v>2643</v>
      </c>
      <c r="B8873" t="s">
        <v>418</v>
      </c>
      <c r="C8873" t="s">
        <v>8</v>
      </c>
      <c r="D8873" t="s">
        <v>9</v>
      </c>
      <c r="E8873" t="s">
        <v>10</v>
      </c>
      <c r="F8873" t="s">
        <v>10</v>
      </c>
      <c r="G8873" t="str">
        <f>IF(C8873="Pending",B8873,C8873)</f>
        <v>Marselan N</v>
      </c>
      <c r="H8873">
        <f t="shared" si="126"/>
        <v>1</v>
      </c>
    </row>
    <row r="8874" spans="1:8" x14ac:dyDescent="0.2">
      <c r="A8874" t="s">
        <v>2643</v>
      </c>
      <c r="B8874" t="s">
        <v>2811</v>
      </c>
      <c r="C8874" t="s">
        <v>8</v>
      </c>
      <c r="D8874" t="s">
        <v>9</v>
      </c>
      <c r="E8874" t="s">
        <v>10</v>
      </c>
      <c r="F8874" t="s">
        <v>10</v>
      </c>
      <c r="G8874" t="str">
        <f>IF(C8874="Pending",B8874,C8874)</f>
        <v>Mérille N</v>
      </c>
      <c r="H8874">
        <f t="shared" si="126"/>
        <v>1</v>
      </c>
    </row>
    <row r="8875" spans="1:8" x14ac:dyDescent="0.2">
      <c r="A8875" t="s">
        <v>2643</v>
      </c>
      <c r="B8875" t="s">
        <v>31</v>
      </c>
      <c r="C8875" t="s">
        <v>8</v>
      </c>
      <c r="D8875" t="s">
        <v>9</v>
      </c>
      <c r="E8875" t="s">
        <v>10</v>
      </c>
      <c r="F8875" t="s">
        <v>10</v>
      </c>
      <c r="G8875" t="str">
        <f>IF(C8875="Pending",B8875,C8875)</f>
        <v>Merlot N</v>
      </c>
      <c r="H8875">
        <f t="shared" si="126"/>
        <v>1</v>
      </c>
    </row>
    <row r="8876" spans="1:8" x14ac:dyDescent="0.2">
      <c r="A8876" t="s">
        <v>2643</v>
      </c>
      <c r="B8876" t="s">
        <v>426</v>
      </c>
      <c r="C8876" t="s">
        <v>8</v>
      </c>
      <c r="D8876" t="s">
        <v>9</v>
      </c>
      <c r="E8876" t="s">
        <v>10</v>
      </c>
      <c r="F8876" t="s">
        <v>10</v>
      </c>
      <c r="G8876" t="str">
        <f>IF(C8876="Pending",B8876,C8876)</f>
        <v>Meunier N</v>
      </c>
      <c r="H8876">
        <f t="shared" si="126"/>
        <v>1</v>
      </c>
    </row>
    <row r="8877" spans="1:8" x14ac:dyDescent="0.2">
      <c r="A8877" t="s">
        <v>2643</v>
      </c>
      <c r="B8877" t="s">
        <v>2815</v>
      </c>
      <c r="C8877" t="s">
        <v>8</v>
      </c>
      <c r="D8877" t="s">
        <v>9</v>
      </c>
      <c r="E8877" t="s">
        <v>10</v>
      </c>
      <c r="F8877" t="s">
        <v>10</v>
      </c>
      <c r="G8877" t="str">
        <f>IF(C8877="Pending",B8877,C8877)</f>
        <v>Milgranet N</v>
      </c>
      <c r="H8877">
        <f t="shared" si="126"/>
        <v>1</v>
      </c>
    </row>
    <row r="8878" spans="1:8" x14ac:dyDescent="0.2">
      <c r="A8878" t="s">
        <v>2643</v>
      </c>
      <c r="B8878" t="s">
        <v>2817</v>
      </c>
      <c r="C8878" t="s">
        <v>8</v>
      </c>
      <c r="D8878" t="s">
        <v>9</v>
      </c>
      <c r="E8878" t="s">
        <v>10</v>
      </c>
      <c r="F8878" t="s">
        <v>10</v>
      </c>
      <c r="G8878" t="str">
        <f>IF(C8878="Pending",B8878,C8878)</f>
        <v>Mollard N</v>
      </c>
      <c r="H8878">
        <f t="shared" si="126"/>
        <v>1</v>
      </c>
    </row>
    <row r="8879" spans="1:8" x14ac:dyDescent="0.2">
      <c r="A8879" t="s">
        <v>2643</v>
      </c>
      <c r="B8879" t="s">
        <v>1159</v>
      </c>
      <c r="C8879" t="s">
        <v>8</v>
      </c>
      <c r="D8879" t="s">
        <v>9</v>
      </c>
      <c r="E8879" t="s">
        <v>10</v>
      </c>
      <c r="F8879" t="s">
        <v>10</v>
      </c>
      <c r="G8879" t="str">
        <f>IF(C8879="Pending",B8879,C8879)</f>
        <v>Mondeuse N</v>
      </c>
      <c r="H8879">
        <f t="shared" si="126"/>
        <v>1</v>
      </c>
    </row>
    <row r="8880" spans="1:8" x14ac:dyDescent="0.2">
      <c r="A8880" t="s">
        <v>2643</v>
      </c>
      <c r="B8880" t="s">
        <v>2819</v>
      </c>
      <c r="C8880" t="s">
        <v>8</v>
      </c>
      <c r="D8880" t="s">
        <v>9</v>
      </c>
      <c r="E8880" t="s">
        <v>10</v>
      </c>
      <c r="F8880" t="s">
        <v>10</v>
      </c>
      <c r="G8880" t="str">
        <f>IF(C8880="Pending",B8880,C8880)</f>
        <v>Monerac N</v>
      </c>
      <c r="H8880">
        <f t="shared" si="126"/>
        <v>1</v>
      </c>
    </row>
    <row r="8881" spans="1:8" x14ac:dyDescent="0.2">
      <c r="A8881" t="s">
        <v>2643</v>
      </c>
      <c r="B8881" t="s">
        <v>34</v>
      </c>
      <c r="C8881" t="s">
        <v>8</v>
      </c>
      <c r="D8881" t="s">
        <v>9</v>
      </c>
      <c r="E8881" t="s">
        <v>10</v>
      </c>
      <c r="F8881" t="s">
        <v>10</v>
      </c>
      <c r="G8881" t="str">
        <f>IF(C8881="Pending",B8881,C8881)</f>
        <v>Morrastel N</v>
      </c>
      <c r="H8881">
        <f t="shared" si="126"/>
        <v>1</v>
      </c>
    </row>
    <row r="8882" spans="1:8" x14ac:dyDescent="0.2">
      <c r="A8882" t="s">
        <v>2643</v>
      </c>
      <c r="B8882" t="s">
        <v>2823</v>
      </c>
      <c r="C8882" t="s">
        <v>8</v>
      </c>
      <c r="D8882" t="s">
        <v>9</v>
      </c>
      <c r="E8882" t="s">
        <v>10</v>
      </c>
      <c r="F8882" t="s">
        <v>10</v>
      </c>
      <c r="G8882" t="str">
        <f>IF(C8882="Pending",B8882,C8882)</f>
        <v>Mourvaison N</v>
      </c>
      <c r="H8882">
        <f t="shared" si="126"/>
        <v>1</v>
      </c>
    </row>
    <row r="8883" spans="1:8" x14ac:dyDescent="0.2">
      <c r="A8883" t="s">
        <v>2643</v>
      </c>
      <c r="B8883" t="s">
        <v>35</v>
      </c>
      <c r="C8883" t="s">
        <v>8</v>
      </c>
      <c r="D8883" t="s">
        <v>9</v>
      </c>
      <c r="E8883" t="s">
        <v>10</v>
      </c>
      <c r="F8883" t="s">
        <v>10</v>
      </c>
      <c r="G8883" t="str">
        <f>IF(C8883="Pending",B8883,C8883)</f>
        <v>Mourvèdre N</v>
      </c>
      <c r="H8883">
        <f t="shared" si="126"/>
        <v>1</v>
      </c>
    </row>
    <row r="8884" spans="1:8" x14ac:dyDescent="0.2">
      <c r="A8884" t="s">
        <v>2643</v>
      </c>
      <c r="B8884" t="s">
        <v>2824</v>
      </c>
      <c r="C8884" t="s">
        <v>8</v>
      </c>
      <c r="D8884" t="s">
        <v>9</v>
      </c>
      <c r="E8884" t="s">
        <v>10</v>
      </c>
      <c r="F8884" t="s">
        <v>10</v>
      </c>
      <c r="G8884" t="str">
        <f>IF(C8884="Pending",B8884,C8884)</f>
        <v>Mouyssaguès N</v>
      </c>
      <c r="H8884">
        <f t="shared" si="126"/>
        <v>1</v>
      </c>
    </row>
    <row r="8885" spans="1:8" x14ac:dyDescent="0.2">
      <c r="A8885" t="s">
        <v>2643</v>
      </c>
      <c r="B8885" t="s">
        <v>1177</v>
      </c>
      <c r="C8885" t="s">
        <v>8</v>
      </c>
      <c r="D8885" t="s">
        <v>9</v>
      </c>
      <c r="E8885" t="s">
        <v>10</v>
      </c>
      <c r="F8885" t="s">
        <v>10</v>
      </c>
      <c r="G8885" t="str">
        <f>IF(C8885="Pending",B8885,C8885)</f>
        <v>Muscardin N</v>
      </c>
      <c r="H8885">
        <f t="shared" si="126"/>
        <v>1</v>
      </c>
    </row>
    <row r="8886" spans="1:8" x14ac:dyDescent="0.2">
      <c r="A8886" t="s">
        <v>2643</v>
      </c>
      <c r="B8886" t="s">
        <v>37</v>
      </c>
      <c r="C8886" t="s">
        <v>8</v>
      </c>
      <c r="D8886" t="s">
        <v>9</v>
      </c>
      <c r="E8886" t="s">
        <v>10</v>
      </c>
      <c r="F8886" t="s">
        <v>10</v>
      </c>
      <c r="G8886" t="str">
        <f>IF(C8886="Pending",B8886,C8886)</f>
        <v>Muscat de Hamburg N</v>
      </c>
      <c r="H8886">
        <f t="shared" si="126"/>
        <v>1</v>
      </c>
    </row>
    <row r="8887" spans="1:8" x14ac:dyDescent="0.2">
      <c r="A8887" t="s">
        <v>2643</v>
      </c>
      <c r="B8887" t="s">
        <v>2830</v>
      </c>
      <c r="C8887" t="s">
        <v>8</v>
      </c>
      <c r="D8887" t="s">
        <v>9</v>
      </c>
      <c r="E8887" t="s">
        <v>10</v>
      </c>
      <c r="F8887" t="s">
        <v>10</v>
      </c>
      <c r="G8887" t="str">
        <f>IF(C8887="Pending",B8887,C8887)</f>
        <v>Muscat du Moulin</v>
      </c>
      <c r="H8887">
        <f t="shared" si="126"/>
        <v>1</v>
      </c>
    </row>
    <row r="8888" spans="1:8" x14ac:dyDescent="0.2">
      <c r="A8888" t="s">
        <v>2643</v>
      </c>
      <c r="B8888" t="s">
        <v>2832</v>
      </c>
      <c r="C8888" t="s">
        <v>8</v>
      </c>
      <c r="D8888" t="s">
        <v>9</v>
      </c>
      <c r="E8888" t="s">
        <v>10</v>
      </c>
      <c r="F8888" t="s">
        <v>10</v>
      </c>
      <c r="G8888" t="str">
        <f>IF(C8888="Pending",B8888,C8888)</f>
        <v>Naples N</v>
      </c>
      <c r="H8888">
        <f t="shared" si="126"/>
        <v>1</v>
      </c>
    </row>
    <row r="8889" spans="1:8" x14ac:dyDescent="0.2">
      <c r="A8889" t="s">
        <v>2643</v>
      </c>
      <c r="B8889" t="s">
        <v>458</v>
      </c>
      <c r="C8889" t="s">
        <v>8</v>
      </c>
      <c r="D8889" t="s">
        <v>9</v>
      </c>
      <c r="E8889" t="s">
        <v>10</v>
      </c>
      <c r="F8889" t="s">
        <v>10</v>
      </c>
      <c r="G8889" t="str">
        <f>IF(C8889="Pending",B8889,C8889)</f>
        <v>Nebbiolo N</v>
      </c>
      <c r="H8889">
        <f t="shared" si="126"/>
        <v>1</v>
      </c>
    </row>
    <row r="8890" spans="1:8" x14ac:dyDescent="0.2">
      <c r="A8890" t="s">
        <v>2643</v>
      </c>
      <c r="B8890" t="s">
        <v>1198</v>
      </c>
      <c r="C8890" t="s">
        <v>8</v>
      </c>
      <c r="D8890" t="s">
        <v>9</v>
      </c>
      <c r="E8890" t="s">
        <v>10</v>
      </c>
      <c r="F8890" t="s">
        <v>10</v>
      </c>
      <c r="G8890" t="str">
        <f>IF(C8890="Pending",B8890,C8890)</f>
        <v>Négrette N</v>
      </c>
      <c r="H8890">
        <f t="shared" si="126"/>
        <v>1</v>
      </c>
    </row>
    <row r="8891" spans="1:8" x14ac:dyDescent="0.2">
      <c r="A8891" t="s">
        <v>2643</v>
      </c>
      <c r="B8891" t="s">
        <v>2833</v>
      </c>
      <c r="C8891" t="s">
        <v>8</v>
      </c>
      <c r="D8891" t="s">
        <v>9</v>
      </c>
      <c r="E8891" t="s">
        <v>10</v>
      </c>
      <c r="F8891" t="s">
        <v>10</v>
      </c>
      <c r="G8891" t="str">
        <f>IF(C8891="Pending",B8891,C8891)</f>
        <v>New York Muscat N</v>
      </c>
      <c r="H8891">
        <f t="shared" si="126"/>
        <v>1</v>
      </c>
    </row>
    <row r="8892" spans="1:8" x14ac:dyDescent="0.2">
      <c r="A8892" t="s">
        <v>2643</v>
      </c>
      <c r="B8892" t="s">
        <v>2835</v>
      </c>
      <c r="C8892" t="s">
        <v>8</v>
      </c>
      <c r="D8892" t="s">
        <v>9</v>
      </c>
      <c r="E8892" t="s">
        <v>10</v>
      </c>
      <c r="F8892" t="s">
        <v>10</v>
      </c>
      <c r="G8892" t="str">
        <f>IF(C8892="Pending",B8892,C8892)</f>
        <v>Nielluccio N</v>
      </c>
      <c r="H8892">
        <f t="shared" si="126"/>
        <v>1</v>
      </c>
    </row>
    <row r="8893" spans="1:8" x14ac:dyDescent="0.2">
      <c r="A8893" t="s">
        <v>2643</v>
      </c>
      <c r="B8893" t="s">
        <v>2838</v>
      </c>
      <c r="C8893" t="s">
        <v>8</v>
      </c>
      <c r="D8893" t="s">
        <v>9</v>
      </c>
      <c r="E8893" t="s">
        <v>10</v>
      </c>
      <c r="F8893" t="s">
        <v>10</v>
      </c>
      <c r="G8893" t="str">
        <f>IF(C8893="Pending",B8893,C8893)</f>
        <v>Noir Fleurien N</v>
      </c>
      <c r="H8893">
        <f t="shared" si="126"/>
        <v>1</v>
      </c>
    </row>
    <row r="8894" spans="1:8" x14ac:dyDescent="0.2">
      <c r="A8894" t="s">
        <v>2643</v>
      </c>
      <c r="B8894" t="s">
        <v>2840</v>
      </c>
      <c r="C8894" t="s">
        <v>8</v>
      </c>
      <c r="D8894" t="s">
        <v>9</v>
      </c>
      <c r="E8894" t="s">
        <v>10</v>
      </c>
      <c r="F8894" t="s">
        <v>10</v>
      </c>
      <c r="G8894" t="str">
        <f>IF(C8894="Pending",B8894,C8894)</f>
        <v>Oberlin noir N</v>
      </c>
      <c r="H8894">
        <f t="shared" si="126"/>
        <v>1</v>
      </c>
    </row>
    <row r="8895" spans="1:8" x14ac:dyDescent="0.2">
      <c r="A8895" t="s">
        <v>2643</v>
      </c>
      <c r="B8895" t="s">
        <v>2848</v>
      </c>
      <c r="C8895" t="s">
        <v>8</v>
      </c>
      <c r="D8895" t="s">
        <v>9</v>
      </c>
      <c r="E8895" t="s">
        <v>10</v>
      </c>
      <c r="F8895" t="s">
        <v>10</v>
      </c>
      <c r="G8895" t="str">
        <f>IF(C8895="Pending",B8895,C8895)</f>
        <v>Persan N</v>
      </c>
      <c r="H8895">
        <f t="shared" si="126"/>
        <v>1</v>
      </c>
    </row>
    <row r="8896" spans="1:8" x14ac:dyDescent="0.2">
      <c r="A8896" t="s">
        <v>2643</v>
      </c>
      <c r="B8896" t="s">
        <v>2097</v>
      </c>
      <c r="C8896" t="s">
        <v>8</v>
      </c>
      <c r="D8896" t="s">
        <v>9</v>
      </c>
      <c r="E8896" t="s">
        <v>10</v>
      </c>
      <c r="F8896" t="s">
        <v>10</v>
      </c>
      <c r="G8896" t="str">
        <f>IF(C8896="Pending",B8896,C8896)</f>
        <v>Petit Verdot N</v>
      </c>
      <c r="H8896">
        <f t="shared" si="126"/>
        <v>1</v>
      </c>
    </row>
    <row r="8897" spans="1:8" x14ac:dyDescent="0.2">
      <c r="A8897" t="s">
        <v>2643</v>
      </c>
      <c r="B8897" t="s">
        <v>2421</v>
      </c>
      <c r="C8897" t="s">
        <v>8</v>
      </c>
      <c r="D8897" t="s">
        <v>9</v>
      </c>
      <c r="E8897" t="s">
        <v>10</v>
      </c>
      <c r="F8897" t="s">
        <v>10</v>
      </c>
      <c r="G8897" t="str">
        <f>IF(C8897="Pending",B8897,C8897)</f>
        <v>Petite Sirah N</v>
      </c>
      <c r="H8897">
        <f t="shared" si="126"/>
        <v>1</v>
      </c>
    </row>
    <row r="8898" spans="1:8" x14ac:dyDescent="0.2">
      <c r="A8898" t="s">
        <v>2643</v>
      </c>
      <c r="B8898" t="s">
        <v>2851</v>
      </c>
      <c r="C8898" t="s">
        <v>8</v>
      </c>
      <c r="D8898" t="s">
        <v>9</v>
      </c>
      <c r="E8898" t="s">
        <v>10</v>
      </c>
      <c r="F8898" t="s">
        <v>10</v>
      </c>
      <c r="G8898" t="str">
        <f>IF(C8898="Pending",B8898,C8898)</f>
        <v>Pineau d'Aunis N</v>
      </c>
      <c r="H8898">
        <f t="shared" ref="H8898:H8961" si="127">IF(OR(RIGHT(B8898,1) = "N",RIGHT(C8898,1)="N"),1,0)</f>
        <v>1</v>
      </c>
    </row>
    <row r="8899" spans="1:8" x14ac:dyDescent="0.2">
      <c r="A8899" t="s">
        <v>2643</v>
      </c>
      <c r="B8899" t="s">
        <v>1231</v>
      </c>
      <c r="C8899" t="s">
        <v>8</v>
      </c>
      <c r="D8899" t="s">
        <v>9</v>
      </c>
      <c r="E8899" t="s">
        <v>10</v>
      </c>
      <c r="F8899" t="s">
        <v>10</v>
      </c>
      <c r="G8899" t="str">
        <f>IF(C8899="Pending",B8899,C8899)</f>
        <v>Pinot Meunier N</v>
      </c>
      <c r="H8899">
        <f t="shared" si="127"/>
        <v>1</v>
      </c>
    </row>
    <row r="8900" spans="1:8" x14ac:dyDescent="0.2">
      <c r="A8900" t="s">
        <v>2643</v>
      </c>
      <c r="B8900" t="s">
        <v>41</v>
      </c>
      <c r="C8900" t="s">
        <v>8</v>
      </c>
      <c r="D8900" t="s">
        <v>9</v>
      </c>
      <c r="E8900" t="s">
        <v>10</v>
      </c>
      <c r="F8900" t="s">
        <v>10</v>
      </c>
      <c r="G8900" t="str">
        <f>IF(C8900="Pending",B8900,C8900)</f>
        <v>Pinot Noir N</v>
      </c>
      <c r="H8900">
        <f t="shared" si="127"/>
        <v>1</v>
      </c>
    </row>
    <row r="8901" spans="1:8" x14ac:dyDescent="0.2">
      <c r="A8901" t="s">
        <v>2643</v>
      </c>
      <c r="B8901" t="s">
        <v>2855</v>
      </c>
      <c r="C8901" t="s">
        <v>8</v>
      </c>
      <c r="D8901" t="s">
        <v>9</v>
      </c>
      <c r="E8901" t="s">
        <v>10</v>
      </c>
      <c r="F8901" t="s">
        <v>10</v>
      </c>
      <c r="G8901" t="str">
        <f>IF(C8901="Pending",B8901,C8901)</f>
        <v>Piquepoul noir N</v>
      </c>
      <c r="H8901">
        <f t="shared" si="127"/>
        <v>1</v>
      </c>
    </row>
    <row r="8902" spans="1:8" x14ac:dyDescent="0.2">
      <c r="A8902" t="s">
        <v>2643</v>
      </c>
      <c r="B8902" t="s">
        <v>2857</v>
      </c>
      <c r="C8902" t="s">
        <v>8</v>
      </c>
      <c r="D8902" t="s">
        <v>9</v>
      </c>
      <c r="E8902" t="s">
        <v>10</v>
      </c>
      <c r="F8902" t="s">
        <v>10</v>
      </c>
      <c r="G8902" t="str">
        <f>IF(C8902="Pending",B8902,C8902)</f>
        <v>Plant droit N</v>
      </c>
      <c r="H8902">
        <f t="shared" si="127"/>
        <v>1</v>
      </c>
    </row>
    <row r="8903" spans="1:8" x14ac:dyDescent="0.2">
      <c r="A8903" t="s">
        <v>2643</v>
      </c>
      <c r="B8903" t="s">
        <v>2859</v>
      </c>
      <c r="C8903" t="s">
        <v>8</v>
      </c>
      <c r="D8903" t="s">
        <v>9</v>
      </c>
      <c r="E8903" t="s">
        <v>10</v>
      </c>
      <c r="F8903" t="s">
        <v>10</v>
      </c>
      <c r="G8903" t="str">
        <f>IF(C8903="Pending",B8903,C8903)</f>
        <v>Portan N</v>
      </c>
      <c r="H8903">
        <f t="shared" si="127"/>
        <v>1</v>
      </c>
    </row>
    <row r="8904" spans="1:8" x14ac:dyDescent="0.2">
      <c r="A8904" t="s">
        <v>2643</v>
      </c>
      <c r="B8904" t="s">
        <v>2861</v>
      </c>
      <c r="C8904" t="s">
        <v>8</v>
      </c>
      <c r="D8904" t="s">
        <v>9</v>
      </c>
      <c r="E8904" t="s">
        <v>10</v>
      </c>
      <c r="F8904" t="s">
        <v>10</v>
      </c>
      <c r="G8904" t="str">
        <f>IF(C8904="Pending",B8904,C8904)</f>
        <v>Poulsard N</v>
      </c>
      <c r="H8904">
        <f t="shared" si="127"/>
        <v>1</v>
      </c>
    </row>
    <row r="8905" spans="1:8" x14ac:dyDescent="0.2">
      <c r="A8905" t="s">
        <v>2643</v>
      </c>
      <c r="B8905" t="s">
        <v>2866</v>
      </c>
      <c r="C8905" t="s">
        <v>8</v>
      </c>
      <c r="D8905" t="s">
        <v>9</v>
      </c>
      <c r="E8905" t="s">
        <v>10</v>
      </c>
      <c r="F8905" t="s">
        <v>10</v>
      </c>
      <c r="G8905" t="str">
        <f>IF(C8905="Pending",B8905,C8905)</f>
        <v>Prunelard N</v>
      </c>
      <c r="H8905">
        <f t="shared" si="127"/>
        <v>1</v>
      </c>
    </row>
    <row r="8906" spans="1:8" x14ac:dyDescent="0.2">
      <c r="A8906" t="s">
        <v>2643</v>
      </c>
      <c r="B8906" t="s">
        <v>2870</v>
      </c>
      <c r="C8906" t="s">
        <v>8</v>
      </c>
      <c r="D8906" t="s">
        <v>9</v>
      </c>
      <c r="E8906" t="s">
        <v>10</v>
      </c>
      <c r="F8906" t="s">
        <v>10</v>
      </c>
      <c r="G8906" t="str">
        <f>IF(C8906="Pending",B8906,C8906)</f>
        <v>Ravat Noir N</v>
      </c>
      <c r="H8906">
        <f t="shared" si="127"/>
        <v>1</v>
      </c>
    </row>
    <row r="8907" spans="1:8" x14ac:dyDescent="0.2">
      <c r="A8907" t="s">
        <v>2643</v>
      </c>
      <c r="B8907" t="s">
        <v>2132</v>
      </c>
      <c r="C8907" t="s">
        <v>8</v>
      </c>
      <c r="D8907" t="s">
        <v>9</v>
      </c>
      <c r="E8907" t="s">
        <v>10</v>
      </c>
      <c r="F8907" t="s">
        <v>10</v>
      </c>
      <c r="G8907" t="str">
        <f>IF(C8907="Pending",B8907,C8907)</f>
        <v>Refosco N</v>
      </c>
      <c r="H8907">
        <f t="shared" si="127"/>
        <v>1</v>
      </c>
    </row>
    <row r="8908" spans="1:8" x14ac:dyDescent="0.2">
      <c r="A8908" t="s">
        <v>2643</v>
      </c>
      <c r="B8908" t="s">
        <v>2882</v>
      </c>
      <c r="C8908" t="s">
        <v>8</v>
      </c>
      <c r="D8908" t="s">
        <v>9</v>
      </c>
      <c r="E8908" t="s">
        <v>10</v>
      </c>
      <c r="F8908" t="s">
        <v>10</v>
      </c>
      <c r="G8908" t="str">
        <f>IF(C8908="Pending",B8908,C8908)</f>
        <v>Rosette N</v>
      </c>
      <c r="H8908">
        <f t="shared" si="127"/>
        <v>1</v>
      </c>
    </row>
    <row r="8909" spans="1:8" x14ac:dyDescent="0.2">
      <c r="A8909" t="s">
        <v>2643</v>
      </c>
      <c r="B8909" t="s">
        <v>2883</v>
      </c>
      <c r="C8909" t="s">
        <v>8</v>
      </c>
      <c r="D8909" t="s">
        <v>9</v>
      </c>
      <c r="E8909" t="s">
        <v>10</v>
      </c>
      <c r="F8909" t="s">
        <v>10</v>
      </c>
      <c r="G8909" t="str">
        <f>IF(C8909="Pending",B8909,C8909)</f>
        <v>Rotberger N</v>
      </c>
      <c r="H8909">
        <f t="shared" si="127"/>
        <v>1</v>
      </c>
    </row>
    <row r="8910" spans="1:8" x14ac:dyDescent="0.2">
      <c r="A8910" t="s">
        <v>2643</v>
      </c>
      <c r="B8910" t="s">
        <v>2892</v>
      </c>
      <c r="C8910" t="s">
        <v>8</v>
      </c>
      <c r="D8910" t="s">
        <v>9</v>
      </c>
      <c r="E8910" t="s">
        <v>10</v>
      </c>
      <c r="F8910" t="s">
        <v>10</v>
      </c>
      <c r="G8910" t="str">
        <f>IF(C8910="Pending",B8910,C8910)</f>
        <v>Saint Pepin</v>
      </c>
      <c r="H8910">
        <f t="shared" si="127"/>
        <v>1</v>
      </c>
    </row>
    <row r="8911" spans="1:8" x14ac:dyDescent="0.2">
      <c r="A8911" t="s">
        <v>2643</v>
      </c>
      <c r="B8911" t="s">
        <v>43</v>
      </c>
      <c r="C8911" t="s">
        <v>8</v>
      </c>
      <c r="D8911" t="s">
        <v>9</v>
      </c>
      <c r="E8911" t="s">
        <v>10</v>
      </c>
      <c r="F8911" t="s">
        <v>10</v>
      </c>
      <c r="G8911" t="str">
        <f>IF(C8911="Pending",B8911,C8911)</f>
        <v>Sangiovese N</v>
      </c>
      <c r="H8911">
        <f t="shared" si="127"/>
        <v>1</v>
      </c>
    </row>
    <row r="8912" spans="1:8" x14ac:dyDescent="0.2">
      <c r="A8912" t="s">
        <v>2643</v>
      </c>
      <c r="B8912" t="s">
        <v>2902</v>
      </c>
      <c r="C8912" t="s">
        <v>8</v>
      </c>
      <c r="D8912" t="s">
        <v>9</v>
      </c>
      <c r="E8912" t="s">
        <v>10</v>
      </c>
      <c r="F8912" t="s">
        <v>10</v>
      </c>
      <c r="G8912" t="str">
        <f>IF(C8912="Pending",B8912,C8912)</f>
        <v>Segalin N</v>
      </c>
      <c r="H8912">
        <f t="shared" si="127"/>
        <v>1</v>
      </c>
    </row>
    <row r="8913" spans="1:8" x14ac:dyDescent="0.2">
      <c r="A8913" t="s">
        <v>2643</v>
      </c>
      <c r="B8913" t="s">
        <v>2904</v>
      </c>
      <c r="C8913" t="s">
        <v>8</v>
      </c>
      <c r="D8913" t="s">
        <v>9</v>
      </c>
      <c r="E8913" t="s">
        <v>10</v>
      </c>
      <c r="F8913" t="s">
        <v>10</v>
      </c>
      <c r="G8913" t="str">
        <f>IF(C8913="Pending",B8913,C8913)</f>
        <v>Semebat N</v>
      </c>
      <c r="H8913">
        <f t="shared" si="127"/>
        <v>1</v>
      </c>
    </row>
    <row r="8914" spans="1:8" x14ac:dyDescent="0.2">
      <c r="A8914" t="s">
        <v>2643</v>
      </c>
      <c r="B8914" t="s">
        <v>2907</v>
      </c>
      <c r="C8914" t="s">
        <v>8</v>
      </c>
      <c r="D8914" t="s">
        <v>9</v>
      </c>
      <c r="E8914" t="s">
        <v>10</v>
      </c>
      <c r="F8914" t="s">
        <v>10</v>
      </c>
      <c r="G8914" t="str">
        <f>IF(C8914="Pending",B8914,C8914)</f>
        <v>Servanin N</v>
      </c>
      <c r="H8914">
        <f t="shared" si="127"/>
        <v>1</v>
      </c>
    </row>
    <row r="8915" spans="1:8" x14ac:dyDescent="0.2">
      <c r="A8915" t="s">
        <v>2643</v>
      </c>
      <c r="B8915" t="s">
        <v>2912</v>
      </c>
      <c r="C8915" t="s">
        <v>8</v>
      </c>
      <c r="D8915" t="s">
        <v>9</v>
      </c>
      <c r="E8915" t="s">
        <v>10</v>
      </c>
      <c r="F8915" t="s">
        <v>10</v>
      </c>
      <c r="G8915" t="str">
        <f>IF(C8915="Pending",B8915,C8915)</f>
        <v>Sheridan</v>
      </c>
      <c r="H8915">
        <f t="shared" si="127"/>
        <v>1</v>
      </c>
    </row>
    <row r="8916" spans="1:8" x14ac:dyDescent="0.2">
      <c r="A8916" t="s">
        <v>2643</v>
      </c>
      <c r="B8916" t="s">
        <v>2917</v>
      </c>
      <c r="C8916" t="s">
        <v>8</v>
      </c>
      <c r="D8916" t="s">
        <v>9</v>
      </c>
      <c r="E8916" t="s">
        <v>10</v>
      </c>
      <c r="F8916" t="s">
        <v>10</v>
      </c>
      <c r="G8916" t="str">
        <f>IF(C8916="Pending",B8916,C8916)</f>
        <v>Sovereign Coronation</v>
      </c>
      <c r="H8916">
        <f t="shared" si="127"/>
        <v>1</v>
      </c>
    </row>
    <row r="8917" spans="1:8" x14ac:dyDescent="0.2">
      <c r="A8917" t="s">
        <v>2643</v>
      </c>
      <c r="B8917" t="s">
        <v>2923</v>
      </c>
      <c r="C8917" t="s">
        <v>8</v>
      </c>
      <c r="D8917" t="s">
        <v>9</v>
      </c>
      <c r="E8917" t="s">
        <v>10</v>
      </c>
      <c r="F8917" t="s">
        <v>10</v>
      </c>
      <c r="G8917" t="str">
        <f>IF(C8917="Pending",B8917,C8917)</f>
        <v>St. Laurent N</v>
      </c>
      <c r="H8917">
        <f t="shared" si="127"/>
        <v>1</v>
      </c>
    </row>
    <row r="8918" spans="1:8" x14ac:dyDescent="0.2">
      <c r="A8918" t="s">
        <v>2643</v>
      </c>
      <c r="B8918" t="s">
        <v>2924</v>
      </c>
      <c r="C8918" t="s">
        <v>8</v>
      </c>
      <c r="D8918" t="s">
        <v>9</v>
      </c>
      <c r="E8918" t="s">
        <v>10</v>
      </c>
      <c r="F8918" t="s">
        <v>10</v>
      </c>
      <c r="G8918" t="str">
        <f>IF(C8918="Pending",B8918,C8918)</f>
        <v>Steuben N</v>
      </c>
      <c r="H8918">
        <f t="shared" si="127"/>
        <v>1</v>
      </c>
    </row>
    <row r="8919" spans="1:8" x14ac:dyDescent="0.2">
      <c r="A8919" t="s">
        <v>2643</v>
      </c>
      <c r="B8919" t="s">
        <v>44</v>
      </c>
      <c r="C8919" t="s">
        <v>8</v>
      </c>
      <c r="D8919" t="s">
        <v>9</v>
      </c>
      <c r="E8919" t="s">
        <v>10</v>
      </c>
      <c r="F8919" t="s">
        <v>10</v>
      </c>
      <c r="G8919" t="str">
        <f>IF(C8919="Pending",B8919,C8919)</f>
        <v>Syrah N</v>
      </c>
      <c r="H8919">
        <f t="shared" si="127"/>
        <v>1</v>
      </c>
    </row>
    <row r="8920" spans="1:8" x14ac:dyDescent="0.2">
      <c r="A8920" t="s">
        <v>2643</v>
      </c>
      <c r="B8920" t="s">
        <v>590</v>
      </c>
      <c r="C8920" t="s">
        <v>8</v>
      </c>
      <c r="D8920" t="s">
        <v>9</v>
      </c>
      <c r="E8920" t="s">
        <v>10</v>
      </c>
      <c r="F8920" t="s">
        <v>10</v>
      </c>
      <c r="G8920" t="str">
        <f>IF(C8920="Pending",B8920,C8920)</f>
        <v>Tannat N</v>
      </c>
      <c r="H8920">
        <f t="shared" si="127"/>
        <v>1</v>
      </c>
    </row>
    <row r="8921" spans="1:8" x14ac:dyDescent="0.2">
      <c r="A8921" t="s">
        <v>2643</v>
      </c>
      <c r="B8921" t="s">
        <v>592</v>
      </c>
      <c r="C8921" t="s">
        <v>8</v>
      </c>
      <c r="D8921" t="s">
        <v>9</v>
      </c>
      <c r="E8921" t="s">
        <v>10</v>
      </c>
      <c r="F8921" t="s">
        <v>10</v>
      </c>
      <c r="G8921" t="str">
        <f>IF(C8921="Pending",B8921,C8921)</f>
        <v>Tempranillo N</v>
      </c>
      <c r="H8921">
        <f t="shared" si="127"/>
        <v>1</v>
      </c>
    </row>
    <row r="8922" spans="1:8" x14ac:dyDescent="0.2">
      <c r="A8922" t="s">
        <v>2643</v>
      </c>
      <c r="B8922" t="s">
        <v>2931</v>
      </c>
      <c r="C8922" t="s">
        <v>8</v>
      </c>
      <c r="D8922" t="s">
        <v>9</v>
      </c>
      <c r="E8922" t="s">
        <v>10</v>
      </c>
      <c r="F8922" t="s">
        <v>10</v>
      </c>
      <c r="G8922" t="str">
        <f>IF(C8922="Pending",B8922,C8922)</f>
        <v>Téoulier N</v>
      </c>
      <c r="H8922">
        <f t="shared" si="127"/>
        <v>1</v>
      </c>
    </row>
    <row r="8923" spans="1:8" x14ac:dyDescent="0.2">
      <c r="A8923" t="s">
        <v>2643</v>
      </c>
      <c r="B8923" t="s">
        <v>2934</v>
      </c>
      <c r="C8923" t="s">
        <v>8</v>
      </c>
      <c r="D8923" t="s">
        <v>9</v>
      </c>
      <c r="E8923" t="s">
        <v>10</v>
      </c>
      <c r="F8923" t="s">
        <v>10</v>
      </c>
      <c r="G8923" t="str">
        <f>IF(C8923="Pending",B8923,C8923)</f>
        <v>Terret noir N</v>
      </c>
      <c r="H8923">
        <f t="shared" si="127"/>
        <v>1</v>
      </c>
    </row>
    <row r="8924" spans="1:8" x14ac:dyDescent="0.2">
      <c r="A8924" t="s">
        <v>2643</v>
      </c>
      <c r="B8924" t="s">
        <v>2630</v>
      </c>
      <c r="C8924" t="s">
        <v>8</v>
      </c>
      <c r="D8924" t="s">
        <v>9</v>
      </c>
      <c r="E8924" t="s">
        <v>10</v>
      </c>
      <c r="F8924" t="s">
        <v>10</v>
      </c>
      <c r="G8924" t="str">
        <f>IF(C8924="Pending",B8924,C8924)</f>
        <v>Tibouren N</v>
      </c>
      <c r="H8924">
        <f t="shared" si="127"/>
        <v>1</v>
      </c>
    </row>
    <row r="8925" spans="1:8" x14ac:dyDescent="0.2">
      <c r="A8925" t="s">
        <v>2643</v>
      </c>
      <c r="B8925" t="s">
        <v>2941</v>
      </c>
      <c r="C8925" t="s">
        <v>8</v>
      </c>
      <c r="D8925" t="s">
        <v>9</v>
      </c>
      <c r="E8925" t="s">
        <v>10</v>
      </c>
      <c r="F8925" t="s">
        <v>10</v>
      </c>
      <c r="G8925" t="str">
        <f>IF(C8925="Pending",B8925,C8925)</f>
        <v>Tressot N</v>
      </c>
      <c r="H8925">
        <f t="shared" si="127"/>
        <v>1</v>
      </c>
    </row>
    <row r="8926" spans="1:8" x14ac:dyDescent="0.2">
      <c r="A8926" t="s">
        <v>2643</v>
      </c>
      <c r="B8926" t="s">
        <v>1277</v>
      </c>
      <c r="C8926" t="s">
        <v>8</v>
      </c>
      <c r="D8926" t="s">
        <v>9</v>
      </c>
      <c r="E8926" t="s">
        <v>10</v>
      </c>
      <c r="F8926" t="s">
        <v>10</v>
      </c>
      <c r="G8926" t="str">
        <f>IF(C8926="Pending",B8926,C8926)</f>
        <v>Trollinger N</v>
      </c>
      <c r="H8926">
        <f t="shared" si="127"/>
        <v>1</v>
      </c>
    </row>
    <row r="8927" spans="1:8" x14ac:dyDescent="0.2">
      <c r="A8927" t="s">
        <v>2643</v>
      </c>
      <c r="B8927" t="s">
        <v>2945</v>
      </c>
      <c r="C8927" t="s">
        <v>8</v>
      </c>
      <c r="D8927" t="s">
        <v>9</v>
      </c>
      <c r="E8927" t="s">
        <v>10</v>
      </c>
      <c r="F8927" t="s">
        <v>10</v>
      </c>
      <c r="G8927" t="str">
        <f>IF(C8927="Pending",B8927,C8927)</f>
        <v>Valdiguié N</v>
      </c>
      <c r="H8927">
        <f t="shared" si="127"/>
        <v>1</v>
      </c>
    </row>
    <row r="8928" spans="1:8" x14ac:dyDescent="0.2">
      <c r="A8928" t="s">
        <v>2643</v>
      </c>
      <c r="B8928" t="s">
        <v>2949</v>
      </c>
      <c r="C8928" t="s">
        <v>8</v>
      </c>
      <c r="D8928" t="s">
        <v>9</v>
      </c>
      <c r="E8928" t="s">
        <v>10</v>
      </c>
      <c r="F8928" t="s">
        <v>10</v>
      </c>
      <c r="G8928" t="str">
        <f>IF(C8928="Pending",B8928,C8928)</f>
        <v>Van Buren N</v>
      </c>
      <c r="H8928">
        <f t="shared" si="127"/>
        <v>1</v>
      </c>
    </row>
    <row r="8929" spans="1:8" x14ac:dyDescent="0.2">
      <c r="A8929" t="s">
        <v>2643</v>
      </c>
      <c r="B8929" t="s">
        <v>2965</v>
      </c>
      <c r="C8929" t="s">
        <v>8</v>
      </c>
      <c r="D8929" t="s">
        <v>9</v>
      </c>
      <c r="E8929" t="s">
        <v>10</v>
      </c>
      <c r="F8929" t="s">
        <v>10</v>
      </c>
      <c r="G8929" t="str">
        <f>IF(C8929="Pending",B8929,C8929)</f>
        <v>Villard noir N</v>
      </c>
      <c r="H8929">
        <f t="shared" si="127"/>
        <v>1</v>
      </c>
    </row>
    <row r="8930" spans="1:8" x14ac:dyDescent="0.2">
      <c r="A8930" t="s">
        <v>2643</v>
      </c>
      <c r="B8930" t="s">
        <v>2966</v>
      </c>
      <c r="C8930" t="s">
        <v>8</v>
      </c>
      <c r="D8930" t="s">
        <v>9</v>
      </c>
      <c r="E8930" t="s">
        <v>10</v>
      </c>
      <c r="F8930" t="s">
        <v>10</v>
      </c>
      <c r="G8930" t="str">
        <f>IF(C8930="Pending",B8930,C8930)</f>
        <v>Vincent N</v>
      </c>
      <c r="H8930">
        <f t="shared" si="127"/>
        <v>1</v>
      </c>
    </row>
    <row r="8931" spans="1:8" x14ac:dyDescent="0.2">
      <c r="A8931" t="s">
        <v>2643</v>
      </c>
      <c r="B8931" t="s">
        <v>520</v>
      </c>
      <c r="C8931" t="s">
        <v>8</v>
      </c>
      <c r="D8931" t="s">
        <v>9</v>
      </c>
      <c r="E8931" t="s">
        <v>10</v>
      </c>
      <c r="F8931" t="s">
        <v>10</v>
      </c>
      <c r="G8931" t="str">
        <f>IF(C8931="Pending",B8931,C8931)</f>
        <v>Zinfandel N</v>
      </c>
      <c r="H8931">
        <f t="shared" si="127"/>
        <v>1</v>
      </c>
    </row>
    <row r="8932" spans="1:8" x14ac:dyDescent="0.2">
      <c r="A8932" t="s">
        <v>2643</v>
      </c>
      <c r="B8932" t="s">
        <v>1480</v>
      </c>
      <c r="C8932" t="s">
        <v>8</v>
      </c>
      <c r="D8932" t="s">
        <v>9</v>
      </c>
      <c r="E8932" t="s">
        <v>10</v>
      </c>
      <c r="F8932" t="s">
        <v>10</v>
      </c>
      <c r="G8932" t="str">
        <f>IF(C8932="Pending",B8932,C8932)</f>
        <v>Zweigelt N</v>
      </c>
      <c r="H8932">
        <f t="shared" si="127"/>
        <v>1</v>
      </c>
    </row>
    <row r="8933" spans="1:8" x14ac:dyDescent="0.2">
      <c r="A8933" t="s">
        <v>2978</v>
      </c>
      <c r="B8933" t="s">
        <v>2240</v>
      </c>
      <c r="C8933" t="s">
        <v>2240</v>
      </c>
      <c r="D8933" t="s">
        <v>9</v>
      </c>
      <c r="E8933" t="s">
        <v>10</v>
      </c>
      <c r="F8933" t="s">
        <v>10</v>
      </c>
      <c r="G8933" t="str">
        <f>IF(C8933="Pending",B8933,C8933)</f>
        <v>Bonarda N</v>
      </c>
      <c r="H8933">
        <f t="shared" si="127"/>
        <v>1</v>
      </c>
    </row>
    <row r="8934" spans="1:8" x14ac:dyDescent="0.2">
      <c r="A8934" t="s">
        <v>2978</v>
      </c>
      <c r="B8934" t="s">
        <v>17</v>
      </c>
      <c r="C8934" t="s">
        <v>182</v>
      </c>
      <c r="D8934" t="s">
        <v>9</v>
      </c>
      <c r="E8934" t="s">
        <v>10</v>
      </c>
      <c r="F8934" t="s">
        <v>10</v>
      </c>
      <c r="G8934" t="str">
        <f>IF(C8934="Pending",B8934,C8934)</f>
        <v>CABERNET SAUVIGNON</v>
      </c>
      <c r="H8934">
        <f t="shared" si="127"/>
        <v>1</v>
      </c>
    </row>
    <row r="8935" spans="1:8" x14ac:dyDescent="0.2">
      <c r="A8935" t="s">
        <v>2978</v>
      </c>
      <c r="B8935" t="s">
        <v>17</v>
      </c>
      <c r="C8935" t="s">
        <v>2979</v>
      </c>
      <c r="D8935" t="s">
        <v>9</v>
      </c>
      <c r="E8935" t="s">
        <v>10</v>
      </c>
      <c r="F8935" t="s">
        <v>10</v>
      </c>
      <c r="G8935" t="str">
        <f>IF(C8935="Pending",B8935,C8935)</f>
        <v>CABERNET-SAUVIGNON</v>
      </c>
      <c r="H8935">
        <f t="shared" si="127"/>
        <v>1</v>
      </c>
    </row>
    <row r="8936" spans="1:8" x14ac:dyDescent="0.2">
      <c r="A8936" t="s">
        <v>2978</v>
      </c>
      <c r="B8936" t="s">
        <v>3000</v>
      </c>
      <c r="C8936" t="s">
        <v>3000</v>
      </c>
      <c r="D8936" t="s">
        <v>9</v>
      </c>
      <c r="E8936" t="s">
        <v>10</v>
      </c>
      <c r="F8936" t="s">
        <v>10</v>
      </c>
      <c r="G8936" t="str">
        <f>IF(C8936="Pending",B8936,C8936)</f>
        <v>Moscatel Negra N</v>
      </c>
      <c r="H8936">
        <f t="shared" si="127"/>
        <v>1</v>
      </c>
    </row>
    <row r="8937" spans="1:8" x14ac:dyDescent="0.2">
      <c r="A8937" t="s">
        <v>2978</v>
      </c>
      <c r="B8937" t="s">
        <v>3007</v>
      </c>
      <c r="C8937" t="s">
        <v>187</v>
      </c>
      <c r="D8937" t="s">
        <v>9</v>
      </c>
      <c r="E8937" t="s">
        <v>10</v>
      </c>
      <c r="F8937" t="s">
        <v>10</v>
      </c>
      <c r="G8937" t="str">
        <f>IF(C8937="Pending",B8937,C8937)</f>
        <v>California N</v>
      </c>
      <c r="H8937">
        <f t="shared" si="127"/>
        <v>1</v>
      </c>
    </row>
    <row r="8938" spans="1:8" x14ac:dyDescent="0.2">
      <c r="A8938" t="s">
        <v>2978</v>
      </c>
      <c r="B8938" t="s">
        <v>1285</v>
      </c>
      <c r="C8938" t="s">
        <v>567</v>
      </c>
      <c r="D8938" t="s">
        <v>9</v>
      </c>
      <c r="E8938" t="s">
        <v>10</v>
      </c>
      <c r="F8938" t="s">
        <v>10</v>
      </c>
      <c r="G8938" t="str">
        <f>IF(C8938="Pending",B8938,C8938)</f>
        <v>SEMILLON</v>
      </c>
      <c r="H8938">
        <f t="shared" si="127"/>
        <v>1</v>
      </c>
    </row>
    <row r="8939" spans="1:8" x14ac:dyDescent="0.2">
      <c r="A8939" t="s">
        <v>3025</v>
      </c>
      <c r="B8939" t="s">
        <v>3034</v>
      </c>
      <c r="C8939" t="s">
        <v>1246</v>
      </c>
      <c r="D8939" t="s">
        <v>9</v>
      </c>
      <c r="E8939" t="s">
        <v>10</v>
      </c>
      <c r="F8939" t="s">
        <v>10</v>
      </c>
      <c r="G8939" t="str">
        <f>IF(C8939="Pending",B8939,C8939)</f>
        <v>Ribier N</v>
      </c>
      <c r="H8939">
        <f t="shared" si="127"/>
        <v>1</v>
      </c>
    </row>
    <row r="8940" spans="1:8" x14ac:dyDescent="0.2">
      <c r="A8940" t="s">
        <v>3025</v>
      </c>
      <c r="B8940" t="s">
        <v>14</v>
      </c>
      <c r="C8940" t="s">
        <v>8</v>
      </c>
      <c r="D8940" t="s">
        <v>9</v>
      </c>
      <c r="E8940" t="s">
        <v>10</v>
      </c>
      <c r="F8940" t="s">
        <v>10</v>
      </c>
      <c r="G8940" t="str">
        <f>IF(C8940="Pending",B8940,C8940)</f>
        <v>Alphonse Lavallée N</v>
      </c>
      <c r="H8940">
        <f t="shared" si="127"/>
        <v>1</v>
      </c>
    </row>
    <row r="8941" spans="1:8" x14ac:dyDescent="0.2">
      <c r="A8941" t="s">
        <v>3025</v>
      </c>
      <c r="B8941" t="s">
        <v>96</v>
      </c>
      <c r="C8941" t="s">
        <v>97</v>
      </c>
      <c r="D8941" t="s">
        <v>9</v>
      </c>
      <c r="E8941" t="s">
        <v>10</v>
      </c>
      <c r="F8941" t="s">
        <v>10</v>
      </c>
      <c r="G8941" t="str">
        <f>IF(C8941="Pending",B8941,C8941)</f>
        <v>Ancelotta N</v>
      </c>
      <c r="H8941">
        <f t="shared" si="127"/>
        <v>1</v>
      </c>
    </row>
    <row r="8942" spans="1:8" x14ac:dyDescent="0.2">
      <c r="A8942" t="s">
        <v>3025</v>
      </c>
      <c r="B8942" t="s">
        <v>119</v>
      </c>
      <c r="C8942" t="s">
        <v>119</v>
      </c>
      <c r="D8942" t="s">
        <v>9</v>
      </c>
      <c r="E8942" t="s">
        <v>10</v>
      </c>
      <c r="F8942" t="s">
        <v>10</v>
      </c>
      <c r="G8942" t="str">
        <f>IF(C8942="Pending",B8942,C8942)</f>
        <v>Barbera N</v>
      </c>
      <c r="H8942">
        <f t="shared" si="127"/>
        <v>1</v>
      </c>
    </row>
    <row r="8943" spans="1:8" x14ac:dyDescent="0.2">
      <c r="A8943" t="s">
        <v>3025</v>
      </c>
      <c r="B8943" t="s">
        <v>3053</v>
      </c>
      <c r="C8943" t="s">
        <v>8</v>
      </c>
      <c r="D8943" t="s">
        <v>9</v>
      </c>
      <c r="E8943" t="s">
        <v>10</v>
      </c>
      <c r="F8943" t="s">
        <v>10</v>
      </c>
      <c r="G8943" t="str">
        <f>IF(C8943="Pending",B8943,C8943)</f>
        <v>BILAN</v>
      </c>
      <c r="H8943">
        <f t="shared" si="127"/>
        <v>1</v>
      </c>
    </row>
    <row r="8944" spans="1:8" x14ac:dyDescent="0.2">
      <c r="A8944" t="s">
        <v>3025</v>
      </c>
      <c r="B8944" t="s">
        <v>2236</v>
      </c>
      <c r="C8944" t="s">
        <v>1945</v>
      </c>
      <c r="D8944" t="s">
        <v>9</v>
      </c>
      <c r="E8944" t="s">
        <v>10</v>
      </c>
      <c r="F8944" t="s">
        <v>10</v>
      </c>
      <c r="G8944" t="str">
        <f>IF(C8944="Pending",B8944,C8944)</f>
        <v>Black Magic N</v>
      </c>
      <c r="H8944">
        <f t="shared" si="127"/>
        <v>1</v>
      </c>
    </row>
    <row r="8945" spans="1:8" x14ac:dyDescent="0.2">
      <c r="A8945" t="s">
        <v>3025</v>
      </c>
      <c r="B8945" t="s">
        <v>992</v>
      </c>
      <c r="C8945" t="s">
        <v>8</v>
      </c>
      <c r="D8945" t="s">
        <v>9</v>
      </c>
      <c r="E8945" t="s">
        <v>10</v>
      </c>
      <c r="F8945" t="s">
        <v>10</v>
      </c>
      <c r="G8945" t="str">
        <f>IF(C8945="Pending",B8945,C8945)</f>
        <v>Blaufrankisch N</v>
      </c>
      <c r="H8945">
        <f t="shared" si="127"/>
        <v>1</v>
      </c>
    </row>
    <row r="8946" spans="1:8" x14ac:dyDescent="0.2">
      <c r="A8946" t="s">
        <v>3025</v>
      </c>
      <c r="B8946" t="s">
        <v>1949</v>
      </c>
      <c r="C8946" t="s">
        <v>3060</v>
      </c>
      <c r="D8946" t="s">
        <v>9</v>
      </c>
      <c r="E8946" t="s">
        <v>10</v>
      </c>
      <c r="F8946" t="s">
        <v>10</v>
      </c>
      <c r="G8946" t="str">
        <f>IF(C8946="Pending",B8946,C8946)</f>
        <v>Botun</v>
      </c>
      <c r="H8946">
        <f t="shared" si="127"/>
        <v>1</v>
      </c>
    </row>
    <row r="8947" spans="1:8" x14ac:dyDescent="0.2">
      <c r="A8947" t="s">
        <v>3025</v>
      </c>
      <c r="B8947" t="s">
        <v>3063</v>
      </c>
      <c r="C8947" t="s">
        <v>8</v>
      </c>
      <c r="D8947" t="s">
        <v>9</v>
      </c>
      <c r="E8947" t="s">
        <v>10</v>
      </c>
      <c r="F8947" t="s">
        <v>10</v>
      </c>
      <c r="G8947" t="str">
        <f>IF(C8947="Pending",B8947,C8947)</f>
        <v>Brajda velika crna N</v>
      </c>
      <c r="H8947">
        <f t="shared" si="127"/>
        <v>1</v>
      </c>
    </row>
    <row r="8948" spans="1:8" x14ac:dyDescent="0.2">
      <c r="A8948" t="s">
        <v>3025</v>
      </c>
      <c r="B8948" t="s">
        <v>3069</v>
      </c>
      <c r="C8948" t="s">
        <v>3060</v>
      </c>
      <c r="D8948" t="s">
        <v>9</v>
      </c>
      <c r="E8948" t="s">
        <v>10</v>
      </c>
      <c r="F8948" t="s">
        <v>10</v>
      </c>
      <c r="G8948" t="str">
        <f>IF(C8948="Pending",B8948,C8948)</f>
        <v>Botun</v>
      </c>
      <c r="H8948">
        <f t="shared" si="127"/>
        <v>1</v>
      </c>
    </row>
    <row r="8949" spans="1:8" x14ac:dyDescent="0.2">
      <c r="A8949" t="s">
        <v>3025</v>
      </c>
      <c r="B8949" t="s">
        <v>17</v>
      </c>
      <c r="C8949" t="s">
        <v>182</v>
      </c>
      <c r="D8949" t="s">
        <v>9</v>
      </c>
      <c r="E8949" t="s">
        <v>10</v>
      </c>
      <c r="F8949" t="s">
        <v>10</v>
      </c>
      <c r="G8949" t="str">
        <f>IF(C8949="Pending",B8949,C8949)</f>
        <v>CABERNET SAUVIGNON</v>
      </c>
      <c r="H8949">
        <f t="shared" si="127"/>
        <v>1</v>
      </c>
    </row>
    <row r="8950" spans="1:8" x14ac:dyDescent="0.2">
      <c r="A8950" t="s">
        <v>3025</v>
      </c>
      <c r="B8950" t="s">
        <v>18</v>
      </c>
      <c r="C8950" t="s">
        <v>197</v>
      </c>
      <c r="D8950" t="s">
        <v>9</v>
      </c>
      <c r="E8950" t="s">
        <v>10</v>
      </c>
      <c r="F8950" t="s">
        <v>10</v>
      </c>
      <c r="G8950" t="str">
        <f>IF(C8950="Pending",B8950,C8950)</f>
        <v>Carignan</v>
      </c>
      <c r="H8950">
        <f t="shared" si="127"/>
        <v>1</v>
      </c>
    </row>
    <row r="8951" spans="1:8" x14ac:dyDescent="0.2">
      <c r="A8951" t="s">
        <v>3025</v>
      </c>
      <c r="B8951" t="s">
        <v>1963</v>
      </c>
      <c r="C8951" t="s">
        <v>8</v>
      </c>
      <c r="D8951" t="s">
        <v>9</v>
      </c>
      <c r="E8951" t="s">
        <v>10</v>
      </c>
      <c r="F8951" t="s">
        <v>10</v>
      </c>
      <c r="G8951" t="str">
        <f>IF(C8951="Pending",B8951,C8951)</f>
        <v>Chasselas rouge N</v>
      </c>
      <c r="H8951">
        <f t="shared" si="127"/>
        <v>1</v>
      </c>
    </row>
    <row r="8952" spans="1:8" x14ac:dyDescent="0.2">
      <c r="A8952" t="s">
        <v>3025</v>
      </c>
      <c r="B8952" t="s">
        <v>1969</v>
      </c>
      <c r="C8952" t="s">
        <v>8</v>
      </c>
      <c r="D8952" t="s">
        <v>9</v>
      </c>
      <c r="E8952" t="s">
        <v>10</v>
      </c>
      <c r="F8952" t="s">
        <v>10</v>
      </c>
      <c r="G8952" t="str">
        <f>IF(C8952="Pending",B8952,C8952)</f>
        <v>Crljenak kaštelanski N</v>
      </c>
      <c r="H8952">
        <f t="shared" si="127"/>
        <v>1</v>
      </c>
    </row>
    <row r="8953" spans="1:8" x14ac:dyDescent="0.2">
      <c r="A8953" t="s">
        <v>3025</v>
      </c>
      <c r="B8953" t="s">
        <v>3087</v>
      </c>
      <c r="C8953" t="s">
        <v>8</v>
      </c>
      <c r="D8953" t="s">
        <v>9</v>
      </c>
      <c r="E8953" t="s">
        <v>10</v>
      </c>
      <c r="F8953" t="s">
        <v>10</v>
      </c>
      <c r="G8953" t="str">
        <f>IF(C8953="Pending",B8953,C8953)</f>
        <v>Debejan N</v>
      </c>
      <c r="H8953">
        <f t="shared" si="127"/>
        <v>1</v>
      </c>
    </row>
    <row r="8954" spans="1:8" x14ac:dyDescent="0.2">
      <c r="A8954" t="s">
        <v>3025</v>
      </c>
      <c r="B8954" t="s">
        <v>297</v>
      </c>
      <c r="C8954" t="s">
        <v>8</v>
      </c>
      <c r="D8954" t="s">
        <v>9</v>
      </c>
      <c r="E8954" t="s">
        <v>10</v>
      </c>
      <c r="F8954" t="s">
        <v>10</v>
      </c>
      <c r="G8954" t="str">
        <f>IF(C8954="Pending",B8954,C8954)</f>
        <v>Dolcetto N</v>
      </c>
      <c r="H8954">
        <f t="shared" si="127"/>
        <v>1</v>
      </c>
    </row>
    <row r="8955" spans="1:8" x14ac:dyDescent="0.2">
      <c r="A8955" t="s">
        <v>3025</v>
      </c>
      <c r="B8955" t="s">
        <v>3094</v>
      </c>
      <c r="C8955" t="s">
        <v>3094</v>
      </c>
      <c r="D8955" t="s">
        <v>9</v>
      </c>
      <c r="E8955" t="s">
        <v>10</v>
      </c>
      <c r="F8955" t="s">
        <v>10</v>
      </c>
      <c r="G8955" t="str">
        <f>IF(C8955="Pending",B8955,C8955)</f>
        <v>Dolcin</v>
      </c>
      <c r="H8955">
        <f t="shared" si="127"/>
        <v>1</v>
      </c>
    </row>
    <row r="8956" spans="1:8" x14ac:dyDescent="0.2">
      <c r="A8956" t="s">
        <v>3025</v>
      </c>
      <c r="B8956" t="s">
        <v>1983</v>
      </c>
      <c r="C8956" t="s">
        <v>8</v>
      </c>
      <c r="D8956" t="s">
        <v>9</v>
      </c>
      <c r="E8956" t="s">
        <v>10</v>
      </c>
      <c r="F8956" t="s">
        <v>10</v>
      </c>
      <c r="G8956" t="str">
        <f>IF(C8956="Pending",B8956,C8956)</f>
        <v>Emperor seedless N</v>
      </c>
      <c r="H8956">
        <f t="shared" si="127"/>
        <v>1</v>
      </c>
    </row>
    <row r="8957" spans="1:8" x14ac:dyDescent="0.2">
      <c r="A8957" t="s">
        <v>3025</v>
      </c>
      <c r="B8957" t="s">
        <v>3108</v>
      </c>
      <c r="C8957" t="s">
        <v>3109</v>
      </c>
      <c r="D8957" t="s">
        <v>9</v>
      </c>
      <c r="E8957" t="s">
        <v>10</v>
      </c>
      <c r="F8957" t="s">
        <v>10</v>
      </c>
      <c r="G8957" t="str">
        <f>IF(C8957="Pending",B8957,C8957)</f>
        <v>Blauer Lemberger N</v>
      </c>
      <c r="H8957">
        <f t="shared" si="127"/>
        <v>1</v>
      </c>
    </row>
    <row r="8958" spans="1:8" x14ac:dyDescent="0.2">
      <c r="A8958" t="s">
        <v>3025</v>
      </c>
      <c r="B8958" t="s">
        <v>3110</v>
      </c>
      <c r="C8958" t="s">
        <v>3111</v>
      </c>
      <c r="D8958" t="s">
        <v>9</v>
      </c>
      <c r="E8958" t="s">
        <v>10</v>
      </c>
      <c r="F8958" t="s">
        <v>10</v>
      </c>
      <c r="G8958" t="str">
        <f>IF(C8958="Pending",B8958,C8958)</f>
        <v>Frmentun</v>
      </c>
      <c r="H8958">
        <f t="shared" si="127"/>
        <v>1</v>
      </c>
    </row>
    <row r="8959" spans="1:8" x14ac:dyDescent="0.2">
      <c r="A8959" t="s">
        <v>3025</v>
      </c>
      <c r="B8959" t="s">
        <v>3112</v>
      </c>
      <c r="C8959" t="s">
        <v>8</v>
      </c>
      <c r="D8959" t="s">
        <v>9</v>
      </c>
      <c r="E8959" t="s">
        <v>10</v>
      </c>
      <c r="F8959" t="s">
        <v>10</v>
      </c>
      <c r="G8959" t="str">
        <f>IF(C8959="Pending",B8959,C8959)</f>
        <v>Frueher Roter Veltliner N</v>
      </c>
      <c r="H8959">
        <f t="shared" si="127"/>
        <v>1</v>
      </c>
    </row>
    <row r="8960" spans="1:8" x14ac:dyDescent="0.2">
      <c r="A8960" t="s">
        <v>3025</v>
      </c>
      <c r="B8960" t="s">
        <v>3115</v>
      </c>
      <c r="C8960" t="s">
        <v>332</v>
      </c>
      <c r="D8960" t="s">
        <v>9</v>
      </c>
      <c r="E8960" t="s">
        <v>10</v>
      </c>
      <c r="F8960" t="s">
        <v>10</v>
      </c>
      <c r="G8960" t="str">
        <f>IF(C8960="Pending",B8960,C8960)</f>
        <v>Gamay N</v>
      </c>
      <c r="H8960">
        <f t="shared" si="127"/>
        <v>1</v>
      </c>
    </row>
    <row r="8961" spans="1:8" x14ac:dyDescent="0.2">
      <c r="A8961" t="s">
        <v>3025</v>
      </c>
      <c r="B8961" t="s">
        <v>3118</v>
      </c>
      <c r="C8961" t="s">
        <v>8</v>
      </c>
      <c r="D8961" t="s">
        <v>9</v>
      </c>
      <c r="E8961" t="s">
        <v>10</v>
      </c>
      <c r="F8961" t="s">
        <v>10</v>
      </c>
      <c r="G8961" t="str">
        <f>IF(C8961="Pending",B8961,C8961)</f>
        <v>Gavran</v>
      </c>
      <c r="H8961">
        <f t="shared" si="127"/>
        <v>1</v>
      </c>
    </row>
    <row r="8962" spans="1:8" x14ac:dyDescent="0.2">
      <c r="A8962" t="s">
        <v>3025</v>
      </c>
      <c r="B8962" t="s">
        <v>3123</v>
      </c>
      <c r="C8962" t="s">
        <v>8</v>
      </c>
      <c r="D8962" t="s">
        <v>9</v>
      </c>
      <c r="E8962" t="s">
        <v>10</v>
      </c>
      <c r="F8962" t="s">
        <v>10</v>
      </c>
      <c r="G8962" t="str">
        <f>IF(C8962="Pending",B8962,C8962)</f>
        <v>Grec rouge N</v>
      </c>
      <c r="H8962">
        <f t="shared" ref="H8962:H9025" si="128">IF(OR(RIGHT(B8962,1) = "N",RIGHT(C8962,1)="N"),1,0)</f>
        <v>1</v>
      </c>
    </row>
    <row r="8963" spans="1:8" x14ac:dyDescent="0.2">
      <c r="A8963" t="s">
        <v>3025</v>
      </c>
      <c r="B8963" t="s">
        <v>1107</v>
      </c>
      <c r="C8963" t="s">
        <v>8</v>
      </c>
      <c r="D8963" t="s">
        <v>9</v>
      </c>
      <c r="E8963" t="s">
        <v>10</v>
      </c>
      <c r="F8963" t="s">
        <v>10</v>
      </c>
      <c r="G8963" t="str">
        <f>IF(C8963="Pending",B8963,C8963)</f>
        <v>Kadarka N</v>
      </c>
      <c r="H8963">
        <f t="shared" si="128"/>
        <v>1</v>
      </c>
    </row>
    <row r="8964" spans="1:8" x14ac:dyDescent="0.2">
      <c r="A8964" t="s">
        <v>3025</v>
      </c>
      <c r="B8964" t="s">
        <v>2013</v>
      </c>
      <c r="C8964" t="s">
        <v>8</v>
      </c>
      <c r="D8964" t="s">
        <v>9</v>
      </c>
      <c r="E8964" t="s">
        <v>10</v>
      </c>
      <c r="F8964" t="s">
        <v>10</v>
      </c>
      <c r="G8964" t="str">
        <f>IF(C8964="Pending",B8964,C8964)</f>
        <v>Kadarun crni N</v>
      </c>
      <c r="H8964">
        <f t="shared" si="128"/>
        <v>1</v>
      </c>
    </row>
    <row r="8965" spans="1:8" x14ac:dyDescent="0.2">
      <c r="A8965" t="s">
        <v>3025</v>
      </c>
      <c r="B8965" t="s">
        <v>2014</v>
      </c>
      <c r="C8965" t="s">
        <v>3131</v>
      </c>
      <c r="D8965" t="s">
        <v>9</v>
      </c>
      <c r="E8965" t="s">
        <v>10</v>
      </c>
      <c r="F8965" t="s">
        <v>10</v>
      </c>
      <c r="G8965" t="str">
        <f>IF(C8965="Pending",B8965,C8965)</f>
        <v>Kadarun</v>
      </c>
      <c r="H8965">
        <f t="shared" si="128"/>
        <v>1</v>
      </c>
    </row>
    <row r="8966" spans="1:8" x14ac:dyDescent="0.2">
      <c r="A8966" t="s">
        <v>3025</v>
      </c>
      <c r="B8966" t="s">
        <v>3132</v>
      </c>
      <c r="C8966" t="s">
        <v>8</v>
      </c>
      <c r="D8966" t="s">
        <v>9</v>
      </c>
      <c r="E8966" t="s">
        <v>10</v>
      </c>
      <c r="F8966" t="s">
        <v>10</v>
      </c>
      <c r="G8966" t="str">
        <f>IF(C8966="Pending",B8966,C8966)</f>
        <v>Kamenina N</v>
      </c>
      <c r="H8966">
        <f t="shared" si="128"/>
        <v>1</v>
      </c>
    </row>
    <row r="8967" spans="1:8" x14ac:dyDescent="0.2">
      <c r="A8967" t="s">
        <v>3025</v>
      </c>
      <c r="B8967" t="s">
        <v>3146</v>
      </c>
      <c r="C8967" t="s">
        <v>8</v>
      </c>
      <c r="D8967" t="s">
        <v>9</v>
      </c>
      <c r="E8967" t="s">
        <v>10</v>
      </c>
      <c r="F8967" t="s">
        <v>10</v>
      </c>
      <c r="G8967" t="str">
        <f>IF(C8967="Pending",B8967,C8967)</f>
        <v>Krivalja crna N</v>
      </c>
      <c r="H8967">
        <f t="shared" si="128"/>
        <v>1</v>
      </c>
    </row>
    <row r="8968" spans="1:8" x14ac:dyDescent="0.2">
      <c r="A8968" t="s">
        <v>3025</v>
      </c>
      <c r="B8968" t="s">
        <v>2037</v>
      </c>
      <c r="C8968" t="s">
        <v>8</v>
      </c>
      <c r="D8968" t="s">
        <v>9</v>
      </c>
      <c r="E8968" t="s">
        <v>10</v>
      </c>
      <c r="F8968" t="s">
        <v>10</v>
      </c>
      <c r="G8968" t="str">
        <f>IF(C8968="Pending",B8968,C8968)</f>
        <v>Lival N</v>
      </c>
      <c r="H8968">
        <f t="shared" si="128"/>
        <v>1</v>
      </c>
    </row>
    <row r="8969" spans="1:8" x14ac:dyDescent="0.2">
      <c r="A8969" t="s">
        <v>3025</v>
      </c>
      <c r="B8969" t="s">
        <v>402</v>
      </c>
      <c r="C8969" t="s">
        <v>8</v>
      </c>
      <c r="D8969" t="s">
        <v>9</v>
      </c>
      <c r="E8969" t="s">
        <v>10</v>
      </c>
      <c r="F8969" t="s">
        <v>10</v>
      </c>
      <c r="G8969" t="str">
        <f>IF(C8969="Pending",B8969,C8969)</f>
        <v>Malbec N</v>
      </c>
      <c r="H8969">
        <f t="shared" si="128"/>
        <v>1</v>
      </c>
    </row>
    <row r="8970" spans="1:8" x14ac:dyDescent="0.2">
      <c r="A8970" t="s">
        <v>3025</v>
      </c>
      <c r="B8970" t="s">
        <v>2054</v>
      </c>
      <c r="C8970" t="s">
        <v>3060</v>
      </c>
      <c r="D8970" t="s">
        <v>9</v>
      </c>
      <c r="E8970" t="s">
        <v>10</v>
      </c>
      <c r="F8970" t="s">
        <v>10</v>
      </c>
      <c r="G8970" t="str">
        <f>IF(C8970="Pending",B8970,C8970)</f>
        <v>Botun</v>
      </c>
      <c r="H8970">
        <f t="shared" si="128"/>
        <v>1</v>
      </c>
    </row>
    <row r="8971" spans="1:8" x14ac:dyDescent="0.2">
      <c r="A8971" t="s">
        <v>3025</v>
      </c>
      <c r="B8971" t="s">
        <v>31</v>
      </c>
      <c r="C8971" t="s">
        <v>31</v>
      </c>
      <c r="D8971" t="s">
        <v>9</v>
      </c>
      <c r="E8971" t="s">
        <v>10</v>
      </c>
      <c r="F8971" t="s">
        <v>10</v>
      </c>
      <c r="G8971" t="str">
        <f>IF(C8971="Pending",B8971,C8971)</f>
        <v>Merlot N</v>
      </c>
      <c r="H8971">
        <f t="shared" si="128"/>
        <v>1</v>
      </c>
    </row>
    <row r="8972" spans="1:8" x14ac:dyDescent="0.2">
      <c r="A8972" t="s">
        <v>3025</v>
      </c>
      <c r="B8972" t="s">
        <v>431</v>
      </c>
      <c r="C8972" t="s">
        <v>8</v>
      </c>
      <c r="D8972" t="s">
        <v>9</v>
      </c>
      <c r="E8972" t="s">
        <v>10</v>
      </c>
      <c r="F8972" t="s">
        <v>10</v>
      </c>
      <c r="G8972" t="str">
        <f>IF(C8972="Pending",B8972,C8972)</f>
        <v>Michele Palieri N</v>
      </c>
      <c r="H8972">
        <f t="shared" si="128"/>
        <v>1</v>
      </c>
    </row>
    <row r="8973" spans="1:8" x14ac:dyDescent="0.2">
      <c r="A8973" t="s">
        <v>3025</v>
      </c>
      <c r="B8973" t="s">
        <v>3180</v>
      </c>
      <c r="C8973" t="s">
        <v>3181</v>
      </c>
      <c r="D8973" t="s">
        <v>9</v>
      </c>
      <c r="E8973" t="s">
        <v>10</v>
      </c>
      <c r="F8973" t="s">
        <v>10</v>
      </c>
      <c r="G8973" t="str">
        <f>IF(C8973="Pending",B8973,C8973)</f>
        <v>Mijajuša crna N</v>
      </c>
      <c r="H8973">
        <f t="shared" si="128"/>
        <v>1</v>
      </c>
    </row>
    <row r="8974" spans="1:8" x14ac:dyDescent="0.2">
      <c r="A8974" t="s">
        <v>3025</v>
      </c>
      <c r="B8974" t="s">
        <v>3183</v>
      </c>
      <c r="C8974" t="s">
        <v>3183</v>
      </c>
      <c r="D8974" t="s">
        <v>9</v>
      </c>
      <c r="E8974" t="s">
        <v>10</v>
      </c>
      <c r="F8974" t="s">
        <v>10</v>
      </c>
      <c r="G8974" t="str">
        <f>IF(C8974="Pending",B8974,C8974)</f>
        <v>Modra kosovina N</v>
      </c>
      <c r="H8974">
        <f t="shared" si="128"/>
        <v>1</v>
      </c>
    </row>
    <row r="8975" spans="1:8" x14ac:dyDescent="0.2">
      <c r="A8975" t="s">
        <v>3025</v>
      </c>
      <c r="B8975" t="s">
        <v>33</v>
      </c>
      <c r="C8975" t="s">
        <v>8</v>
      </c>
      <c r="D8975" t="s">
        <v>9</v>
      </c>
      <c r="E8975" t="s">
        <v>10</v>
      </c>
      <c r="F8975" t="s">
        <v>10</v>
      </c>
      <c r="G8975" t="str">
        <f>IF(C8975="Pending",B8975,C8975)</f>
        <v>Monastrell N</v>
      </c>
      <c r="H8975">
        <f t="shared" si="128"/>
        <v>1</v>
      </c>
    </row>
    <row r="8976" spans="1:8" x14ac:dyDescent="0.2">
      <c r="A8976" t="s">
        <v>3025</v>
      </c>
      <c r="B8976" t="s">
        <v>1162</v>
      </c>
      <c r="C8976" t="s">
        <v>1162</v>
      </c>
      <c r="D8976" t="s">
        <v>9</v>
      </c>
      <c r="E8976" t="s">
        <v>10</v>
      </c>
      <c r="F8976" t="s">
        <v>10</v>
      </c>
      <c r="G8976" t="str">
        <f>IF(C8976="Pending",B8976,C8976)</f>
        <v>Montepulciano N</v>
      </c>
      <c r="H8976">
        <f t="shared" si="128"/>
        <v>1</v>
      </c>
    </row>
    <row r="8977" spans="1:8" x14ac:dyDescent="0.2">
      <c r="A8977" t="s">
        <v>3025</v>
      </c>
      <c r="B8977" t="s">
        <v>3185</v>
      </c>
      <c r="C8977" t="s">
        <v>3185</v>
      </c>
      <c r="D8977" t="s">
        <v>9</v>
      </c>
      <c r="E8977" t="s">
        <v>10</v>
      </c>
      <c r="F8977" t="s">
        <v>10</v>
      </c>
      <c r="G8977" t="str">
        <f>IF(C8977="Pending",B8977,C8977)</f>
        <v>Moslavac N</v>
      </c>
      <c r="H8977">
        <f t="shared" si="128"/>
        <v>1</v>
      </c>
    </row>
    <row r="8978" spans="1:8" x14ac:dyDescent="0.2">
      <c r="A8978" t="s">
        <v>3025</v>
      </c>
      <c r="B8978" t="s">
        <v>2067</v>
      </c>
      <c r="C8978" t="s">
        <v>8</v>
      </c>
      <c r="D8978" t="s">
        <v>9</v>
      </c>
      <c r="E8978" t="s">
        <v>10</v>
      </c>
      <c r="F8978" t="s">
        <v>10</v>
      </c>
      <c r="G8978" t="str">
        <f>IF(C8978="Pending",B8978,C8978)</f>
        <v>Muscat d'Ada N</v>
      </c>
      <c r="H8978">
        <f t="shared" si="128"/>
        <v>1</v>
      </c>
    </row>
    <row r="8979" spans="1:8" x14ac:dyDescent="0.2">
      <c r="A8979" t="s">
        <v>3025</v>
      </c>
      <c r="B8979" t="s">
        <v>1188</v>
      </c>
      <c r="C8979" t="s">
        <v>8</v>
      </c>
      <c r="D8979" t="s">
        <v>9</v>
      </c>
      <c r="E8979" t="s">
        <v>10</v>
      </c>
      <c r="F8979" t="s">
        <v>10</v>
      </c>
      <c r="G8979" t="str">
        <f>IF(C8979="Pending",B8979,C8979)</f>
        <v>Muscat Hamburg N</v>
      </c>
      <c r="H8979">
        <f t="shared" si="128"/>
        <v>1</v>
      </c>
    </row>
    <row r="8980" spans="1:8" x14ac:dyDescent="0.2">
      <c r="A8980" t="s">
        <v>3025</v>
      </c>
      <c r="B8980" t="s">
        <v>3190</v>
      </c>
      <c r="C8980" t="s">
        <v>8</v>
      </c>
      <c r="D8980" t="s">
        <v>9</v>
      </c>
      <c r="E8980" t="s">
        <v>10</v>
      </c>
      <c r="F8980" t="s">
        <v>10</v>
      </c>
      <c r="G8980" t="str">
        <f>IF(C8980="Pending",B8980,C8980)</f>
        <v>Muscat Matiasz Janosne N</v>
      </c>
      <c r="H8980">
        <f t="shared" si="128"/>
        <v>1</v>
      </c>
    </row>
    <row r="8981" spans="1:8" x14ac:dyDescent="0.2">
      <c r="A8981" t="s">
        <v>3025</v>
      </c>
      <c r="B8981" t="s">
        <v>3191</v>
      </c>
      <c r="C8981" t="s">
        <v>8</v>
      </c>
      <c r="D8981" t="s">
        <v>9</v>
      </c>
      <c r="E8981" t="s">
        <v>10</v>
      </c>
      <c r="F8981" t="s">
        <v>10</v>
      </c>
      <c r="G8981" t="str">
        <f>IF(C8981="Pending",B8981,C8981)</f>
        <v>Muscat Noir N</v>
      </c>
      <c r="H8981">
        <f t="shared" si="128"/>
        <v>1</v>
      </c>
    </row>
    <row r="8982" spans="1:8" x14ac:dyDescent="0.2">
      <c r="A8982" t="s">
        <v>3025</v>
      </c>
      <c r="B8982" t="s">
        <v>2085</v>
      </c>
      <c r="C8982" t="s">
        <v>8</v>
      </c>
      <c r="D8982" t="s">
        <v>9</v>
      </c>
      <c r="E8982" t="s">
        <v>10</v>
      </c>
      <c r="F8982" t="s">
        <v>10</v>
      </c>
      <c r="G8982" t="str">
        <f>IF(C8982="Pending",B8982,C8982)</f>
        <v>Okatac crni N</v>
      </c>
      <c r="H8982">
        <f t="shared" si="128"/>
        <v>1</v>
      </c>
    </row>
    <row r="8983" spans="1:8" x14ac:dyDescent="0.2">
      <c r="A8983" t="s">
        <v>3025</v>
      </c>
      <c r="B8983" t="s">
        <v>2087</v>
      </c>
      <c r="C8983" t="s">
        <v>8</v>
      </c>
      <c r="D8983" t="s">
        <v>9</v>
      </c>
      <c r="E8983" t="s">
        <v>10</v>
      </c>
      <c r="F8983" t="s">
        <v>10</v>
      </c>
      <c r="G8983" t="str">
        <f>IF(C8983="Pending",B8983,C8983)</f>
        <v>Olivette noire N</v>
      </c>
      <c r="H8983">
        <f t="shared" si="128"/>
        <v>1</v>
      </c>
    </row>
    <row r="8984" spans="1:8" x14ac:dyDescent="0.2">
      <c r="A8984" t="s">
        <v>3025</v>
      </c>
      <c r="B8984" t="s">
        <v>2097</v>
      </c>
      <c r="C8984" t="s">
        <v>1222</v>
      </c>
      <c r="D8984" t="s">
        <v>9</v>
      </c>
      <c r="E8984" t="s">
        <v>10</v>
      </c>
      <c r="F8984" t="s">
        <v>10</v>
      </c>
      <c r="G8984" t="str">
        <f>IF(C8984="Pending",B8984,C8984)</f>
        <v>Petit verdot N</v>
      </c>
      <c r="H8984">
        <f t="shared" si="128"/>
        <v>1</v>
      </c>
    </row>
    <row r="8985" spans="1:8" x14ac:dyDescent="0.2">
      <c r="A8985" t="s">
        <v>3025</v>
      </c>
      <c r="B8985" t="s">
        <v>1231</v>
      </c>
      <c r="C8985" t="s">
        <v>8</v>
      </c>
      <c r="D8985" t="s">
        <v>9</v>
      </c>
      <c r="E8985" t="s">
        <v>10</v>
      </c>
      <c r="F8985" t="s">
        <v>10</v>
      </c>
      <c r="G8985" t="str">
        <f>IF(C8985="Pending",B8985,C8985)</f>
        <v>Pinot Meunier N</v>
      </c>
      <c r="H8985">
        <f t="shared" si="128"/>
        <v>1</v>
      </c>
    </row>
    <row r="8986" spans="1:8" x14ac:dyDescent="0.2">
      <c r="A8986" t="s">
        <v>3025</v>
      </c>
      <c r="B8986" t="s">
        <v>3209</v>
      </c>
      <c r="C8986" t="s">
        <v>3210</v>
      </c>
      <c r="D8986" t="s">
        <v>9</v>
      </c>
      <c r="E8986" t="s">
        <v>10</v>
      </c>
      <c r="F8986" t="s">
        <v>10</v>
      </c>
      <c r="G8986" t="str">
        <f>IF(C8986="Pending",B8986,C8986)</f>
        <v>Plavec mal N</v>
      </c>
      <c r="H8986">
        <f t="shared" si="128"/>
        <v>1</v>
      </c>
    </row>
    <row r="8987" spans="1:8" x14ac:dyDescent="0.2">
      <c r="A8987" t="s">
        <v>3025</v>
      </c>
      <c r="B8987" t="s">
        <v>3215</v>
      </c>
      <c r="C8987" t="s">
        <v>3216</v>
      </c>
      <c r="D8987" t="s">
        <v>9</v>
      </c>
      <c r="E8987" t="s">
        <v>10</v>
      </c>
      <c r="F8987" t="s">
        <v>10</v>
      </c>
      <c r="G8987" t="str">
        <f>IF(C8987="Pending",B8987,C8987)</f>
        <v>Plavec žuti N</v>
      </c>
      <c r="H8987">
        <f t="shared" si="128"/>
        <v>1</v>
      </c>
    </row>
    <row r="8988" spans="1:8" x14ac:dyDescent="0.2">
      <c r="A8988" t="s">
        <v>3025</v>
      </c>
      <c r="B8988" t="s">
        <v>3219</v>
      </c>
      <c r="C8988" t="s">
        <v>8</v>
      </c>
      <c r="D8988" t="s">
        <v>9</v>
      </c>
      <c r="E8988" t="s">
        <v>10</v>
      </c>
      <c r="F8988" t="s">
        <v>10</v>
      </c>
      <c r="G8988" t="str">
        <f>IF(C8988="Pending",B8988,C8988)</f>
        <v>Plavina crna N</v>
      </c>
      <c r="H8988">
        <f t="shared" si="128"/>
        <v>1</v>
      </c>
    </row>
    <row r="8989" spans="1:8" x14ac:dyDescent="0.2">
      <c r="A8989" t="s">
        <v>3025</v>
      </c>
      <c r="B8989" t="s">
        <v>2105</v>
      </c>
      <c r="C8989" t="s">
        <v>2105</v>
      </c>
      <c r="D8989" t="s">
        <v>9</v>
      </c>
      <c r="E8989" t="s">
        <v>10</v>
      </c>
      <c r="F8989" t="s">
        <v>10</v>
      </c>
      <c r="G8989" t="str">
        <f>IF(C8989="Pending",B8989,C8989)</f>
        <v>Plavina N</v>
      </c>
      <c r="H8989">
        <f t="shared" si="128"/>
        <v>1</v>
      </c>
    </row>
    <row r="8990" spans="1:8" x14ac:dyDescent="0.2">
      <c r="A8990" t="s">
        <v>3025</v>
      </c>
      <c r="B8990" t="s">
        <v>3221</v>
      </c>
      <c r="C8990" t="s">
        <v>3221</v>
      </c>
      <c r="D8990" t="s">
        <v>9</v>
      </c>
      <c r="E8990" t="s">
        <v>10</v>
      </c>
      <c r="F8990" t="s">
        <v>10</v>
      </c>
      <c r="G8990" t="str">
        <f>IF(C8990="Pending",B8990,C8990)</f>
        <v>Pljuskavac crni N</v>
      </c>
      <c r="H8990">
        <f t="shared" si="128"/>
        <v>1</v>
      </c>
    </row>
    <row r="8991" spans="1:8" x14ac:dyDescent="0.2">
      <c r="A8991" t="s">
        <v>3025</v>
      </c>
      <c r="B8991" t="s">
        <v>3223</v>
      </c>
      <c r="C8991" t="s">
        <v>1385</v>
      </c>
      <c r="D8991" t="s">
        <v>9</v>
      </c>
      <c r="E8991" t="s">
        <v>10</v>
      </c>
      <c r="F8991" t="s">
        <v>10</v>
      </c>
      <c r="G8991" t="str">
        <f>IF(C8991="Pending",B8991,C8991)</f>
        <v>Blauer Portugieser N</v>
      </c>
      <c r="H8991">
        <f t="shared" si="128"/>
        <v>1</v>
      </c>
    </row>
    <row r="8992" spans="1:8" x14ac:dyDescent="0.2">
      <c r="A8992" t="s">
        <v>3025</v>
      </c>
      <c r="B8992" t="s">
        <v>3225</v>
      </c>
      <c r="C8992" t="s">
        <v>3225</v>
      </c>
      <c r="D8992" t="s">
        <v>9</v>
      </c>
      <c r="E8992" t="s">
        <v>10</v>
      </c>
      <c r="F8992" t="s">
        <v>10</v>
      </c>
      <c r="G8992" t="str">
        <f>IF(C8992="Pending",B8992,C8992)</f>
        <v>Pošip crni N</v>
      </c>
      <c r="H8992">
        <f t="shared" si="128"/>
        <v>1</v>
      </c>
    </row>
    <row r="8993" spans="1:8" x14ac:dyDescent="0.2">
      <c r="A8993" t="s">
        <v>3025</v>
      </c>
      <c r="B8993" t="s">
        <v>2120</v>
      </c>
      <c r="C8993" t="s">
        <v>2120</v>
      </c>
      <c r="D8993" t="s">
        <v>9</v>
      </c>
      <c r="E8993" t="s">
        <v>10</v>
      </c>
      <c r="F8993" t="s">
        <v>10</v>
      </c>
      <c r="G8993" t="str">
        <f>IF(C8993="Pending",B8993,C8993)</f>
        <v>Prokupac N</v>
      </c>
      <c r="H8993">
        <f t="shared" si="128"/>
        <v>1</v>
      </c>
    </row>
    <row r="8994" spans="1:8" x14ac:dyDescent="0.2">
      <c r="A8994" t="s">
        <v>3025</v>
      </c>
      <c r="B8994" t="s">
        <v>2121</v>
      </c>
      <c r="C8994" t="s">
        <v>8</v>
      </c>
      <c r="D8994" t="s">
        <v>9</v>
      </c>
      <c r="E8994" t="s">
        <v>10</v>
      </c>
      <c r="F8994" t="s">
        <v>10</v>
      </c>
      <c r="G8994" t="str">
        <f>IF(C8994="Pending",B8994,C8994)</f>
        <v>Prošip N</v>
      </c>
      <c r="H8994">
        <f t="shared" si="128"/>
        <v>1</v>
      </c>
    </row>
    <row r="8995" spans="1:8" x14ac:dyDescent="0.2">
      <c r="A8995" t="s">
        <v>3025</v>
      </c>
      <c r="B8995" t="s">
        <v>2132</v>
      </c>
      <c r="C8995" t="s">
        <v>2132</v>
      </c>
      <c r="D8995" t="s">
        <v>9</v>
      </c>
      <c r="E8995" t="s">
        <v>10</v>
      </c>
      <c r="F8995" t="s">
        <v>10</v>
      </c>
      <c r="G8995" t="str">
        <f>IF(C8995="Pending",B8995,C8995)</f>
        <v>Refosco N</v>
      </c>
      <c r="H8995">
        <f t="shared" si="128"/>
        <v>1</v>
      </c>
    </row>
    <row r="8996" spans="1:8" x14ac:dyDescent="0.2">
      <c r="A8996" t="s">
        <v>3025</v>
      </c>
      <c r="B8996" t="s">
        <v>1888</v>
      </c>
      <c r="C8996" t="s">
        <v>1888</v>
      </c>
      <c r="D8996" t="s">
        <v>9</v>
      </c>
      <c r="E8996" t="s">
        <v>10</v>
      </c>
      <c r="F8996" t="s">
        <v>10</v>
      </c>
      <c r="G8996" t="str">
        <f>IF(C8996="Pending",B8996,C8996)</f>
        <v>Regent N</v>
      </c>
      <c r="H8996">
        <f t="shared" si="128"/>
        <v>1</v>
      </c>
    </row>
    <row r="8997" spans="1:8" x14ac:dyDescent="0.2">
      <c r="A8997" t="s">
        <v>3025</v>
      </c>
      <c r="B8997" t="s">
        <v>61</v>
      </c>
      <c r="C8997" t="s">
        <v>8</v>
      </c>
      <c r="D8997" t="s">
        <v>9</v>
      </c>
      <c r="E8997" t="s">
        <v>10</v>
      </c>
      <c r="F8997" t="s">
        <v>10</v>
      </c>
      <c r="G8997" t="str">
        <f>IF(C8997="Pending",B8997,C8997)</f>
        <v>Ribol N</v>
      </c>
      <c r="H8997">
        <f t="shared" si="128"/>
        <v>1</v>
      </c>
    </row>
    <row r="8998" spans="1:8" x14ac:dyDescent="0.2">
      <c r="A8998" t="s">
        <v>3025</v>
      </c>
      <c r="B8998" t="s">
        <v>3239</v>
      </c>
      <c r="C8998" t="s">
        <v>8</v>
      </c>
      <c r="D8998" t="s">
        <v>9</v>
      </c>
      <c r="E8998" t="s">
        <v>10</v>
      </c>
      <c r="F8998" t="s">
        <v>10</v>
      </c>
      <c r="G8998" t="str">
        <f>IF(C8998="Pending",B8998,C8998)</f>
        <v>Rožeta N</v>
      </c>
      <c r="H8998">
        <f t="shared" si="128"/>
        <v>1</v>
      </c>
    </row>
    <row r="8999" spans="1:8" x14ac:dyDescent="0.2">
      <c r="A8999" t="s">
        <v>3025</v>
      </c>
      <c r="B8999" t="s">
        <v>544</v>
      </c>
      <c r="C8999" t="s">
        <v>8</v>
      </c>
      <c r="D8999" t="s">
        <v>9</v>
      </c>
      <c r="E8999" t="s">
        <v>10</v>
      </c>
      <c r="F8999" t="s">
        <v>10</v>
      </c>
      <c r="G8999" t="str">
        <f>IF(C8999="Pending",B8999,C8999)</f>
        <v>Ruby Cabernet N</v>
      </c>
      <c r="H8999">
        <f t="shared" si="128"/>
        <v>1</v>
      </c>
    </row>
    <row r="9000" spans="1:8" x14ac:dyDescent="0.2">
      <c r="A9000" t="s">
        <v>3025</v>
      </c>
      <c r="B9000" t="s">
        <v>3240</v>
      </c>
      <c r="C9000" t="s">
        <v>8</v>
      </c>
      <c r="D9000" t="s">
        <v>9</v>
      </c>
      <c r="E9000" t="s">
        <v>10</v>
      </c>
      <c r="F9000" t="s">
        <v>10</v>
      </c>
      <c r="G9000" t="str">
        <f>IF(C9000="Pending",B9000,C9000)</f>
        <v>Rudežuša N</v>
      </c>
      <c r="H9000">
        <f t="shared" si="128"/>
        <v>1</v>
      </c>
    </row>
    <row r="9001" spans="1:8" x14ac:dyDescent="0.2">
      <c r="A9001" t="s">
        <v>3025</v>
      </c>
      <c r="B9001" t="s">
        <v>3241</v>
      </c>
      <c r="C9001" t="s">
        <v>3241</v>
      </c>
      <c r="D9001" t="s">
        <v>9</v>
      </c>
      <c r="E9001" t="s">
        <v>10</v>
      </c>
      <c r="F9001" t="s">
        <v>10</v>
      </c>
      <c r="G9001" t="str">
        <f>IF(C9001="Pending",B9001,C9001)</f>
        <v>Runjavac crni N</v>
      </c>
      <c r="H9001">
        <f t="shared" si="128"/>
        <v>1</v>
      </c>
    </row>
    <row r="9002" spans="1:8" x14ac:dyDescent="0.2">
      <c r="A9002" t="s">
        <v>3025</v>
      </c>
      <c r="B9002" t="s">
        <v>3245</v>
      </c>
      <c r="C9002" t="s">
        <v>8</v>
      </c>
      <c r="D9002" t="s">
        <v>9</v>
      </c>
      <c r="E9002" t="s">
        <v>10</v>
      </c>
      <c r="F9002" t="s">
        <v>10</v>
      </c>
      <c r="G9002" t="str">
        <f>IF(C9002="Pending",B9002,C9002)</f>
        <v>Saint Laurent N</v>
      </c>
      <c r="H9002">
        <f t="shared" si="128"/>
        <v>1</v>
      </c>
    </row>
    <row r="9003" spans="1:8" x14ac:dyDescent="0.2">
      <c r="A9003" t="s">
        <v>3025</v>
      </c>
      <c r="B9003" t="s">
        <v>43</v>
      </c>
      <c r="C9003" t="s">
        <v>43</v>
      </c>
      <c r="D9003" t="s">
        <v>9</v>
      </c>
      <c r="E9003" t="s">
        <v>10</v>
      </c>
      <c r="F9003" t="s">
        <v>10</v>
      </c>
      <c r="G9003" t="str">
        <f>IF(C9003="Pending",B9003,C9003)</f>
        <v>Sangiovese N</v>
      </c>
      <c r="H9003">
        <f t="shared" si="128"/>
        <v>1</v>
      </c>
    </row>
    <row r="9004" spans="1:8" x14ac:dyDescent="0.2">
      <c r="A9004" t="s">
        <v>3025</v>
      </c>
      <c r="B9004" t="s">
        <v>3246</v>
      </c>
      <c r="C9004" t="s">
        <v>3246</v>
      </c>
      <c r="D9004" t="s">
        <v>9</v>
      </c>
      <c r="E9004" t="s">
        <v>10</v>
      </c>
      <c r="F9004" t="s">
        <v>10</v>
      </c>
      <c r="G9004" t="str">
        <f>IF(C9004="Pending",B9004,C9004)</f>
        <v>Sansigot N</v>
      </c>
      <c r="H9004">
        <f t="shared" si="128"/>
        <v>1</v>
      </c>
    </row>
    <row r="9005" spans="1:8" x14ac:dyDescent="0.2">
      <c r="A9005" t="s">
        <v>3025</v>
      </c>
      <c r="B9005" t="s">
        <v>1285</v>
      </c>
      <c r="C9005" t="s">
        <v>567</v>
      </c>
      <c r="D9005" t="s">
        <v>9</v>
      </c>
      <c r="E9005" t="s">
        <v>10</v>
      </c>
      <c r="F9005" t="s">
        <v>10</v>
      </c>
      <c r="G9005" t="str">
        <f>IF(C9005="Pending",B9005,C9005)</f>
        <v>SEMILLON</v>
      </c>
      <c r="H9005">
        <f t="shared" si="128"/>
        <v>1</v>
      </c>
    </row>
    <row r="9006" spans="1:8" x14ac:dyDescent="0.2">
      <c r="A9006" t="s">
        <v>3025</v>
      </c>
      <c r="B9006" t="s">
        <v>3249</v>
      </c>
      <c r="C9006" t="s">
        <v>3249</v>
      </c>
      <c r="D9006" t="s">
        <v>9</v>
      </c>
      <c r="E9006" t="s">
        <v>10</v>
      </c>
      <c r="F9006" t="s">
        <v>10</v>
      </c>
      <c r="G9006" t="str">
        <f>IF(C9006="Pending",B9006,C9006)</f>
        <v>Šemperinka crna N</v>
      </c>
      <c r="H9006">
        <f t="shared" si="128"/>
        <v>1</v>
      </c>
    </row>
    <row r="9007" spans="1:8" x14ac:dyDescent="0.2">
      <c r="A9007" t="s">
        <v>3025</v>
      </c>
      <c r="B9007" t="s">
        <v>3250</v>
      </c>
      <c r="C9007" t="s">
        <v>3250</v>
      </c>
      <c r="D9007" t="s">
        <v>9</v>
      </c>
      <c r="E9007" t="s">
        <v>10</v>
      </c>
      <c r="F9007" t="s">
        <v>10</v>
      </c>
      <c r="G9007" t="str">
        <f>IF(C9007="Pending",B9007,C9007)</f>
        <v>Siložder crni N</v>
      </c>
      <c r="H9007">
        <f t="shared" si="128"/>
        <v>1</v>
      </c>
    </row>
    <row r="9008" spans="1:8" x14ac:dyDescent="0.2">
      <c r="A9008" t="s">
        <v>3025</v>
      </c>
      <c r="B9008" t="s">
        <v>3251</v>
      </c>
      <c r="C9008" t="s">
        <v>586</v>
      </c>
      <c r="D9008" t="s">
        <v>9</v>
      </c>
      <c r="E9008" t="s">
        <v>10</v>
      </c>
      <c r="F9008" t="s">
        <v>10</v>
      </c>
      <c r="G9008" t="str">
        <f>IF(C9008="Pending",B9008,C9008)</f>
        <v>SYLVANER GRUEN</v>
      </c>
      <c r="H9008">
        <f t="shared" si="128"/>
        <v>1</v>
      </c>
    </row>
    <row r="9009" spans="1:8" x14ac:dyDescent="0.2">
      <c r="A9009" t="s">
        <v>3025</v>
      </c>
      <c r="B9009" t="s">
        <v>3256</v>
      </c>
      <c r="C9009" t="s">
        <v>3256</v>
      </c>
      <c r="D9009" t="s">
        <v>9</v>
      </c>
      <c r="E9009" t="s">
        <v>10</v>
      </c>
      <c r="F9009" t="s">
        <v>10</v>
      </c>
      <c r="G9009" t="str">
        <f>IF(C9009="Pending",B9009,C9009)</f>
        <v>Sobotovac crni N</v>
      </c>
      <c r="H9009">
        <f t="shared" si="128"/>
        <v>1</v>
      </c>
    </row>
    <row r="9010" spans="1:8" x14ac:dyDescent="0.2">
      <c r="A9010" t="s">
        <v>3025</v>
      </c>
      <c r="B9010" t="s">
        <v>3257</v>
      </c>
      <c r="C9010" t="s">
        <v>3258</v>
      </c>
      <c r="D9010" t="s">
        <v>9</v>
      </c>
      <c r="E9010" t="s">
        <v>10</v>
      </c>
      <c r="F9010" t="s">
        <v>10</v>
      </c>
      <c r="G9010" t="str">
        <f>IF(C9010="Pending",B9010,C9010)</f>
        <v>Soic crni N</v>
      </c>
      <c r="H9010">
        <f t="shared" si="128"/>
        <v>1</v>
      </c>
    </row>
    <row r="9011" spans="1:8" x14ac:dyDescent="0.2">
      <c r="A9011" t="s">
        <v>3025</v>
      </c>
      <c r="B9011" t="s">
        <v>2164</v>
      </c>
      <c r="C9011" t="s">
        <v>3261</v>
      </c>
      <c r="D9011" t="s">
        <v>9</v>
      </c>
      <c r="E9011" t="s">
        <v>10</v>
      </c>
      <c r="F9011" t="s">
        <v>10</v>
      </c>
      <c r="G9011" t="str">
        <f>IF(C9011="Pending",B9011,C9011)</f>
        <v>Stanušina N</v>
      </c>
      <c r="H9011">
        <f t="shared" si="128"/>
        <v>1</v>
      </c>
    </row>
    <row r="9012" spans="1:8" x14ac:dyDescent="0.2">
      <c r="A9012" t="s">
        <v>3025</v>
      </c>
      <c r="B9012" t="s">
        <v>3268</v>
      </c>
      <c r="C9012" t="s">
        <v>8</v>
      </c>
      <c r="D9012" t="s">
        <v>9</v>
      </c>
      <c r="E9012" t="s">
        <v>10</v>
      </c>
      <c r="F9012" t="s">
        <v>10</v>
      </c>
      <c r="G9012" t="str">
        <f>IF(C9012="Pending",B9012,C9012)</f>
        <v>Susac crni N</v>
      </c>
      <c r="H9012">
        <f t="shared" si="128"/>
        <v>1</v>
      </c>
    </row>
    <row r="9013" spans="1:8" x14ac:dyDescent="0.2">
      <c r="A9013" t="s">
        <v>3025</v>
      </c>
      <c r="B9013" t="s">
        <v>3269</v>
      </c>
      <c r="C9013" t="s">
        <v>8</v>
      </c>
      <c r="D9013" t="s">
        <v>9</v>
      </c>
      <c r="E9013" t="s">
        <v>10</v>
      </c>
      <c r="F9013" t="s">
        <v>10</v>
      </c>
      <c r="G9013" t="str">
        <f>IF(C9013="Pending",B9013,C9013)</f>
        <v>Sušcan N</v>
      </c>
      <c r="H9013">
        <f t="shared" si="128"/>
        <v>1</v>
      </c>
    </row>
    <row r="9014" spans="1:8" x14ac:dyDescent="0.2">
      <c r="A9014" t="s">
        <v>3025</v>
      </c>
      <c r="B9014" t="s">
        <v>2169</v>
      </c>
      <c r="C9014" t="s">
        <v>8</v>
      </c>
      <c r="D9014" t="s">
        <v>9</v>
      </c>
      <c r="E9014" t="s">
        <v>10</v>
      </c>
      <c r="F9014" t="s">
        <v>10</v>
      </c>
      <c r="G9014" t="str">
        <f>IF(C9014="Pending",B9014,C9014)</f>
        <v>Sušic N</v>
      </c>
      <c r="H9014">
        <f t="shared" si="128"/>
        <v>1</v>
      </c>
    </row>
    <row r="9015" spans="1:8" x14ac:dyDescent="0.2">
      <c r="A9015" t="s">
        <v>3025</v>
      </c>
      <c r="B9015" t="s">
        <v>3270</v>
      </c>
      <c r="C9015" t="s">
        <v>3270</v>
      </c>
      <c r="D9015" t="s">
        <v>9</v>
      </c>
      <c r="E9015" t="s">
        <v>10</v>
      </c>
      <c r="F9015" t="s">
        <v>10</v>
      </c>
      <c r="G9015" t="str">
        <f>IF(C9015="Pending",B9015,C9015)</f>
        <v>Svrdlovina crna N</v>
      </c>
      <c r="H9015">
        <f t="shared" si="128"/>
        <v>1</v>
      </c>
    </row>
    <row r="9016" spans="1:8" x14ac:dyDescent="0.2">
      <c r="A9016" t="s">
        <v>3025</v>
      </c>
      <c r="B9016" t="s">
        <v>2170</v>
      </c>
      <c r="C9016" t="s">
        <v>44</v>
      </c>
      <c r="D9016" t="s">
        <v>9</v>
      </c>
      <c r="E9016" t="s">
        <v>10</v>
      </c>
      <c r="F9016" t="s">
        <v>10</v>
      </c>
      <c r="G9016" t="str">
        <f>IF(C9016="Pending",B9016,C9016)</f>
        <v>Syrah N</v>
      </c>
      <c r="H9016">
        <f t="shared" si="128"/>
        <v>1</v>
      </c>
    </row>
    <row r="9017" spans="1:8" x14ac:dyDescent="0.2">
      <c r="A9017" t="s">
        <v>3025</v>
      </c>
      <c r="B9017" t="s">
        <v>44</v>
      </c>
      <c r="C9017" t="s">
        <v>44</v>
      </c>
      <c r="D9017" t="s">
        <v>9</v>
      </c>
      <c r="E9017" t="s">
        <v>10</v>
      </c>
      <c r="F9017" t="s">
        <v>10</v>
      </c>
      <c r="G9017" t="str">
        <f>IF(C9017="Pending",B9017,C9017)</f>
        <v>Syrah N</v>
      </c>
      <c r="H9017">
        <f t="shared" si="128"/>
        <v>1</v>
      </c>
    </row>
    <row r="9018" spans="1:8" x14ac:dyDescent="0.2">
      <c r="A9018" t="s">
        <v>3025</v>
      </c>
      <c r="B9018" t="s">
        <v>3273</v>
      </c>
      <c r="C9018" t="s">
        <v>3273</v>
      </c>
      <c r="D9018" t="s">
        <v>9</v>
      </c>
      <c r="E9018" t="s">
        <v>10</v>
      </c>
      <c r="F9018" t="s">
        <v>10</v>
      </c>
      <c r="G9018" t="str">
        <f>IF(C9018="Pending",B9018,C9018)</f>
        <v>Tikveška N</v>
      </c>
      <c r="H9018">
        <f t="shared" si="128"/>
        <v>1</v>
      </c>
    </row>
    <row r="9019" spans="1:8" x14ac:dyDescent="0.2">
      <c r="A9019" t="s">
        <v>3025</v>
      </c>
      <c r="B9019" t="s">
        <v>1331</v>
      </c>
      <c r="C9019" t="s">
        <v>1331</v>
      </c>
      <c r="D9019" t="s">
        <v>9</v>
      </c>
      <c r="E9019" t="s">
        <v>10</v>
      </c>
      <c r="F9019" t="s">
        <v>10</v>
      </c>
      <c r="G9019" t="str">
        <f>IF(C9019="Pending",B9019,C9019)</f>
        <v>Touriga Franca N</v>
      </c>
      <c r="H9019">
        <f t="shared" si="128"/>
        <v>1</v>
      </c>
    </row>
    <row r="9020" spans="1:8" x14ac:dyDescent="0.2">
      <c r="A9020" t="s">
        <v>3025</v>
      </c>
      <c r="B9020" t="s">
        <v>3281</v>
      </c>
      <c r="C9020" t="s">
        <v>3281</v>
      </c>
      <c r="D9020" t="s">
        <v>9</v>
      </c>
      <c r="E9020" t="s">
        <v>10</v>
      </c>
      <c r="F9020" t="s">
        <v>10</v>
      </c>
      <c r="G9020" t="str">
        <f>IF(C9020="Pending",B9020,C9020)</f>
        <v>Tribidrag N</v>
      </c>
      <c r="H9020">
        <f t="shared" si="128"/>
        <v>1</v>
      </c>
    </row>
    <row r="9021" spans="1:8" x14ac:dyDescent="0.2">
      <c r="A9021" t="s">
        <v>3025</v>
      </c>
      <c r="B9021" t="s">
        <v>3282</v>
      </c>
      <c r="C9021" t="s">
        <v>3282</v>
      </c>
      <c r="D9021" t="s">
        <v>9</v>
      </c>
      <c r="E9021" t="s">
        <v>10</v>
      </c>
      <c r="F9021" t="s">
        <v>10</v>
      </c>
      <c r="G9021" t="str">
        <f>IF(C9021="Pending",B9021,C9021)</f>
        <v>Trišnjavac crni N</v>
      </c>
      <c r="H9021">
        <f t="shared" si="128"/>
        <v>1</v>
      </c>
    </row>
    <row r="9022" spans="1:8" x14ac:dyDescent="0.2">
      <c r="A9022" t="s">
        <v>3025</v>
      </c>
      <c r="B9022" t="s">
        <v>2184</v>
      </c>
      <c r="C9022" t="s">
        <v>2184</v>
      </c>
      <c r="D9022" t="s">
        <v>9</v>
      </c>
      <c r="E9022" t="s">
        <v>10</v>
      </c>
      <c r="F9022" t="s">
        <v>10</v>
      </c>
      <c r="G9022" t="str">
        <f>IF(C9022="Pending",B9022,C9022)</f>
        <v>Trnjak N</v>
      </c>
      <c r="H9022">
        <f t="shared" si="128"/>
        <v>1</v>
      </c>
    </row>
    <row r="9023" spans="1:8" x14ac:dyDescent="0.2">
      <c r="A9023" t="s">
        <v>3025</v>
      </c>
      <c r="B9023" t="s">
        <v>3285</v>
      </c>
      <c r="C9023" t="s">
        <v>3286</v>
      </c>
      <c r="D9023" t="s">
        <v>9</v>
      </c>
      <c r="E9023" t="s">
        <v>10</v>
      </c>
      <c r="F9023" t="s">
        <v>10</v>
      </c>
      <c r="G9023" t="str">
        <f>IF(C9023="Pending",B9023,C9023)</f>
        <v>Vernatsch N</v>
      </c>
      <c r="H9023">
        <f t="shared" si="128"/>
        <v>1</v>
      </c>
    </row>
    <row r="9024" spans="1:8" x14ac:dyDescent="0.2">
      <c r="A9024" t="s">
        <v>3025</v>
      </c>
      <c r="B9024" t="s">
        <v>3293</v>
      </c>
      <c r="C9024" t="s">
        <v>8</v>
      </c>
      <c r="D9024" t="s">
        <v>9</v>
      </c>
      <c r="E9024" t="s">
        <v>10</v>
      </c>
      <c r="F9024" t="s">
        <v>10</v>
      </c>
      <c r="G9024" t="str">
        <f>IF(C9024="Pending",B9024,C9024)</f>
        <v>Verdot Gros N</v>
      </c>
      <c r="H9024">
        <f t="shared" si="128"/>
        <v>1</v>
      </c>
    </row>
    <row r="9025" spans="1:8" x14ac:dyDescent="0.2">
      <c r="A9025" t="s">
        <v>3025</v>
      </c>
      <c r="B9025" t="s">
        <v>3296</v>
      </c>
      <c r="C9025" t="s">
        <v>3296</v>
      </c>
      <c r="D9025" t="s">
        <v>9</v>
      </c>
      <c r="E9025" t="s">
        <v>10</v>
      </c>
      <c r="F9025" t="s">
        <v>10</v>
      </c>
      <c r="G9025" t="str">
        <f>IF(C9025="Pending",B9025,C9025)</f>
        <v>Viška crna N</v>
      </c>
      <c r="H9025">
        <f t="shared" si="128"/>
        <v>1</v>
      </c>
    </row>
    <row r="9026" spans="1:8" x14ac:dyDescent="0.2">
      <c r="A9026" t="s">
        <v>3025</v>
      </c>
      <c r="B9026" t="s">
        <v>2194</v>
      </c>
      <c r="C9026" t="s">
        <v>2194</v>
      </c>
      <c r="D9026" t="s">
        <v>9</v>
      </c>
      <c r="E9026" t="s">
        <v>10</v>
      </c>
      <c r="F9026" t="s">
        <v>10</v>
      </c>
      <c r="G9026" t="str">
        <f>IF(C9026="Pending",B9026,C9026)</f>
        <v>Zacinak N</v>
      </c>
      <c r="H9026">
        <f t="shared" ref="H9026:H9089" si="129">IF(OR(RIGHT(B9026,1) = "N",RIGHT(C9026,1)="N"),1,0)</f>
        <v>1</v>
      </c>
    </row>
    <row r="9027" spans="1:8" x14ac:dyDescent="0.2">
      <c r="A9027" t="s">
        <v>3025</v>
      </c>
      <c r="B9027" t="s">
        <v>2195</v>
      </c>
      <c r="C9027" t="s">
        <v>2195</v>
      </c>
      <c r="D9027" t="s">
        <v>9</v>
      </c>
      <c r="E9027" t="s">
        <v>10</v>
      </c>
      <c r="F9027" t="s">
        <v>10</v>
      </c>
      <c r="G9027" t="str">
        <f>IF(C9027="Pending",B9027,C9027)</f>
        <v>Zadarka N</v>
      </c>
      <c r="H9027">
        <f t="shared" si="129"/>
        <v>1</v>
      </c>
    </row>
    <row r="9028" spans="1:8" x14ac:dyDescent="0.2">
      <c r="A9028" t="s">
        <v>3025</v>
      </c>
      <c r="B9028" t="s">
        <v>3312</v>
      </c>
      <c r="C9028" t="s">
        <v>1480</v>
      </c>
      <c r="D9028" t="s">
        <v>9</v>
      </c>
      <c r="E9028" t="s">
        <v>10</v>
      </c>
      <c r="F9028" t="s">
        <v>10</v>
      </c>
      <c r="G9028" t="str">
        <f>IF(C9028="Pending",B9028,C9028)</f>
        <v>Zweigelt N</v>
      </c>
      <c r="H9028">
        <f t="shared" si="129"/>
        <v>1</v>
      </c>
    </row>
    <row r="9029" spans="1:8" x14ac:dyDescent="0.2">
      <c r="A9029" t="s">
        <v>3313</v>
      </c>
      <c r="B9029" t="s">
        <v>17</v>
      </c>
      <c r="C9029" t="s">
        <v>182</v>
      </c>
      <c r="D9029" t="s">
        <v>9</v>
      </c>
      <c r="E9029" t="s">
        <v>10</v>
      </c>
      <c r="F9029" t="s">
        <v>10</v>
      </c>
      <c r="G9029" t="str">
        <f>IF(C9029="Pending",B9029,C9029)</f>
        <v>CABERNET SAUVIGNON</v>
      </c>
      <c r="H9029">
        <f t="shared" si="129"/>
        <v>1</v>
      </c>
    </row>
    <row r="9030" spans="1:8" x14ac:dyDescent="0.2">
      <c r="A9030" t="s">
        <v>3313</v>
      </c>
      <c r="B9030" t="s">
        <v>1285</v>
      </c>
      <c r="C9030" t="s">
        <v>567</v>
      </c>
      <c r="D9030" t="s">
        <v>9</v>
      </c>
      <c r="E9030" t="s">
        <v>10</v>
      </c>
      <c r="F9030" t="s">
        <v>10</v>
      </c>
      <c r="G9030" t="str">
        <f>IF(C9030="Pending",B9030,C9030)</f>
        <v>SEMILLON</v>
      </c>
      <c r="H9030">
        <f t="shared" si="129"/>
        <v>1</v>
      </c>
    </row>
    <row r="9031" spans="1:8" x14ac:dyDescent="0.2">
      <c r="A9031" t="s">
        <v>3313</v>
      </c>
      <c r="B9031" t="s">
        <v>79</v>
      </c>
      <c r="C9031" t="s">
        <v>586</v>
      </c>
      <c r="D9031" t="s">
        <v>9</v>
      </c>
      <c r="E9031" t="s">
        <v>10</v>
      </c>
      <c r="F9031" t="s">
        <v>10</v>
      </c>
      <c r="G9031" t="str">
        <f>IF(C9031="Pending",B9031,C9031)</f>
        <v>SYLVANER GRUEN</v>
      </c>
      <c r="H9031">
        <f t="shared" si="129"/>
        <v>1</v>
      </c>
    </row>
    <row r="9032" spans="1:8" x14ac:dyDescent="0.2">
      <c r="A9032" t="s">
        <v>3437</v>
      </c>
      <c r="B9032" t="s">
        <v>3438</v>
      </c>
      <c r="C9032" t="s">
        <v>1779</v>
      </c>
      <c r="D9032" t="s">
        <v>9</v>
      </c>
      <c r="E9032" t="s">
        <v>10</v>
      </c>
      <c r="F9032" t="s">
        <v>10</v>
      </c>
      <c r="G9032" t="str">
        <f>IF(C9032="Pending",B9032,C9032)</f>
        <v>ACOLON</v>
      </c>
      <c r="H9032">
        <f t="shared" si="129"/>
        <v>1</v>
      </c>
    </row>
    <row r="9033" spans="1:8" x14ac:dyDescent="0.2">
      <c r="A9033" t="s">
        <v>3437</v>
      </c>
      <c r="B9033" t="s">
        <v>17</v>
      </c>
      <c r="C9033" t="s">
        <v>182</v>
      </c>
      <c r="D9033" t="s">
        <v>9</v>
      </c>
      <c r="E9033" t="s">
        <v>10</v>
      </c>
      <c r="F9033" t="s">
        <v>10</v>
      </c>
      <c r="G9033" t="str">
        <f>IF(C9033="Pending",B9033,C9033)</f>
        <v>CABERNET SAUVIGNON</v>
      </c>
      <c r="H9033">
        <f t="shared" si="129"/>
        <v>1</v>
      </c>
    </row>
    <row r="9034" spans="1:8" x14ac:dyDescent="0.2">
      <c r="A9034" t="s">
        <v>3437</v>
      </c>
      <c r="B9034" t="s">
        <v>3461</v>
      </c>
      <c r="C9034" t="s">
        <v>3462</v>
      </c>
      <c r="D9034" t="s">
        <v>9</v>
      </c>
      <c r="E9034" t="s">
        <v>10</v>
      </c>
      <c r="F9034" t="s">
        <v>10</v>
      </c>
      <c r="G9034" t="str">
        <f>IF(C9034="Pending",B9034,C9034)</f>
        <v>CERASON</v>
      </c>
      <c r="H9034">
        <f t="shared" si="129"/>
        <v>1</v>
      </c>
    </row>
    <row r="9035" spans="1:8" x14ac:dyDescent="0.2">
      <c r="A9035" t="s">
        <v>3437</v>
      </c>
      <c r="B9035" t="s">
        <v>3466</v>
      </c>
      <c r="C9035" t="s">
        <v>3467</v>
      </c>
      <c r="D9035" t="s">
        <v>9</v>
      </c>
      <c r="E9035" t="s">
        <v>10</v>
      </c>
      <c r="F9035" t="s">
        <v>10</v>
      </c>
      <c r="G9035" t="str">
        <f>IF(C9035="Pending",B9035,C9035)</f>
        <v>DEVIN</v>
      </c>
      <c r="H9035">
        <f t="shared" si="129"/>
        <v>1</v>
      </c>
    </row>
    <row r="9036" spans="1:8" x14ac:dyDescent="0.2">
      <c r="A9036" t="s">
        <v>3437</v>
      </c>
      <c r="B9036" t="s">
        <v>3469</v>
      </c>
      <c r="C9036" t="s">
        <v>3470</v>
      </c>
      <c r="D9036" t="s">
        <v>9</v>
      </c>
      <c r="E9036" t="s">
        <v>10</v>
      </c>
      <c r="F9036" t="s">
        <v>10</v>
      </c>
      <c r="G9036" t="str">
        <f>IF(C9036="Pending",B9036,C9036)</f>
        <v>ERILON</v>
      </c>
      <c r="H9036">
        <f t="shared" si="129"/>
        <v>1</v>
      </c>
    </row>
    <row r="9037" spans="1:8" x14ac:dyDescent="0.2">
      <c r="A9037" t="s">
        <v>3437</v>
      </c>
      <c r="B9037" t="s">
        <v>3508</v>
      </c>
      <c r="C9037" t="s">
        <v>3509</v>
      </c>
      <c r="D9037" t="s">
        <v>9</v>
      </c>
      <c r="E9037" t="s">
        <v>10</v>
      </c>
      <c r="F9037" t="s">
        <v>10</v>
      </c>
      <c r="G9037" t="str">
        <f>IF(C9037="Pending",B9037,C9037)</f>
        <v>Savilon</v>
      </c>
      <c r="H9037">
        <f t="shared" si="129"/>
        <v>1</v>
      </c>
    </row>
    <row r="9038" spans="1:8" x14ac:dyDescent="0.2">
      <c r="A9038" t="s">
        <v>3437</v>
      </c>
      <c r="B9038" t="s">
        <v>3513</v>
      </c>
      <c r="C9038" t="s">
        <v>586</v>
      </c>
      <c r="D9038" t="s">
        <v>9</v>
      </c>
      <c r="E9038" t="s">
        <v>10</v>
      </c>
      <c r="F9038" t="s">
        <v>10</v>
      </c>
      <c r="G9038" t="str">
        <f>IF(C9038="Pending",B9038,C9038)</f>
        <v>SYLVANER GRUEN</v>
      </c>
      <c r="H9038">
        <f t="shared" si="129"/>
        <v>1</v>
      </c>
    </row>
    <row r="9039" spans="1:8" x14ac:dyDescent="0.2">
      <c r="A9039" t="s">
        <v>3437</v>
      </c>
      <c r="B9039" t="s">
        <v>3517</v>
      </c>
      <c r="C9039" t="s">
        <v>375</v>
      </c>
      <c r="D9039" t="s">
        <v>9</v>
      </c>
      <c r="E9039" t="s">
        <v>10</v>
      </c>
      <c r="F9039" t="s">
        <v>10</v>
      </c>
      <c r="G9039" t="str">
        <f>IF(C9039="Pending",B9039,C9039)</f>
        <v>VELTLINER GRUEN</v>
      </c>
      <c r="H9039">
        <f t="shared" si="129"/>
        <v>1</v>
      </c>
    </row>
    <row r="9040" spans="1:8" x14ac:dyDescent="0.2">
      <c r="A9040" t="s">
        <v>3525</v>
      </c>
      <c r="B9040" t="s">
        <v>3564</v>
      </c>
      <c r="C9040" t="s">
        <v>3565</v>
      </c>
      <c r="D9040" t="s">
        <v>9</v>
      </c>
      <c r="E9040" t="s">
        <v>10</v>
      </c>
      <c r="F9040" t="s">
        <v>10</v>
      </c>
      <c r="G9040" t="str">
        <f>IF(C9040="Pending",B9040,C9040)</f>
        <v>ALADIN</v>
      </c>
      <c r="H9040">
        <f t="shared" si="129"/>
        <v>1</v>
      </c>
    </row>
    <row r="9041" spans="1:8" x14ac:dyDescent="0.2">
      <c r="A9041" t="s">
        <v>3525</v>
      </c>
      <c r="B9041" t="s">
        <v>3573</v>
      </c>
      <c r="C9041" t="s">
        <v>3574</v>
      </c>
      <c r="D9041" t="s">
        <v>9</v>
      </c>
      <c r="E9041" t="s">
        <v>10</v>
      </c>
      <c r="F9041" t="s">
        <v>10</v>
      </c>
      <c r="G9041" t="str">
        <f>IF(C9041="Pending",B9041,C9041)</f>
        <v>AMANDIN</v>
      </c>
      <c r="H9041">
        <f t="shared" si="129"/>
        <v>1</v>
      </c>
    </row>
    <row r="9042" spans="1:8" x14ac:dyDescent="0.2">
      <c r="A9042" t="s">
        <v>3525</v>
      </c>
      <c r="B9042" t="s">
        <v>978</v>
      </c>
      <c r="C9042" t="s">
        <v>3588</v>
      </c>
      <c r="D9042" t="s">
        <v>9</v>
      </c>
      <c r="E9042" t="s">
        <v>10</v>
      </c>
      <c r="F9042" t="s">
        <v>10</v>
      </c>
      <c r="G9042" t="str">
        <f>IF(C9042="Pending",B9042,C9042)</f>
        <v>AUBUN</v>
      </c>
      <c r="H9042">
        <f t="shared" si="129"/>
        <v>1</v>
      </c>
    </row>
    <row r="9043" spans="1:8" x14ac:dyDescent="0.2">
      <c r="A9043" t="s">
        <v>3525</v>
      </c>
      <c r="B9043" t="s">
        <v>3589</v>
      </c>
      <c r="C9043" t="s">
        <v>3589</v>
      </c>
      <c r="D9043" t="s">
        <v>9</v>
      </c>
      <c r="E9043" t="s">
        <v>10</v>
      </c>
      <c r="F9043" t="s">
        <v>10</v>
      </c>
      <c r="G9043" t="str">
        <f>IF(C9043="Pending",B9043,C9043)</f>
        <v>Autumn Royal N</v>
      </c>
      <c r="H9043">
        <f t="shared" si="129"/>
        <v>1</v>
      </c>
    </row>
    <row r="9044" spans="1:8" x14ac:dyDescent="0.2">
      <c r="A9044" t="s">
        <v>3525</v>
      </c>
      <c r="B9044" t="s">
        <v>3596</v>
      </c>
      <c r="C9044" t="s">
        <v>8</v>
      </c>
      <c r="D9044" t="s">
        <v>9</v>
      </c>
      <c r="E9044" t="s">
        <v>10</v>
      </c>
      <c r="F9044" t="s">
        <v>10</v>
      </c>
      <c r="G9044" t="str">
        <f>IF(C9044="Pending",B9044,C9044)</f>
        <v>Beaugaray N</v>
      </c>
      <c r="H9044">
        <f t="shared" si="129"/>
        <v>1</v>
      </c>
    </row>
    <row r="9045" spans="1:8" x14ac:dyDescent="0.2">
      <c r="A9045" t="s">
        <v>3525</v>
      </c>
      <c r="B9045" t="s">
        <v>17</v>
      </c>
      <c r="C9045" t="s">
        <v>182</v>
      </c>
      <c r="D9045" t="s">
        <v>9</v>
      </c>
      <c r="E9045" t="s">
        <v>10</v>
      </c>
      <c r="F9045" t="s">
        <v>10</v>
      </c>
      <c r="G9045" t="str">
        <f>IF(C9045="Pending",B9045,C9045)</f>
        <v>CABERNET SAUVIGNON</v>
      </c>
      <c r="H9045">
        <f t="shared" si="129"/>
        <v>1</v>
      </c>
    </row>
    <row r="9046" spans="1:8" x14ac:dyDescent="0.2">
      <c r="A9046" t="s">
        <v>3525</v>
      </c>
      <c r="B9046" t="s">
        <v>3611</v>
      </c>
      <c r="C9046" t="s">
        <v>3611</v>
      </c>
      <c r="D9046" t="s">
        <v>9</v>
      </c>
      <c r="E9046" t="s">
        <v>10</v>
      </c>
      <c r="F9046" t="s">
        <v>10</v>
      </c>
      <c r="G9046" t="str">
        <f>IF(C9046="Pending",B9046,C9046)</f>
        <v>Cabestrel N</v>
      </c>
      <c r="H9046">
        <f t="shared" si="129"/>
        <v>1</v>
      </c>
    </row>
    <row r="9047" spans="1:8" x14ac:dyDescent="0.2">
      <c r="A9047" t="s">
        <v>3525</v>
      </c>
      <c r="B9047" t="s">
        <v>1020</v>
      </c>
      <c r="C9047" t="s">
        <v>3621</v>
      </c>
      <c r="D9047" t="s">
        <v>9</v>
      </c>
      <c r="E9047" t="s">
        <v>10</v>
      </c>
      <c r="F9047" t="s">
        <v>10</v>
      </c>
      <c r="G9047" t="str">
        <f>IF(C9047="Pending",B9047,C9047)</f>
        <v>CHAMBOURCIN</v>
      </c>
      <c r="H9047">
        <f t="shared" si="129"/>
        <v>1</v>
      </c>
    </row>
    <row r="9048" spans="1:8" x14ac:dyDescent="0.2">
      <c r="A9048" t="s">
        <v>3525</v>
      </c>
      <c r="B9048" t="s">
        <v>2705</v>
      </c>
      <c r="C9048" t="s">
        <v>3622</v>
      </c>
      <c r="D9048" t="s">
        <v>9</v>
      </c>
      <c r="E9048" t="s">
        <v>10</v>
      </c>
      <c r="F9048" t="s">
        <v>10</v>
      </c>
      <c r="G9048" t="str">
        <f>IF(C9048="Pending",B9048,C9048)</f>
        <v>CHASAN</v>
      </c>
      <c r="H9048">
        <f t="shared" si="129"/>
        <v>1</v>
      </c>
    </row>
    <row r="9049" spans="1:8" x14ac:dyDescent="0.2">
      <c r="A9049" t="s">
        <v>3525</v>
      </c>
      <c r="B9049" t="s">
        <v>2709</v>
      </c>
      <c r="C9049" t="s">
        <v>3626</v>
      </c>
      <c r="D9049" t="s">
        <v>9</v>
      </c>
      <c r="E9049" t="s">
        <v>10</v>
      </c>
      <c r="F9049" t="s">
        <v>10</v>
      </c>
      <c r="G9049" t="str">
        <f>IF(C9049="Pending",B9049,C9049)</f>
        <v>CHENANSON</v>
      </c>
      <c r="H9049">
        <f t="shared" si="129"/>
        <v>1</v>
      </c>
    </row>
    <row r="9050" spans="1:8" x14ac:dyDescent="0.2">
      <c r="A9050" t="s">
        <v>3525</v>
      </c>
      <c r="B9050" t="s">
        <v>2710</v>
      </c>
      <c r="C9050" t="s">
        <v>3627</v>
      </c>
      <c r="D9050" t="s">
        <v>9</v>
      </c>
      <c r="E9050" t="s">
        <v>10</v>
      </c>
      <c r="F9050" t="s">
        <v>10</v>
      </c>
      <c r="G9050" t="str">
        <f>IF(C9050="Pending",B9050,C9050)</f>
        <v>CLARIN</v>
      </c>
      <c r="H9050">
        <f t="shared" si="129"/>
        <v>1</v>
      </c>
    </row>
    <row r="9051" spans="1:8" x14ac:dyDescent="0.2">
      <c r="A9051" t="s">
        <v>3525</v>
      </c>
      <c r="B9051" t="s">
        <v>3638</v>
      </c>
      <c r="C9051" t="s">
        <v>3639</v>
      </c>
      <c r="D9051" t="s">
        <v>9</v>
      </c>
      <c r="E9051" t="s">
        <v>10</v>
      </c>
      <c r="F9051" t="s">
        <v>10</v>
      </c>
      <c r="G9051" t="str">
        <f>IF(C9051="Pending",B9051,C9051)</f>
        <v>PLANT DE COUSTON</v>
      </c>
      <c r="H9051">
        <f t="shared" si="129"/>
        <v>1</v>
      </c>
    </row>
    <row r="9052" spans="1:8" x14ac:dyDescent="0.2">
      <c r="A9052" t="s">
        <v>3525</v>
      </c>
      <c r="B9052" t="s">
        <v>1039</v>
      </c>
      <c r="C9052" t="s">
        <v>3640</v>
      </c>
      <c r="D9052" t="s">
        <v>9</v>
      </c>
      <c r="E9052" t="s">
        <v>10</v>
      </c>
      <c r="F9052" t="s">
        <v>10</v>
      </c>
      <c r="G9052" t="str">
        <f>IF(C9052="Pending",B9052,C9052)</f>
        <v>CROUCHEN</v>
      </c>
      <c r="H9052">
        <f t="shared" si="129"/>
        <v>1</v>
      </c>
    </row>
    <row r="9053" spans="1:8" x14ac:dyDescent="0.2">
      <c r="A9053" t="s">
        <v>3525</v>
      </c>
      <c r="B9053" t="s">
        <v>3653</v>
      </c>
      <c r="C9053" t="s">
        <v>3653</v>
      </c>
      <c r="D9053" t="s">
        <v>9</v>
      </c>
      <c r="E9053" t="s">
        <v>10</v>
      </c>
      <c r="F9053" t="s">
        <v>10</v>
      </c>
      <c r="G9053" t="str">
        <f>IF(C9053="Pending",B9053,C9053)</f>
        <v>Dureza N</v>
      </c>
      <c r="H9053">
        <f t="shared" si="129"/>
        <v>1</v>
      </c>
    </row>
    <row r="9054" spans="1:8" x14ac:dyDescent="0.2">
      <c r="A9054" t="s">
        <v>3525</v>
      </c>
      <c r="B9054" t="s">
        <v>3659</v>
      </c>
      <c r="C9054" t="s">
        <v>3659</v>
      </c>
      <c r="D9054" t="s">
        <v>9</v>
      </c>
      <c r="E9054" t="s">
        <v>10</v>
      </c>
      <c r="F9054" t="s">
        <v>10</v>
      </c>
      <c r="G9054" t="str">
        <f>IF(C9054="Pending",B9054,C9054)</f>
        <v>Ferradou N</v>
      </c>
      <c r="H9054">
        <f t="shared" si="129"/>
        <v>1</v>
      </c>
    </row>
    <row r="9055" spans="1:8" x14ac:dyDescent="0.2">
      <c r="A9055" t="s">
        <v>3525</v>
      </c>
      <c r="B9055" t="s">
        <v>3664</v>
      </c>
      <c r="C9055" t="s">
        <v>3665</v>
      </c>
      <c r="D9055" t="s">
        <v>9</v>
      </c>
      <c r="E9055" t="s">
        <v>10</v>
      </c>
      <c r="F9055" t="s">
        <v>10</v>
      </c>
      <c r="G9055" t="str">
        <f>IF(C9055="Pending",B9055,C9055)</f>
        <v>FOLIGNAN</v>
      </c>
      <c r="H9055">
        <f t="shared" si="129"/>
        <v>1</v>
      </c>
    </row>
    <row r="9056" spans="1:8" x14ac:dyDescent="0.2">
      <c r="A9056" t="s">
        <v>3525</v>
      </c>
      <c r="B9056" t="s">
        <v>3673</v>
      </c>
      <c r="C9056" t="s">
        <v>8</v>
      </c>
      <c r="D9056" t="s">
        <v>9</v>
      </c>
      <c r="E9056" t="s">
        <v>10</v>
      </c>
      <c r="F9056" t="s">
        <v>10</v>
      </c>
      <c r="G9056" t="str">
        <f>IF(C9056="Pending",B9056,C9056)</f>
        <v>Gaminot N</v>
      </c>
      <c r="H9056">
        <f t="shared" si="129"/>
        <v>1</v>
      </c>
    </row>
    <row r="9057" spans="1:8" x14ac:dyDescent="0.2">
      <c r="A9057" t="s">
        <v>3525</v>
      </c>
      <c r="B9057" t="s">
        <v>2746</v>
      </c>
      <c r="C9057" t="s">
        <v>3674</v>
      </c>
      <c r="D9057" t="s">
        <v>9</v>
      </c>
      <c r="E9057" t="s">
        <v>10</v>
      </c>
      <c r="F9057" t="s">
        <v>10</v>
      </c>
      <c r="G9057" t="str">
        <f>IF(C9057="Pending",B9057,C9057)</f>
        <v>GANSON</v>
      </c>
      <c r="H9057">
        <f t="shared" si="129"/>
        <v>1</v>
      </c>
    </row>
    <row r="9058" spans="1:8" x14ac:dyDescent="0.2">
      <c r="A9058" t="s">
        <v>3525</v>
      </c>
      <c r="B9058" t="s">
        <v>2748</v>
      </c>
      <c r="C9058" t="s">
        <v>3676</v>
      </c>
      <c r="D9058" t="s">
        <v>9</v>
      </c>
      <c r="E9058" t="s">
        <v>10</v>
      </c>
      <c r="F9058" t="s">
        <v>10</v>
      </c>
      <c r="G9058" t="str">
        <f>IF(C9058="Pending",B9058,C9058)</f>
        <v>GASCON</v>
      </c>
      <c r="H9058">
        <f t="shared" si="129"/>
        <v>1</v>
      </c>
    </row>
    <row r="9059" spans="1:8" x14ac:dyDescent="0.2">
      <c r="A9059" t="s">
        <v>3525</v>
      </c>
      <c r="B9059" t="s">
        <v>3677</v>
      </c>
      <c r="C9059" t="s">
        <v>3677</v>
      </c>
      <c r="D9059" t="s">
        <v>9</v>
      </c>
      <c r="E9059" t="s">
        <v>10</v>
      </c>
      <c r="F9059" t="s">
        <v>10</v>
      </c>
      <c r="G9059" t="str">
        <f>IF(C9059="Pending",B9059,C9059)</f>
        <v>Genouillet N</v>
      </c>
      <c r="H9059">
        <f t="shared" si="129"/>
        <v>1</v>
      </c>
    </row>
    <row r="9060" spans="1:8" x14ac:dyDescent="0.2">
      <c r="A9060" t="s">
        <v>3525</v>
      </c>
      <c r="B9060" t="s">
        <v>3679</v>
      </c>
      <c r="C9060" t="s">
        <v>3679</v>
      </c>
      <c r="D9060" t="s">
        <v>9</v>
      </c>
      <c r="E9060" t="s">
        <v>10</v>
      </c>
      <c r="F9060" t="s">
        <v>10</v>
      </c>
      <c r="G9060" t="str">
        <f>IF(C9060="Pending",B9060,C9060)</f>
        <v>Goron de Bovernier N</v>
      </c>
      <c r="H9060">
        <f t="shared" si="129"/>
        <v>1</v>
      </c>
    </row>
    <row r="9061" spans="1:8" x14ac:dyDescent="0.2">
      <c r="A9061" t="s">
        <v>3525</v>
      </c>
      <c r="B9061" t="s">
        <v>2757</v>
      </c>
      <c r="C9061" t="s">
        <v>3682</v>
      </c>
      <c r="D9061" t="s">
        <v>9</v>
      </c>
      <c r="E9061" t="s">
        <v>10</v>
      </c>
      <c r="F9061" t="s">
        <v>10</v>
      </c>
      <c r="G9061" t="str">
        <f>IF(C9061="Pending",B9061,C9061)</f>
        <v>GRAMON</v>
      </c>
      <c r="H9061">
        <f t="shared" si="129"/>
        <v>1</v>
      </c>
    </row>
    <row r="9062" spans="1:8" x14ac:dyDescent="0.2">
      <c r="A9062" t="s">
        <v>3525</v>
      </c>
      <c r="B9062" t="s">
        <v>3683</v>
      </c>
      <c r="C9062" t="s">
        <v>8</v>
      </c>
      <c r="D9062" t="s">
        <v>9</v>
      </c>
      <c r="E9062" t="s">
        <v>10</v>
      </c>
      <c r="F9062" t="s">
        <v>10</v>
      </c>
      <c r="G9062" t="str">
        <f>IF(C9062="Pending",B9062,C9062)</f>
        <v>Granita N</v>
      </c>
      <c r="H9062">
        <f t="shared" si="129"/>
        <v>1</v>
      </c>
    </row>
    <row r="9063" spans="1:8" x14ac:dyDescent="0.2">
      <c r="A9063" t="s">
        <v>3525</v>
      </c>
      <c r="B9063" t="s">
        <v>2758</v>
      </c>
      <c r="C9063" t="s">
        <v>3684</v>
      </c>
      <c r="D9063" t="s">
        <v>9</v>
      </c>
      <c r="E9063" t="s">
        <v>10</v>
      </c>
      <c r="F9063" t="s">
        <v>10</v>
      </c>
      <c r="G9063" t="str">
        <f>IF(C9063="Pending",B9063,C9063)</f>
        <v>GRASSEN</v>
      </c>
      <c r="H9063">
        <f t="shared" si="129"/>
        <v>1</v>
      </c>
    </row>
    <row r="9064" spans="1:8" x14ac:dyDescent="0.2">
      <c r="A9064" t="s">
        <v>3525</v>
      </c>
      <c r="B9064" t="s">
        <v>3692</v>
      </c>
      <c r="C9064" t="s">
        <v>3692</v>
      </c>
      <c r="D9064" t="s">
        <v>9</v>
      </c>
      <c r="E9064" t="s">
        <v>10</v>
      </c>
      <c r="F9064" t="s">
        <v>10</v>
      </c>
      <c r="G9064" t="str">
        <f>IF(C9064="Pending",B9064,C9064)</f>
        <v>Humagne Rouge N</v>
      </c>
      <c r="H9064">
        <f t="shared" si="129"/>
        <v>1</v>
      </c>
    </row>
    <row r="9065" spans="1:8" x14ac:dyDescent="0.2">
      <c r="A9065" t="s">
        <v>3525</v>
      </c>
      <c r="B9065" t="s">
        <v>380</v>
      </c>
      <c r="C9065" t="s">
        <v>381</v>
      </c>
      <c r="D9065" t="s">
        <v>9</v>
      </c>
      <c r="E9065" t="s">
        <v>10</v>
      </c>
      <c r="F9065" t="s">
        <v>10</v>
      </c>
      <c r="G9065" t="str">
        <f>IF(C9065="Pending",B9065,C9065)</f>
        <v>JOUBERTIN</v>
      </c>
      <c r="H9065">
        <f t="shared" si="129"/>
        <v>1</v>
      </c>
    </row>
    <row r="9066" spans="1:8" x14ac:dyDescent="0.2">
      <c r="A9066" t="s">
        <v>3525</v>
      </c>
      <c r="B9066" t="s">
        <v>3709</v>
      </c>
      <c r="C9066" t="s">
        <v>3710</v>
      </c>
      <c r="D9066" t="s">
        <v>9</v>
      </c>
      <c r="E9066" t="s">
        <v>10</v>
      </c>
      <c r="F9066" t="s">
        <v>10</v>
      </c>
      <c r="G9066" t="str">
        <f>IF(C9066="Pending",B9066,C9066)</f>
        <v>MADELEINE ANGEVINE OBERLIN</v>
      </c>
      <c r="H9066">
        <f t="shared" si="129"/>
        <v>1</v>
      </c>
    </row>
    <row r="9067" spans="1:8" x14ac:dyDescent="0.2">
      <c r="A9067" t="s">
        <v>3525</v>
      </c>
      <c r="B9067" t="s">
        <v>2802</v>
      </c>
      <c r="C9067" t="s">
        <v>3719</v>
      </c>
      <c r="D9067" t="s">
        <v>9</v>
      </c>
      <c r="E9067" t="s">
        <v>10</v>
      </c>
      <c r="F9067" t="s">
        <v>10</v>
      </c>
      <c r="G9067" t="str">
        <f>IF(C9067="Pending",B9067,C9067)</f>
        <v>MANCIN</v>
      </c>
      <c r="H9067">
        <f t="shared" si="129"/>
        <v>1</v>
      </c>
    </row>
    <row r="9068" spans="1:8" x14ac:dyDescent="0.2">
      <c r="A9068" t="s">
        <v>3525</v>
      </c>
      <c r="B9068" t="s">
        <v>418</v>
      </c>
      <c r="C9068" t="s">
        <v>417</v>
      </c>
      <c r="D9068" t="s">
        <v>9</v>
      </c>
      <c r="E9068" t="s">
        <v>10</v>
      </c>
      <c r="F9068" t="s">
        <v>10</v>
      </c>
      <c r="G9068" t="str">
        <f>IF(C9068="Pending",B9068,C9068)</f>
        <v>Marselan</v>
      </c>
      <c r="H9068">
        <f t="shared" si="129"/>
        <v>1</v>
      </c>
    </row>
    <row r="9069" spans="1:8" x14ac:dyDescent="0.2">
      <c r="A9069" t="s">
        <v>3525</v>
      </c>
      <c r="B9069" t="s">
        <v>2052</v>
      </c>
      <c r="C9069" t="s">
        <v>2052</v>
      </c>
      <c r="D9069" t="s">
        <v>9</v>
      </c>
      <c r="E9069" t="s">
        <v>10</v>
      </c>
      <c r="F9069" t="s">
        <v>10</v>
      </c>
      <c r="G9069" t="str">
        <f>IF(C9069="Pending",B9069,C9069)</f>
        <v>Mavrud N</v>
      </c>
      <c r="H9069">
        <f t="shared" si="129"/>
        <v>1</v>
      </c>
    </row>
    <row r="9070" spans="1:8" x14ac:dyDescent="0.2">
      <c r="A9070" t="s">
        <v>3525</v>
      </c>
      <c r="B9070" t="s">
        <v>3724</v>
      </c>
      <c r="C9070" t="s">
        <v>3724</v>
      </c>
      <c r="D9070" t="s">
        <v>9</v>
      </c>
      <c r="E9070" t="s">
        <v>10</v>
      </c>
      <c r="F9070" t="s">
        <v>10</v>
      </c>
      <c r="G9070" t="str">
        <f>IF(C9070="Pending",B9070,C9070)</f>
        <v>Mècle N</v>
      </c>
      <c r="H9070">
        <f t="shared" si="129"/>
        <v>1</v>
      </c>
    </row>
    <row r="9071" spans="1:8" x14ac:dyDescent="0.2">
      <c r="A9071" t="s">
        <v>3525</v>
      </c>
      <c r="B9071" t="s">
        <v>1147</v>
      </c>
      <c r="C9071" t="s">
        <v>3725</v>
      </c>
      <c r="D9071" t="s">
        <v>9</v>
      </c>
      <c r="E9071" t="s">
        <v>10</v>
      </c>
      <c r="F9071" t="s">
        <v>10</v>
      </c>
      <c r="G9071" t="str">
        <f>IF(C9071="Pending",B9071,C9071)</f>
        <v>MELON</v>
      </c>
      <c r="H9071">
        <f t="shared" si="129"/>
        <v>1</v>
      </c>
    </row>
    <row r="9072" spans="1:8" x14ac:dyDescent="0.2">
      <c r="A9072" t="s">
        <v>3525</v>
      </c>
      <c r="B9072" t="s">
        <v>3739</v>
      </c>
      <c r="C9072" t="s">
        <v>3739</v>
      </c>
      <c r="D9072" t="s">
        <v>9</v>
      </c>
      <c r="E9072" t="s">
        <v>10</v>
      </c>
      <c r="F9072" t="s">
        <v>10</v>
      </c>
      <c r="G9072" t="str">
        <f>IF(C9072="Pending",B9072,C9072)</f>
        <v>Mornen N</v>
      </c>
      <c r="H9072">
        <f t="shared" si="129"/>
        <v>1</v>
      </c>
    </row>
    <row r="9073" spans="1:8" x14ac:dyDescent="0.2">
      <c r="A9073" t="s">
        <v>3525</v>
      </c>
      <c r="B9073" t="s">
        <v>2823</v>
      </c>
      <c r="C9073" t="s">
        <v>3740</v>
      </c>
      <c r="D9073" t="s">
        <v>9</v>
      </c>
      <c r="E9073" t="s">
        <v>10</v>
      </c>
      <c r="F9073" t="s">
        <v>10</v>
      </c>
      <c r="G9073" t="str">
        <f>IF(C9073="Pending",B9073,C9073)</f>
        <v>MOURVAISON</v>
      </c>
      <c r="H9073">
        <f t="shared" si="129"/>
        <v>1</v>
      </c>
    </row>
    <row r="9074" spans="1:8" x14ac:dyDescent="0.2">
      <c r="A9074" t="s">
        <v>3525</v>
      </c>
      <c r="B9074" t="s">
        <v>1177</v>
      </c>
      <c r="C9074" t="s">
        <v>3745</v>
      </c>
      <c r="D9074" t="s">
        <v>9</v>
      </c>
      <c r="E9074" t="s">
        <v>10</v>
      </c>
      <c r="F9074" t="s">
        <v>10</v>
      </c>
      <c r="G9074" t="str">
        <f>IF(C9074="Pending",B9074,C9074)</f>
        <v>MUSCARDIN</v>
      </c>
      <c r="H9074">
        <f t="shared" si="129"/>
        <v>1</v>
      </c>
    </row>
    <row r="9075" spans="1:8" x14ac:dyDescent="0.2">
      <c r="A9075" t="s">
        <v>3525</v>
      </c>
      <c r="B9075" t="s">
        <v>3747</v>
      </c>
      <c r="C9075" t="s">
        <v>3747</v>
      </c>
      <c r="D9075" t="s">
        <v>9</v>
      </c>
      <c r="E9075" t="s">
        <v>10</v>
      </c>
      <c r="F9075" t="s">
        <v>10</v>
      </c>
      <c r="G9075" t="str">
        <f>IF(C9075="Pending",B9075,C9075)</f>
        <v>Muscat Bleu N</v>
      </c>
      <c r="H9075">
        <f t="shared" si="129"/>
        <v>1</v>
      </c>
    </row>
    <row r="9076" spans="1:8" x14ac:dyDescent="0.2">
      <c r="A9076" t="s">
        <v>3525</v>
      </c>
      <c r="B9076" t="s">
        <v>3750</v>
      </c>
      <c r="C9076" t="s">
        <v>3750</v>
      </c>
      <c r="D9076" t="s">
        <v>9</v>
      </c>
      <c r="E9076" t="s">
        <v>10</v>
      </c>
      <c r="F9076" t="s">
        <v>10</v>
      </c>
      <c r="G9076" t="str">
        <f>IF(C9076="Pending",B9076,C9076)</f>
        <v>Négret de Banhars N</v>
      </c>
      <c r="H9076">
        <f t="shared" si="129"/>
        <v>1</v>
      </c>
    </row>
    <row r="9077" spans="1:8" x14ac:dyDescent="0.2">
      <c r="A9077" t="s">
        <v>3525</v>
      </c>
      <c r="B9077" t="s">
        <v>3765</v>
      </c>
      <c r="C9077" t="s">
        <v>3765</v>
      </c>
      <c r="D9077" t="s">
        <v>9</v>
      </c>
      <c r="E9077" t="s">
        <v>10</v>
      </c>
      <c r="F9077" t="s">
        <v>10</v>
      </c>
      <c r="G9077" t="str">
        <f>IF(C9077="Pending",B9077,C9077)</f>
        <v>Pardotte N</v>
      </c>
      <c r="H9077">
        <f t="shared" si="129"/>
        <v>1</v>
      </c>
    </row>
    <row r="9078" spans="1:8" x14ac:dyDescent="0.2">
      <c r="A9078" t="s">
        <v>3525</v>
      </c>
      <c r="B9078" t="s">
        <v>2848</v>
      </c>
      <c r="C9078" t="s">
        <v>3772</v>
      </c>
      <c r="D9078" t="s">
        <v>9</v>
      </c>
      <c r="E9078" t="s">
        <v>10</v>
      </c>
      <c r="F9078" t="s">
        <v>10</v>
      </c>
      <c r="G9078" t="str">
        <f>IF(C9078="Pending",B9078,C9078)</f>
        <v>PERSAN</v>
      </c>
      <c r="H9078">
        <f t="shared" si="129"/>
        <v>1</v>
      </c>
    </row>
    <row r="9079" spans="1:8" x14ac:dyDescent="0.2">
      <c r="A9079" t="s">
        <v>3525</v>
      </c>
      <c r="B9079" t="s">
        <v>3775</v>
      </c>
      <c r="C9079" t="s">
        <v>3775</v>
      </c>
      <c r="D9079" t="s">
        <v>9</v>
      </c>
      <c r="E9079" t="s">
        <v>10</v>
      </c>
      <c r="F9079" t="s">
        <v>10</v>
      </c>
      <c r="G9079" t="str">
        <f>IF(C9079="Pending",B9079,C9079)</f>
        <v>Philipp N</v>
      </c>
      <c r="H9079">
        <f t="shared" si="129"/>
        <v>1</v>
      </c>
    </row>
    <row r="9080" spans="1:8" x14ac:dyDescent="0.2">
      <c r="A9080" t="s">
        <v>3525</v>
      </c>
      <c r="B9080" t="s">
        <v>3777</v>
      </c>
      <c r="C9080" t="s">
        <v>3778</v>
      </c>
      <c r="D9080" t="s">
        <v>9</v>
      </c>
      <c r="E9080" t="s">
        <v>10</v>
      </c>
      <c r="F9080" t="s">
        <v>10</v>
      </c>
      <c r="G9080" t="str">
        <f>IF(C9080="Pending",B9080,C9080)</f>
        <v>ARAIGNAN</v>
      </c>
      <c r="H9080">
        <f t="shared" si="129"/>
        <v>1</v>
      </c>
    </row>
    <row r="9081" spans="1:8" x14ac:dyDescent="0.2">
      <c r="A9081" t="s">
        <v>3525</v>
      </c>
      <c r="B9081" t="s">
        <v>3779</v>
      </c>
      <c r="C9081" t="s">
        <v>8</v>
      </c>
      <c r="D9081" t="s">
        <v>9</v>
      </c>
      <c r="E9081" t="s">
        <v>10</v>
      </c>
      <c r="F9081" t="s">
        <v>10</v>
      </c>
      <c r="G9081" t="str">
        <f>IF(C9081="Pending",B9081,C9081)</f>
        <v>Picarlat N</v>
      </c>
      <c r="H9081">
        <f t="shared" si="129"/>
        <v>1</v>
      </c>
    </row>
    <row r="9082" spans="1:8" x14ac:dyDescent="0.2">
      <c r="A9082" t="s">
        <v>3525</v>
      </c>
      <c r="B9082" t="s">
        <v>2859</v>
      </c>
      <c r="C9082" t="s">
        <v>3788</v>
      </c>
      <c r="D9082" t="s">
        <v>9</v>
      </c>
      <c r="E9082" t="s">
        <v>10</v>
      </c>
      <c r="F9082" t="s">
        <v>10</v>
      </c>
      <c r="G9082" t="str">
        <f>IF(C9082="Pending",B9082,C9082)</f>
        <v>PORTAN</v>
      </c>
      <c r="H9082">
        <f t="shared" si="129"/>
        <v>1</v>
      </c>
    </row>
    <row r="9083" spans="1:8" x14ac:dyDescent="0.2">
      <c r="A9083" t="s">
        <v>3525</v>
      </c>
      <c r="B9083" t="s">
        <v>3796</v>
      </c>
      <c r="C9083" t="s">
        <v>536</v>
      </c>
      <c r="D9083" t="s">
        <v>9</v>
      </c>
      <c r="E9083" t="s">
        <v>10</v>
      </c>
      <c r="F9083" t="s">
        <v>10</v>
      </c>
      <c r="G9083" t="str">
        <f>IF(C9083="Pending",B9083,C9083)</f>
        <v>KOENIGIN DER WEINGARTEN</v>
      </c>
      <c r="H9083">
        <f t="shared" si="129"/>
        <v>1</v>
      </c>
    </row>
    <row r="9084" spans="1:8" x14ac:dyDescent="0.2">
      <c r="A9084" t="s">
        <v>3525</v>
      </c>
      <c r="B9084" t="s">
        <v>3805</v>
      </c>
      <c r="C9084" t="s">
        <v>3805</v>
      </c>
      <c r="D9084" t="s">
        <v>9</v>
      </c>
      <c r="E9084" t="s">
        <v>10</v>
      </c>
      <c r="F9084" t="s">
        <v>10</v>
      </c>
      <c r="G9084" t="str">
        <f>IF(C9084="Pending",B9084,C9084)</f>
        <v>Robin noir N</v>
      </c>
      <c r="H9084">
        <f t="shared" si="129"/>
        <v>1</v>
      </c>
    </row>
    <row r="9085" spans="1:8" x14ac:dyDescent="0.2">
      <c r="A9085" t="s">
        <v>3525</v>
      </c>
      <c r="B9085" t="s">
        <v>2879</v>
      </c>
      <c r="C9085" t="s">
        <v>1898</v>
      </c>
      <c r="D9085" t="s">
        <v>9</v>
      </c>
      <c r="E9085" t="s">
        <v>10</v>
      </c>
      <c r="F9085" t="s">
        <v>10</v>
      </c>
      <c r="G9085" t="str">
        <f>IF(C9085="Pending",B9085,C9085)</f>
        <v>ROMORANTIN</v>
      </c>
      <c r="H9085">
        <f t="shared" si="129"/>
        <v>1</v>
      </c>
    </row>
    <row r="9086" spans="1:8" x14ac:dyDescent="0.2">
      <c r="A9086" t="s">
        <v>3525</v>
      </c>
      <c r="B9086" t="s">
        <v>2902</v>
      </c>
      <c r="C9086" t="s">
        <v>3820</v>
      </c>
      <c r="D9086" t="s">
        <v>9</v>
      </c>
      <c r="E9086" t="s">
        <v>10</v>
      </c>
      <c r="F9086" t="s">
        <v>10</v>
      </c>
      <c r="G9086" t="str">
        <f>IF(C9086="Pending",B9086,C9086)</f>
        <v>SEGALIN</v>
      </c>
      <c r="H9086">
        <f t="shared" si="129"/>
        <v>1</v>
      </c>
    </row>
    <row r="9087" spans="1:8" x14ac:dyDescent="0.2">
      <c r="A9087" t="s">
        <v>3525</v>
      </c>
      <c r="B9087" t="s">
        <v>1285</v>
      </c>
      <c r="C9087" t="s">
        <v>567</v>
      </c>
      <c r="D9087" t="s">
        <v>9</v>
      </c>
      <c r="E9087" t="s">
        <v>10</v>
      </c>
      <c r="F9087" t="s">
        <v>10</v>
      </c>
      <c r="G9087" t="str">
        <f>IF(C9087="Pending",B9087,C9087)</f>
        <v>SEMILLON</v>
      </c>
      <c r="H9087">
        <f t="shared" si="129"/>
        <v>1</v>
      </c>
    </row>
    <row r="9088" spans="1:8" x14ac:dyDescent="0.2">
      <c r="A9088" t="s">
        <v>3525</v>
      </c>
      <c r="B9088" t="s">
        <v>2907</v>
      </c>
      <c r="C9088" t="s">
        <v>3828</v>
      </c>
      <c r="D9088" t="s">
        <v>9</v>
      </c>
      <c r="E9088" t="s">
        <v>10</v>
      </c>
      <c r="F9088" t="s">
        <v>10</v>
      </c>
      <c r="G9088" t="str">
        <f>IF(C9088="Pending",B9088,C9088)</f>
        <v>SERVANIN</v>
      </c>
      <c r="H9088">
        <f t="shared" si="129"/>
        <v>1</v>
      </c>
    </row>
    <row r="9089" spans="1:8" x14ac:dyDescent="0.2">
      <c r="A9089" t="s">
        <v>3525</v>
      </c>
      <c r="B9089" t="s">
        <v>3833</v>
      </c>
      <c r="C9089" t="s">
        <v>3833</v>
      </c>
      <c r="D9089" t="s">
        <v>9</v>
      </c>
      <c r="E9089" t="s">
        <v>10</v>
      </c>
      <c r="F9089" t="s">
        <v>10</v>
      </c>
      <c r="G9089" t="str">
        <f>IF(C9089="Pending",B9089,C9089)</f>
        <v>Sugrasixteen N</v>
      </c>
      <c r="H9089">
        <f t="shared" si="129"/>
        <v>1</v>
      </c>
    </row>
    <row r="9090" spans="1:8" x14ac:dyDescent="0.2">
      <c r="A9090" t="s">
        <v>3525</v>
      </c>
      <c r="B9090" t="s">
        <v>79</v>
      </c>
      <c r="C9090" t="s">
        <v>586</v>
      </c>
      <c r="D9090" t="s">
        <v>9</v>
      </c>
      <c r="E9090" t="s">
        <v>10</v>
      </c>
      <c r="F9090" t="s">
        <v>10</v>
      </c>
      <c r="G9090" t="str">
        <f>IF(C9090="Pending",B9090,C9090)</f>
        <v>SYLVANER GRUEN</v>
      </c>
      <c r="H9090">
        <f t="shared" ref="H9090:H9153" si="130">IF(OR(RIGHT(B9090,1) = "N",RIGHT(C9090,1)="N"),1,0)</f>
        <v>1</v>
      </c>
    </row>
    <row r="9091" spans="1:8" x14ac:dyDescent="0.2">
      <c r="A9091" t="s">
        <v>3525</v>
      </c>
      <c r="B9091" t="s">
        <v>2630</v>
      </c>
      <c r="C9091" t="s">
        <v>3840</v>
      </c>
      <c r="D9091" t="s">
        <v>9</v>
      </c>
      <c r="E9091" t="s">
        <v>10</v>
      </c>
      <c r="F9091" t="s">
        <v>10</v>
      </c>
      <c r="G9091" t="str">
        <f>IF(C9091="Pending",B9091,C9091)</f>
        <v>TIBOUREN</v>
      </c>
      <c r="H9091">
        <f t="shared" si="130"/>
        <v>1</v>
      </c>
    </row>
    <row r="9092" spans="1:8" x14ac:dyDescent="0.2">
      <c r="A9092" t="s">
        <v>3525</v>
      </c>
      <c r="B9092" t="s">
        <v>2947</v>
      </c>
      <c r="C9092" t="s">
        <v>3847</v>
      </c>
      <c r="D9092" t="s">
        <v>9</v>
      </c>
      <c r="E9092" t="s">
        <v>10</v>
      </c>
      <c r="F9092" t="s">
        <v>10</v>
      </c>
      <c r="G9092" t="str">
        <f>IF(C9092="Pending",B9092,C9092)</f>
        <v>VALERIEN</v>
      </c>
      <c r="H9092">
        <f t="shared" si="130"/>
        <v>1</v>
      </c>
    </row>
    <row r="9093" spans="1:8" x14ac:dyDescent="0.2">
      <c r="A9093" t="s">
        <v>3856</v>
      </c>
      <c r="B9093" t="s">
        <v>3858</v>
      </c>
      <c r="C9093" t="s">
        <v>8</v>
      </c>
      <c r="D9093" t="s">
        <v>9</v>
      </c>
      <c r="E9093" t="s">
        <v>10</v>
      </c>
      <c r="F9093" t="s">
        <v>10</v>
      </c>
      <c r="G9093" t="str">
        <f>IF(C9093="Pending",B9093,C9093)</f>
        <v>Abshiluri N</v>
      </c>
      <c r="H9093">
        <f t="shared" si="130"/>
        <v>1</v>
      </c>
    </row>
    <row r="9094" spans="1:8" x14ac:dyDescent="0.2">
      <c r="A9094" t="s">
        <v>3856</v>
      </c>
      <c r="B9094" t="s">
        <v>3859</v>
      </c>
      <c r="C9094" t="s">
        <v>8</v>
      </c>
      <c r="D9094" t="s">
        <v>9</v>
      </c>
      <c r="E9094" t="s">
        <v>10</v>
      </c>
      <c r="F9094" t="s">
        <v>10</v>
      </c>
      <c r="G9094" t="str">
        <f>IF(C9094="Pending",B9094,C9094)</f>
        <v>Absuazh N</v>
      </c>
      <c r="H9094">
        <f t="shared" si="130"/>
        <v>1</v>
      </c>
    </row>
    <row r="9095" spans="1:8" x14ac:dyDescent="0.2">
      <c r="A9095" t="s">
        <v>3856</v>
      </c>
      <c r="B9095" t="s">
        <v>3860</v>
      </c>
      <c r="C9095" t="s">
        <v>8</v>
      </c>
      <c r="D9095" t="s">
        <v>9</v>
      </c>
      <c r="E9095" t="s">
        <v>10</v>
      </c>
      <c r="F9095" t="s">
        <v>10</v>
      </c>
      <c r="G9095" t="str">
        <f>IF(C9095="Pending",B9095,C9095)</f>
        <v>Achkikij N</v>
      </c>
      <c r="H9095">
        <f t="shared" si="130"/>
        <v>1</v>
      </c>
    </row>
    <row r="9096" spans="1:8" x14ac:dyDescent="0.2">
      <c r="A9096" t="s">
        <v>3856</v>
      </c>
      <c r="B9096" t="s">
        <v>3861</v>
      </c>
      <c r="C9096" t="s">
        <v>8</v>
      </c>
      <c r="D9096" t="s">
        <v>9</v>
      </c>
      <c r="E9096" t="s">
        <v>10</v>
      </c>
      <c r="F9096" t="s">
        <v>10</v>
      </c>
      <c r="G9096" t="str">
        <f>IF(C9096="Pending",B9096,C9096)</f>
        <v>Adanasuri N</v>
      </c>
      <c r="H9096">
        <f t="shared" si="130"/>
        <v>1</v>
      </c>
    </row>
    <row r="9097" spans="1:8" x14ac:dyDescent="0.2">
      <c r="A9097" t="s">
        <v>3856</v>
      </c>
      <c r="B9097" t="s">
        <v>3863</v>
      </c>
      <c r="C9097" t="s">
        <v>8</v>
      </c>
      <c r="D9097" t="s">
        <v>9</v>
      </c>
      <c r="E9097" t="s">
        <v>10</v>
      </c>
      <c r="F9097" t="s">
        <v>10</v>
      </c>
      <c r="G9097" t="str">
        <f>IF(C9097="Pending",B9097,C9097)</f>
        <v>Adznizh N</v>
      </c>
      <c r="H9097">
        <f t="shared" si="130"/>
        <v>1</v>
      </c>
    </row>
    <row r="9098" spans="1:8" x14ac:dyDescent="0.2">
      <c r="A9098" t="s">
        <v>3856</v>
      </c>
      <c r="B9098" t="s">
        <v>3865</v>
      </c>
      <c r="C9098" t="s">
        <v>8</v>
      </c>
      <c r="D9098" t="s">
        <v>9</v>
      </c>
      <c r="E9098" t="s">
        <v>10</v>
      </c>
      <c r="F9098" t="s">
        <v>10</v>
      </c>
      <c r="G9098" t="str">
        <f>IF(C9098="Pending",B9098,C9098)</f>
        <v>Agbizh N</v>
      </c>
      <c r="H9098">
        <f t="shared" si="130"/>
        <v>1</v>
      </c>
    </row>
    <row r="9099" spans="1:8" x14ac:dyDescent="0.2">
      <c r="A9099" t="s">
        <v>3856</v>
      </c>
      <c r="B9099" t="s">
        <v>3866</v>
      </c>
      <c r="C9099" t="s">
        <v>8</v>
      </c>
      <c r="D9099" t="s">
        <v>9</v>
      </c>
      <c r="E9099" t="s">
        <v>10</v>
      </c>
      <c r="F9099" t="s">
        <v>10</v>
      </c>
      <c r="G9099" t="str">
        <f>IF(C9099="Pending",B9099,C9099)</f>
        <v>Agutolizh N</v>
      </c>
      <c r="H9099">
        <f t="shared" si="130"/>
        <v>1</v>
      </c>
    </row>
    <row r="9100" spans="1:8" x14ac:dyDescent="0.2">
      <c r="A9100" t="s">
        <v>3856</v>
      </c>
      <c r="B9100" t="s">
        <v>3867</v>
      </c>
      <c r="C9100" t="s">
        <v>8</v>
      </c>
      <c r="D9100" t="s">
        <v>9</v>
      </c>
      <c r="E9100" t="s">
        <v>10</v>
      </c>
      <c r="F9100" t="s">
        <v>10</v>
      </c>
      <c r="G9100" t="str">
        <f>IF(C9100="Pending",B9100,C9100)</f>
        <v>Akabil N</v>
      </c>
      <c r="H9100">
        <f t="shared" si="130"/>
        <v>1</v>
      </c>
    </row>
    <row r="9101" spans="1:8" x14ac:dyDescent="0.2">
      <c r="A9101" t="s">
        <v>3856</v>
      </c>
      <c r="B9101" t="s">
        <v>3869</v>
      </c>
      <c r="C9101" t="s">
        <v>8</v>
      </c>
      <c r="D9101" t="s">
        <v>9</v>
      </c>
      <c r="E9101" t="s">
        <v>10</v>
      </c>
      <c r="F9101" t="s">
        <v>10</v>
      </c>
      <c r="G9101" t="str">
        <f>IF(C9101="Pending",B9101,C9101)</f>
        <v>Akaphsh N</v>
      </c>
      <c r="H9101">
        <f t="shared" si="130"/>
        <v>1</v>
      </c>
    </row>
    <row r="9102" spans="1:8" x14ac:dyDescent="0.2">
      <c r="A9102" t="s">
        <v>3856</v>
      </c>
      <c r="B9102" t="s">
        <v>3872</v>
      </c>
      <c r="C9102" t="s">
        <v>8</v>
      </c>
      <c r="D9102" t="s">
        <v>9</v>
      </c>
      <c r="E9102" t="s">
        <v>10</v>
      </c>
      <c r="F9102" t="s">
        <v>10</v>
      </c>
      <c r="G9102" t="str">
        <f>IF(C9102="Pending",B9102,C9102)</f>
        <v>Akhardan N</v>
      </c>
      <c r="H9102">
        <f t="shared" si="130"/>
        <v>1</v>
      </c>
    </row>
    <row r="9103" spans="1:8" x14ac:dyDescent="0.2">
      <c r="A9103" t="s">
        <v>3856</v>
      </c>
      <c r="B9103" t="s">
        <v>3873</v>
      </c>
      <c r="C9103" t="s">
        <v>8</v>
      </c>
      <c r="D9103" t="s">
        <v>9</v>
      </c>
      <c r="E9103" t="s">
        <v>10</v>
      </c>
      <c r="F9103" t="s">
        <v>10</v>
      </c>
      <c r="G9103" t="str">
        <f>IF(C9103="Pending",B9103,C9103)</f>
        <v>Akhukhuzh N</v>
      </c>
      <c r="H9103">
        <f t="shared" si="130"/>
        <v>1</v>
      </c>
    </row>
    <row r="9104" spans="1:8" x14ac:dyDescent="0.2">
      <c r="A9104" t="s">
        <v>3856</v>
      </c>
      <c r="B9104" t="s">
        <v>3874</v>
      </c>
      <c r="C9104" t="s">
        <v>8</v>
      </c>
      <c r="D9104" t="s">
        <v>9</v>
      </c>
      <c r="E9104" t="s">
        <v>10</v>
      </c>
      <c r="F9104" t="s">
        <v>10</v>
      </c>
      <c r="G9104" t="str">
        <f>IF(C9104="Pending",B9104,C9104)</f>
        <v>Akido N</v>
      </c>
      <c r="H9104">
        <f t="shared" si="130"/>
        <v>1</v>
      </c>
    </row>
    <row r="9105" spans="1:8" x14ac:dyDescent="0.2">
      <c r="A9105" t="s">
        <v>3856</v>
      </c>
      <c r="B9105" t="s">
        <v>3875</v>
      </c>
      <c r="C9105" t="s">
        <v>8</v>
      </c>
      <c r="D9105" t="s">
        <v>9</v>
      </c>
      <c r="E9105" t="s">
        <v>10</v>
      </c>
      <c r="F9105" t="s">
        <v>10</v>
      </c>
      <c r="G9105" t="str">
        <f>IF(C9105="Pending",B9105,C9105)</f>
        <v>Aklik N</v>
      </c>
      <c r="H9105">
        <f t="shared" si="130"/>
        <v>1</v>
      </c>
    </row>
    <row r="9106" spans="1:8" x14ac:dyDescent="0.2">
      <c r="A9106" t="s">
        <v>3856</v>
      </c>
      <c r="B9106" t="s">
        <v>3876</v>
      </c>
      <c r="C9106" t="s">
        <v>8</v>
      </c>
      <c r="D9106" t="s">
        <v>9</v>
      </c>
      <c r="E9106" t="s">
        <v>10</v>
      </c>
      <c r="F9106" t="s">
        <v>10</v>
      </c>
      <c r="G9106" t="str">
        <f>IF(C9106="Pending",B9106,C9106)</f>
        <v>Akomshtal N</v>
      </c>
      <c r="H9106">
        <f t="shared" si="130"/>
        <v>1</v>
      </c>
    </row>
    <row r="9107" spans="1:8" x14ac:dyDescent="0.2">
      <c r="A9107" t="s">
        <v>3856</v>
      </c>
      <c r="B9107" t="s">
        <v>3877</v>
      </c>
      <c r="C9107" t="s">
        <v>8</v>
      </c>
      <c r="D9107" t="s">
        <v>9</v>
      </c>
      <c r="E9107" t="s">
        <v>10</v>
      </c>
      <c r="F9107" t="s">
        <v>10</v>
      </c>
      <c r="G9107" t="str">
        <f>IF(C9107="Pending",B9107,C9107)</f>
        <v>Akubasa N</v>
      </c>
      <c r="H9107">
        <f t="shared" si="130"/>
        <v>1</v>
      </c>
    </row>
    <row r="9108" spans="1:8" x14ac:dyDescent="0.2">
      <c r="A9108" t="s">
        <v>3856</v>
      </c>
      <c r="B9108" t="s">
        <v>3878</v>
      </c>
      <c r="C9108" t="s">
        <v>8</v>
      </c>
      <c r="D9108" t="s">
        <v>9</v>
      </c>
      <c r="E9108" t="s">
        <v>10</v>
      </c>
      <c r="F9108" t="s">
        <v>10</v>
      </c>
      <c r="G9108" t="str">
        <f>IF(C9108="Pending",B9108,C9108)</f>
        <v>Akumshtal N</v>
      </c>
      <c r="H9108">
        <f t="shared" si="130"/>
        <v>1</v>
      </c>
    </row>
    <row r="9109" spans="1:8" x14ac:dyDescent="0.2">
      <c r="A9109" t="s">
        <v>3856</v>
      </c>
      <c r="B9109" t="s">
        <v>3879</v>
      </c>
      <c r="C9109" t="s">
        <v>8</v>
      </c>
      <c r="D9109" t="s">
        <v>9</v>
      </c>
      <c r="E9109" t="s">
        <v>10</v>
      </c>
      <c r="F9109" t="s">
        <v>10</v>
      </c>
      <c r="G9109" t="str">
        <f>IF(C9109="Pending",B9109,C9109)</f>
        <v>Akushar N</v>
      </c>
      <c r="H9109">
        <f t="shared" si="130"/>
        <v>1</v>
      </c>
    </row>
    <row r="9110" spans="1:8" x14ac:dyDescent="0.2">
      <c r="A9110" t="s">
        <v>3856</v>
      </c>
      <c r="B9110" t="s">
        <v>3880</v>
      </c>
      <c r="C9110" t="s">
        <v>8</v>
      </c>
      <c r="D9110" t="s">
        <v>9</v>
      </c>
      <c r="E9110" t="s">
        <v>10</v>
      </c>
      <c r="F9110" t="s">
        <v>10</v>
      </c>
      <c r="G9110" t="str">
        <f>IF(C9110="Pending",B9110,C9110)</f>
        <v>Aladasturi N</v>
      </c>
      <c r="H9110">
        <f t="shared" si="130"/>
        <v>1</v>
      </c>
    </row>
    <row r="9111" spans="1:8" x14ac:dyDescent="0.2">
      <c r="A9111" t="s">
        <v>3856</v>
      </c>
      <c r="B9111" t="s">
        <v>3882</v>
      </c>
      <c r="C9111" t="s">
        <v>8</v>
      </c>
      <c r="D9111" t="s">
        <v>9</v>
      </c>
      <c r="E9111" t="s">
        <v>10</v>
      </c>
      <c r="F9111" t="s">
        <v>10</v>
      </c>
      <c r="G9111" t="str">
        <f>IF(C9111="Pending",B9111,C9111)</f>
        <v>Alexandrouli N</v>
      </c>
      <c r="H9111">
        <f t="shared" si="130"/>
        <v>1</v>
      </c>
    </row>
    <row r="9112" spans="1:8" x14ac:dyDescent="0.2">
      <c r="A9112" t="s">
        <v>3856</v>
      </c>
      <c r="B9112" t="s">
        <v>3884</v>
      </c>
      <c r="C9112" t="s">
        <v>8</v>
      </c>
      <c r="D9112" t="s">
        <v>9</v>
      </c>
      <c r="E9112" t="s">
        <v>10</v>
      </c>
      <c r="F9112" t="s">
        <v>10</v>
      </c>
      <c r="G9112" t="str">
        <f>IF(C9112="Pending",B9112,C9112)</f>
        <v>Almura Shavi N</v>
      </c>
      <c r="H9112">
        <f t="shared" si="130"/>
        <v>1</v>
      </c>
    </row>
    <row r="9113" spans="1:8" x14ac:dyDescent="0.2">
      <c r="A9113" t="s">
        <v>3856</v>
      </c>
      <c r="B9113" t="s">
        <v>3886</v>
      </c>
      <c r="C9113" t="s">
        <v>8</v>
      </c>
      <c r="D9113" t="s">
        <v>9</v>
      </c>
      <c r="E9113" t="s">
        <v>10</v>
      </c>
      <c r="F9113" t="s">
        <v>10</v>
      </c>
      <c r="G9113" t="str">
        <f>IF(C9113="Pending",B9113,C9113)</f>
        <v>Amgurchal N</v>
      </c>
      <c r="H9113">
        <f t="shared" si="130"/>
        <v>1</v>
      </c>
    </row>
    <row r="9114" spans="1:8" x14ac:dyDescent="0.2">
      <c r="A9114" t="s">
        <v>3856</v>
      </c>
      <c r="B9114" t="s">
        <v>3887</v>
      </c>
      <c r="C9114" t="s">
        <v>8</v>
      </c>
      <c r="D9114" t="s">
        <v>9</v>
      </c>
      <c r="E9114" t="s">
        <v>10</v>
      </c>
      <c r="F9114" t="s">
        <v>10</v>
      </c>
      <c r="G9114" t="str">
        <f>IF(C9114="Pending",B9114,C9114)</f>
        <v>Amlakhu N</v>
      </c>
      <c r="H9114">
        <f t="shared" si="130"/>
        <v>1</v>
      </c>
    </row>
    <row r="9115" spans="1:8" x14ac:dyDescent="0.2">
      <c r="A9115" t="s">
        <v>3856</v>
      </c>
      <c r="B9115" t="s">
        <v>3888</v>
      </c>
      <c r="C9115" t="s">
        <v>8</v>
      </c>
      <c r="D9115" t="s">
        <v>9</v>
      </c>
      <c r="E9115" t="s">
        <v>10</v>
      </c>
      <c r="F9115" t="s">
        <v>10</v>
      </c>
      <c r="G9115" t="str">
        <f>IF(C9115="Pending",B9115,C9115)</f>
        <v>Amokhphizh N</v>
      </c>
      <c r="H9115">
        <f t="shared" si="130"/>
        <v>1</v>
      </c>
    </row>
    <row r="9116" spans="1:8" x14ac:dyDescent="0.2">
      <c r="A9116" t="s">
        <v>3856</v>
      </c>
      <c r="B9116" t="s">
        <v>3892</v>
      </c>
      <c r="C9116" t="s">
        <v>8</v>
      </c>
      <c r="D9116" t="s">
        <v>9</v>
      </c>
      <c r="E9116" t="s">
        <v>10</v>
      </c>
      <c r="F9116" t="s">
        <v>10</v>
      </c>
      <c r="G9116" t="str">
        <f>IF(C9116="Pending",B9116,C9116)</f>
        <v>Apapnij N</v>
      </c>
      <c r="H9116">
        <f t="shared" si="130"/>
        <v>1</v>
      </c>
    </row>
    <row r="9117" spans="1:8" x14ac:dyDescent="0.2">
      <c r="A9117" t="s">
        <v>3856</v>
      </c>
      <c r="B9117" t="s">
        <v>3894</v>
      </c>
      <c r="C9117" t="s">
        <v>8</v>
      </c>
      <c r="D9117" t="s">
        <v>9</v>
      </c>
      <c r="E9117" t="s">
        <v>10</v>
      </c>
      <c r="F9117" t="s">
        <v>10</v>
      </c>
      <c r="G9117" t="str">
        <f>IF(C9117="Pending",B9117,C9117)</f>
        <v>Apkhasuri N</v>
      </c>
      <c r="H9117">
        <f t="shared" si="130"/>
        <v>1</v>
      </c>
    </row>
    <row r="9118" spans="1:8" x14ac:dyDescent="0.2">
      <c r="A9118" t="s">
        <v>3856</v>
      </c>
      <c r="B9118" t="s">
        <v>3895</v>
      </c>
      <c r="C9118" t="s">
        <v>8</v>
      </c>
      <c r="D9118" t="s">
        <v>9</v>
      </c>
      <c r="E9118" t="s">
        <v>10</v>
      </c>
      <c r="F9118" t="s">
        <v>10</v>
      </c>
      <c r="G9118" t="str">
        <f>IF(C9118="Pending",B9118,C9118)</f>
        <v>Apuzhera N</v>
      </c>
      <c r="H9118">
        <f t="shared" si="130"/>
        <v>1</v>
      </c>
    </row>
    <row r="9119" spans="1:8" x14ac:dyDescent="0.2">
      <c r="A9119" t="s">
        <v>3856</v>
      </c>
      <c r="B9119" t="s">
        <v>3896</v>
      </c>
      <c r="C9119" t="s">
        <v>8</v>
      </c>
      <c r="D9119" t="s">
        <v>9</v>
      </c>
      <c r="E9119" t="s">
        <v>10</v>
      </c>
      <c r="F9119" t="s">
        <v>10</v>
      </c>
      <c r="G9119" t="str">
        <f>IF(C9119="Pending",B9119,C9119)</f>
        <v>Arabeuli Shavi N</v>
      </c>
      <c r="H9119">
        <f t="shared" si="130"/>
        <v>1</v>
      </c>
    </row>
    <row r="9120" spans="1:8" x14ac:dyDescent="0.2">
      <c r="A9120" t="s">
        <v>3856</v>
      </c>
      <c r="B9120" t="s">
        <v>3899</v>
      </c>
      <c r="C9120" t="s">
        <v>8</v>
      </c>
      <c r="D9120" t="s">
        <v>9</v>
      </c>
      <c r="E9120" t="s">
        <v>10</v>
      </c>
      <c r="F9120" t="s">
        <v>10</v>
      </c>
      <c r="G9120" t="str">
        <f>IF(C9120="Pending",B9120,C9120)</f>
        <v>Ashughash N</v>
      </c>
      <c r="H9120">
        <f t="shared" si="130"/>
        <v>1</v>
      </c>
    </row>
    <row r="9121" spans="1:8" x14ac:dyDescent="0.2">
      <c r="A9121" t="s">
        <v>3856</v>
      </c>
      <c r="B9121" t="s">
        <v>3900</v>
      </c>
      <c r="C9121" t="s">
        <v>8</v>
      </c>
      <c r="D9121" t="s">
        <v>9</v>
      </c>
      <c r="E9121" t="s">
        <v>10</v>
      </c>
      <c r="F9121" t="s">
        <v>10</v>
      </c>
      <c r="G9121" t="str">
        <f>IF(C9121="Pending",B9121,C9121)</f>
        <v>Asuretuli Shavi N</v>
      </c>
      <c r="H9121">
        <f t="shared" si="130"/>
        <v>1</v>
      </c>
    </row>
    <row r="9122" spans="1:8" x14ac:dyDescent="0.2">
      <c r="A9122" t="s">
        <v>3856</v>
      </c>
      <c r="B9122" t="s">
        <v>3901</v>
      </c>
      <c r="C9122" t="s">
        <v>8</v>
      </c>
      <c r="D9122" t="s">
        <v>9</v>
      </c>
      <c r="E9122" t="s">
        <v>10</v>
      </c>
      <c r="F9122" t="s">
        <v>10</v>
      </c>
      <c r="G9122" t="str">
        <f>IF(C9122="Pending",B9122,C9122)</f>
        <v>Atasarakva N</v>
      </c>
      <c r="H9122">
        <f t="shared" si="130"/>
        <v>1</v>
      </c>
    </row>
    <row r="9123" spans="1:8" x14ac:dyDescent="0.2">
      <c r="A9123" t="s">
        <v>3856</v>
      </c>
      <c r="B9123" t="s">
        <v>3902</v>
      </c>
      <c r="C9123" t="s">
        <v>8</v>
      </c>
      <c r="D9123" t="s">
        <v>9</v>
      </c>
      <c r="E9123" t="s">
        <v>10</v>
      </c>
      <c r="F9123" t="s">
        <v>10</v>
      </c>
      <c r="G9123" t="str">
        <f>IF(C9123="Pending",B9123,C9123)</f>
        <v>Atchandris Tsiteli N</v>
      </c>
      <c r="H9123">
        <f t="shared" si="130"/>
        <v>1</v>
      </c>
    </row>
    <row r="9124" spans="1:8" x14ac:dyDescent="0.2">
      <c r="A9124" t="s">
        <v>3856</v>
      </c>
      <c r="B9124" t="s">
        <v>3904</v>
      </c>
      <c r="C9124" t="s">
        <v>8</v>
      </c>
      <c r="D9124" t="s">
        <v>9</v>
      </c>
      <c r="E9124" t="s">
        <v>10</v>
      </c>
      <c r="F9124" t="s">
        <v>10</v>
      </c>
      <c r="G9124" t="str">
        <f>IF(C9124="Pending",B9124,C9124)</f>
        <v>Atsimlij N</v>
      </c>
      <c r="H9124">
        <f t="shared" si="130"/>
        <v>1</v>
      </c>
    </row>
    <row r="9125" spans="1:8" x14ac:dyDescent="0.2">
      <c r="A9125" t="s">
        <v>3856</v>
      </c>
      <c r="B9125" t="s">
        <v>3905</v>
      </c>
      <c r="C9125" t="s">
        <v>8</v>
      </c>
      <c r="D9125" t="s">
        <v>9</v>
      </c>
      <c r="E9125" t="s">
        <v>10</v>
      </c>
      <c r="F9125" t="s">
        <v>10</v>
      </c>
      <c r="G9125" t="str">
        <f>IF(C9125="Pending",B9125,C9125)</f>
        <v>Atslij N</v>
      </c>
      <c r="H9125">
        <f t="shared" si="130"/>
        <v>1</v>
      </c>
    </row>
    <row r="9126" spans="1:8" x14ac:dyDescent="0.2">
      <c r="A9126" t="s">
        <v>3856</v>
      </c>
      <c r="B9126" t="s">
        <v>3917</v>
      </c>
      <c r="C9126" t="s">
        <v>8</v>
      </c>
      <c r="D9126" t="s">
        <v>9</v>
      </c>
      <c r="E9126" t="s">
        <v>10</v>
      </c>
      <c r="F9126" t="s">
        <v>10</v>
      </c>
      <c r="G9126" t="str">
        <f>IF(C9126="Pending",B9126,C9126)</f>
        <v>Bakhva N</v>
      </c>
      <c r="H9126">
        <f t="shared" si="130"/>
        <v>1</v>
      </c>
    </row>
    <row r="9127" spans="1:8" x14ac:dyDescent="0.2">
      <c r="A9127" t="s">
        <v>3856</v>
      </c>
      <c r="B9127" t="s">
        <v>3918</v>
      </c>
      <c r="C9127" t="s">
        <v>8</v>
      </c>
      <c r="D9127" t="s">
        <v>9</v>
      </c>
      <c r="E9127" t="s">
        <v>10</v>
      </c>
      <c r="F9127" t="s">
        <v>10</v>
      </c>
      <c r="G9127" t="str">
        <f>IF(C9127="Pending",B9127,C9127)</f>
        <v>Bakhvas Kurdzeni N</v>
      </c>
      <c r="H9127">
        <f t="shared" si="130"/>
        <v>1</v>
      </c>
    </row>
    <row r="9128" spans="1:8" x14ac:dyDescent="0.2">
      <c r="A9128" t="s">
        <v>3856</v>
      </c>
      <c r="B9128" t="s">
        <v>3919</v>
      </c>
      <c r="C9128" t="s">
        <v>8</v>
      </c>
      <c r="D9128" t="s">
        <v>9</v>
      </c>
      <c r="E9128" t="s">
        <v>10</v>
      </c>
      <c r="F9128" t="s">
        <v>10</v>
      </c>
      <c r="G9128" t="str">
        <f>IF(C9128="Pending",B9128,C9128)</f>
        <v>Batomura N</v>
      </c>
      <c r="H9128">
        <f t="shared" si="130"/>
        <v>1</v>
      </c>
    </row>
    <row r="9129" spans="1:8" x14ac:dyDescent="0.2">
      <c r="A9129" t="s">
        <v>3856</v>
      </c>
      <c r="B9129" t="s">
        <v>3923</v>
      </c>
      <c r="C9129" t="s">
        <v>8</v>
      </c>
      <c r="D9129" t="s">
        <v>9</v>
      </c>
      <c r="E9129" t="s">
        <v>10</v>
      </c>
      <c r="F9129" t="s">
        <v>10</v>
      </c>
      <c r="G9129" t="str">
        <f>IF(C9129="Pending",B9129,C9129)</f>
        <v>Belariani N</v>
      </c>
      <c r="H9129">
        <f t="shared" si="130"/>
        <v>1</v>
      </c>
    </row>
    <row r="9130" spans="1:8" x14ac:dyDescent="0.2">
      <c r="A9130" t="s">
        <v>3856</v>
      </c>
      <c r="B9130" t="s">
        <v>3924</v>
      </c>
      <c r="C9130" t="s">
        <v>8</v>
      </c>
      <c r="D9130" t="s">
        <v>9</v>
      </c>
      <c r="E9130" t="s">
        <v>10</v>
      </c>
      <c r="F9130" t="s">
        <v>10</v>
      </c>
      <c r="G9130" t="str">
        <f>IF(C9130="Pending",B9130,C9130)</f>
        <v>Berbesho N</v>
      </c>
      <c r="H9130">
        <f t="shared" si="130"/>
        <v>1</v>
      </c>
    </row>
    <row r="9131" spans="1:8" x14ac:dyDescent="0.2">
      <c r="A9131" t="s">
        <v>3856</v>
      </c>
      <c r="B9131" t="s">
        <v>3925</v>
      </c>
      <c r="C9131" t="s">
        <v>8</v>
      </c>
      <c r="D9131" t="s">
        <v>9</v>
      </c>
      <c r="E9131" t="s">
        <v>10</v>
      </c>
      <c r="F9131" t="s">
        <v>10</v>
      </c>
      <c r="G9131" t="str">
        <f>IF(C9131="Pending",B9131,C9131)</f>
        <v>Berdzula N</v>
      </c>
      <c r="H9131">
        <f t="shared" si="130"/>
        <v>1</v>
      </c>
    </row>
    <row r="9132" spans="1:8" x14ac:dyDescent="0.2">
      <c r="A9132" t="s">
        <v>3856</v>
      </c>
      <c r="B9132" t="s">
        <v>3927</v>
      </c>
      <c r="C9132" t="s">
        <v>8</v>
      </c>
      <c r="D9132" t="s">
        <v>9</v>
      </c>
      <c r="E9132" t="s">
        <v>10</v>
      </c>
      <c r="F9132" t="s">
        <v>10</v>
      </c>
      <c r="G9132" t="str">
        <f>IF(C9132="Pending",B9132,C9132)</f>
        <v>Betsoura N</v>
      </c>
      <c r="H9132">
        <f t="shared" si="130"/>
        <v>1</v>
      </c>
    </row>
    <row r="9133" spans="1:8" x14ac:dyDescent="0.2">
      <c r="A9133" t="s">
        <v>3856</v>
      </c>
      <c r="B9133" t="s">
        <v>3929</v>
      </c>
      <c r="C9133" t="s">
        <v>8</v>
      </c>
      <c r="D9133" t="s">
        <v>9</v>
      </c>
      <c r="E9133" t="s">
        <v>10</v>
      </c>
      <c r="F9133" t="s">
        <v>10</v>
      </c>
      <c r="G9133" t="str">
        <f>IF(C9133="Pending",B9133,C9133)</f>
        <v>Borchalo N</v>
      </c>
      <c r="H9133">
        <f t="shared" si="130"/>
        <v>1</v>
      </c>
    </row>
    <row r="9134" spans="1:8" x14ac:dyDescent="0.2">
      <c r="A9134" t="s">
        <v>3856</v>
      </c>
      <c r="B9134" t="s">
        <v>3933</v>
      </c>
      <c r="C9134" t="s">
        <v>8</v>
      </c>
      <c r="D9134" t="s">
        <v>9</v>
      </c>
      <c r="E9134" t="s">
        <v>10</v>
      </c>
      <c r="F9134" t="s">
        <v>10</v>
      </c>
      <c r="G9134" t="str">
        <f>IF(C9134="Pending",B9134,C9134)</f>
        <v>Budeshuri Tsiteli N</v>
      </c>
      <c r="H9134">
        <f t="shared" si="130"/>
        <v>1</v>
      </c>
    </row>
    <row r="9135" spans="1:8" x14ac:dyDescent="0.2">
      <c r="A9135" t="s">
        <v>3856</v>
      </c>
      <c r="B9135" t="s">
        <v>3935</v>
      </c>
      <c r="C9135" t="s">
        <v>8</v>
      </c>
      <c r="D9135" t="s">
        <v>9</v>
      </c>
      <c r="E9135" t="s">
        <v>10</v>
      </c>
      <c r="F9135" t="s">
        <v>10</v>
      </c>
      <c r="G9135" t="str">
        <f>IF(C9135="Pending",B9135,C9135)</f>
        <v>Burdzghala N</v>
      </c>
      <c r="H9135">
        <f t="shared" si="130"/>
        <v>1</v>
      </c>
    </row>
    <row r="9136" spans="1:8" x14ac:dyDescent="0.2">
      <c r="A9136" t="s">
        <v>3856</v>
      </c>
      <c r="B9136" t="s">
        <v>3936</v>
      </c>
      <c r="C9136" t="s">
        <v>8</v>
      </c>
      <c r="D9136" t="s">
        <v>9</v>
      </c>
      <c r="E9136" t="s">
        <v>10</v>
      </c>
      <c r="F9136" t="s">
        <v>10</v>
      </c>
      <c r="G9136" t="str">
        <f>IF(C9136="Pending",B9136,C9136)</f>
        <v>Burdzghumi N</v>
      </c>
      <c r="H9136">
        <f t="shared" si="130"/>
        <v>1</v>
      </c>
    </row>
    <row r="9137" spans="1:8" x14ac:dyDescent="0.2">
      <c r="A9137" t="s">
        <v>3856</v>
      </c>
      <c r="B9137" t="s">
        <v>3937</v>
      </c>
      <c r="C9137" t="s">
        <v>8</v>
      </c>
      <c r="D9137" t="s">
        <v>9</v>
      </c>
      <c r="E9137" t="s">
        <v>10</v>
      </c>
      <c r="F9137" t="s">
        <v>10</v>
      </c>
      <c r="G9137" t="str">
        <f>IF(C9137="Pending",B9137,C9137)</f>
        <v>Butko N</v>
      </c>
      <c r="H9137">
        <f t="shared" si="130"/>
        <v>1</v>
      </c>
    </row>
    <row r="9138" spans="1:8" x14ac:dyDescent="0.2">
      <c r="A9138" t="s">
        <v>3856</v>
      </c>
      <c r="B9138" t="s">
        <v>3939</v>
      </c>
      <c r="C9138" t="s">
        <v>8</v>
      </c>
      <c r="D9138" t="s">
        <v>9</v>
      </c>
      <c r="E9138" t="s">
        <v>10</v>
      </c>
      <c r="F9138" t="s">
        <v>10</v>
      </c>
      <c r="G9138" t="str">
        <f>IF(C9138="Pending",B9138,C9138)</f>
        <v>Buza N</v>
      </c>
      <c r="H9138">
        <f t="shared" si="130"/>
        <v>1</v>
      </c>
    </row>
    <row r="9139" spans="1:8" x14ac:dyDescent="0.2">
      <c r="A9139" t="s">
        <v>3856</v>
      </c>
      <c r="B9139" t="s">
        <v>3940</v>
      </c>
      <c r="C9139" t="s">
        <v>8</v>
      </c>
      <c r="D9139" t="s">
        <v>9</v>
      </c>
      <c r="E9139" t="s">
        <v>10</v>
      </c>
      <c r="F9139" t="s">
        <v>10</v>
      </c>
      <c r="G9139" t="str">
        <f>IF(C9139="Pending",B9139,C9139)</f>
        <v>Bzvanura N</v>
      </c>
      <c r="H9139">
        <f t="shared" si="130"/>
        <v>1</v>
      </c>
    </row>
    <row r="9140" spans="1:8" x14ac:dyDescent="0.2">
      <c r="A9140" t="s">
        <v>3856</v>
      </c>
      <c r="B9140" t="s">
        <v>3953</v>
      </c>
      <c r="C9140" t="s">
        <v>8</v>
      </c>
      <c r="D9140" t="s">
        <v>9</v>
      </c>
      <c r="E9140" t="s">
        <v>10</v>
      </c>
      <c r="F9140" t="s">
        <v>10</v>
      </c>
      <c r="G9140" t="str">
        <f>IF(C9140="Pending",B9140,C9140)</f>
        <v>Chinuri Shavi N</v>
      </c>
      <c r="H9140">
        <f t="shared" si="130"/>
        <v>1</v>
      </c>
    </row>
    <row r="9141" spans="1:8" x14ac:dyDescent="0.2">
      <c r="A9141" t="s">
        <v>3856</v>
      </c>
      <c r="B9141" t="s">
        <v>3954</v>
      </c>
      <c r="C9141" t="s">
        <v>8</v>
      </c>
      <c r="D9141" t="s">
        <v>9</v>
      </c>
      <c r="E9141" t="s">
        <v>10</v>
      </c>
      <c r="F9141" t="s">
        <v>10</v>
      </c>
      <c r="G9141" t="str">
        <f>IF(C9141="Pending",B9141,C9141)</f>
        <v>Chitistvala Atcharuli N</v>
      </c>
      <c r="H9141">
        <f t="shared" si="130"/>
        <v>1</v>
      </c>
    </row>
    <row r="9142" spans="1:8" x14ac:dyDescent="0.2">
      <c r="A9142" t="s">
        <v>3856</v>
      </c>
      <c r="B9142" t="s">
        <v>3957</v>
      </c>
      <c r="C9142" t="s">
        <v>8</v>
      </c>
      <c r="D9142" t="s">
        <v>9</v>
      </c>
      <c r="E9142" t="s">
        <v>10</v>
      </c>
      <c r="F9142" t="s">
        <v>10</v>
      </c>
      <c r="G9142" t="str">
        <f>IF(C9142="Pending",B9142,C9142)</f>
        <v>Chitistvala Shavi N</v>
      </c>
      <c r="H9142">
        <f t="shared" si="130"/>
        <v>1</v>
      </c>
    </row>
    <row r="9143" spans="1:8" x14ac:dyDescent="0.2">
      <c r="A9143" t="s">
        <v>3856</v>
      </c>
      <c r="B9143" t="s">
        <v>3959</v>
      </c>
      <c r="C9143" t="s">
        <v>8</v>
      </c>
      <c r="D9143" t="s">
        <v>9</v>
      </c>
      <c r="E9143" t="s">
        <v>10</v>
      </c>
      <c r="F9143" t="s">
        <v>10</v>
      </c>
      <c r="G9143" t="str">
        <f>IF(C9143="Pending",B9143,C9143)</f>
        <v>Chkhaberdzuli N</v>
      </c>
      <c r="H9143">
        <f t="shared" si="130"/>
        <v>1</v>
      </c>
    </row>
    <row r="9144" spans="1:8" x14ac:dyDescent="0.2">
      <c r="A9144" t="s">
        <v>3856</v>
      </c>
      <c r="B9144" t="s">
        <v>3960</v>
      </c>
      <c r="C9144" t="s">
        <v>8</v>
      </c>
      <c r="D9144" t="s">
        <v>9</v>
      </c>
      <c r="E9144" t="s">
        <v>10</v>
      </c>
      <c r="F9144" t="s">
        <v>10</v>
      </c>
      <c r="G9144" t="str">
        <f>IF(C9144="Pending",B9144,C9144)</f>
        <v>Chkhaveri N</v>
      </c>
      <c r="H9144">
        <f t="shared" si="130"/>
        <v>1</v>
      </c>
    </row>
    <row r="9145" spans="1:8" x14ac:dyDescent="0.2">
      <c r="A9145" t="s">
        <v>3856</v>
      </c>
      <c r="B9145" t="s">
        <v>3965</v>
      </c>
      <c r="C9145" t="s">
        <v>8</v>
      </c>
      <c r="D9145" t="s">
        <v>9</v>
      </c>
      <c r="E9145" t="s">
        <v>10</v>
      </c>
      <c r="F9145" t="s">
        <v>10</v>
      </c>
      <c r="G9145" t="str">
        <f>IF(C9145="Pending",B9145,C9145)</f>
        <v>Chkhushi N</v>
      </c>
      <c r="H9145">
        <f t="shared" si="130"/>
        <v>1</v>
      </c>
    </row>
    <row r="9146" spans="1:8" x14ac:dyDescent="0.2">
      <c r="A9146" t="s">
        <v>3856</v>
      </c>
      <c r="B9146" t="s">
        <v>3966</v>
      </c>
      <c r="C9146" t="s">
        <v>8</v>
      </c>
      <c r="D9146" t="s">
        <v>9</v>
      </c>
      <c r="E9146" t="s">
        <v>10</v>
      </c>
      <c r="F9146" t="s">
        <v>10</v>
      </c>
      <c r="G9146" t="str">
        <f>IF(C9146="Pending",B9146,C9146)</f>
        <v>Dakceili N</v>
      </c>
      <c r="H9146">
        <f t="shared" si="130"/>
        <v>1</v>
      </c>
    </row>
    <row r="9147" spans="1:8" x14ac:dyDescent="0.2">
      <c r="A9147" t="s">
        <v>3856</v>
      </c>
      <c r="B9147" t="s">
        <v>3968</v>
      </c>
      <c r="C9147" t="s">
        <v>8</v>
      </c>
      <c r="D9147" t="s">
        <v>9</v>
      </c>
      <c r="E9147" t="s">
        <v>10</v>
      </c>
      <c r="F9147" t="s">
        <v>10</v>
      </c>
      <c r="G9147" t="str">
        <f>IF(C9147="Pending",B9147,C9147)</f>
        <v>Dampala N</v>
      </c>
      <c r="H9147">
        <f t="shared" si="130"/>
        <v>1</v>
      </c>
    </row>
    <row r="9148" spans="1:8" x14ac:dyDescent="0.2">
      <c r="A9148" t="s">
        <v>3856</v>
      </c>
      <c r="B9148" t="s">
        <v>3969</v>
      </c>
      <c r="C9148" t="s">
        <v>8</v>
      </c>
      <c r="D9148" t="s">
        <v>9</v>
      </c>
      <c r="E9148" t="s">
        <v>10</v>
      </c>
      <c r="F9148" t="s">
        <v>10</v>
      </c>
      <c r="G9148" t="str">
        <f>IF(C9148="Pending",B9148,C9148)</f>
        <v>Danakharuli N</v>
      </c>
      <c r="H9148">
        <f t="shared" si="130"/>
        <v>1</v>
      </c>
    </row>
    <row r="9149" spans="1:8" x14ac:dyDescent="0.2">
      <c r="A9149" t="s">
        <v>3856</v>
      </c>
      <c r="B9149" t="s">
        <v>3975</v>
      </c>
      <c r="C9149" t="s">
        <v>8</v>
      </c>
      <c r="D9149" t="s">
        <v>9</v>
      </c>
      <c r="E9149" t="s">
        <v>10</v>
      </c>
      <c r="F9149" t="s">
        <v>10</v>
      </c>
      <c r="G9149" t="str">
        <f>IF(C9149="Pending",B9149,C9149)</f>
        <v>Didshava N</v>
      </c>
      <c r="H9149">
        <f t="shared" si="130"/>
        <v>1</v>
      </c>
    </row>
    <row r="9150" spans="1:8" x14ac:dyDescent="0.2">
      <c r="A9150" t="s">
        <v>3856</v>
      </c>
      <c r="B9150" t="s">
        <v>3977</v>
      </c>
      <c r="C9150" t="s">
        <v>8</v>
      </c>
      <c r="D9150" t="s">
        <v>9</v>
      </c>
      <c r="E9150" t="s">
        <v>10</v>
      </c>
      <c r="F9150" t="s">
        <v>10</v>
      </c>
      <c r="G9150" t="str">
        <f>IF(C9150="Pending",B9150,C9150)</f>
        <v>Dondghlabi Shavi N</v>
      </c>
      <c r="H9150">
        <f t="shared" si="130"/>
        <v>1</v>
      </c>
    </row>
    <row r="9151" spans="1:8" x14ac:dyDescent="0.2">
      <c r="A9151" t="s">
        <v>3856</v>
      </c>
      <c r="B9151" t="s">
        <v>3982</v>
      </c>
      <c r="C9151" t="s">
        <v>8</v>
      </c>
      <c r="D9151" t="s">
        <v>9</v>
      </c>
      <c r="E9151" t="s">
        <v>10</v>
      </c>
      <c r="F9151" t="s">
        <v>10</v>
      </c>
      <c r="G9151" t="str">
        <f>IF(C9151="Pending",B9151,C9151)</f>
        <v>Dzelshavi Adgilobrivi N</v>
      </c>
      <c r="H9151">
        <f t="shared" si="130"/>
        <v>1</v>
      </c>
    </row>
    <row r="9152" spans="1:8" x14ac:dyDescent="0.2">
      <c r="A9152" t="s">
        <v>3856</v>
      </c>
      <c r="B9152" t="s">
        <v>3983</v>
      </c>
      <c r="C9152" t="s">
        <v>8</v>
      </c>
      <c r="D9152" t="s">
        <v>9</v>
      </c>
      <c r="E9152" t="s">
        <v>10</v>
      </c>
      <c r="F9152" t="s">
        <v>10</v>
      </c>
      <c r="G9152" t="str">
        <f>IF(C9152="Pending",B9152,C9152)</f>
        <v>Dzelshavi Ratchuli N</v>
      </c>
      <c r="H9152">
        <f t="shared" si="130"/>
        <v>1</v>
      </c>
    </row>
    <row r="9153" spans="1:8" x14ac:dyDescent="0.2">
      <c r="A9153" t="s">
        <v>3856</v>
      </c>
      <c r="B9153" t="s">
        <v>3984</v>
      </c>
      <c r="C9153" t="s">
        <v>8</v>
      </c>
      <c r="D9153" t="s">
        <v>9</v>
      </c>
      <c r="E9153" t="s">
        <v>10</v>
      </c>
      <c r="F9153" t="s">
        <v>10</v>
      </c>
      <c r="G9153" t="str">
        <f>IF(C9153="Pending",B9153,C9153)</f>
        <v>Dziganidze N</v>
      </c>
      <c r="H9153">
        <f t="shared" si="130"/>
        <v>1</v>
      </c>
    </row>
    <row r="9154" spans="1:8" x14ac:dyDescent="0.2">
      <c r="A9154" t="s">
        <v>3856</v>
      </c>
      <c r="B9154" t="s">
        <v>3985</v>
      </c>
      <c r="C9154" t="s">
        <v>8</v>
      </c>
      <c r="D9154" t="s">
        <v>9</v>
      </c>
      <c r="E9154" t="s">
        <v>10</v>
      </c>
      <c r="F9154" t="s">
        <v>10</v>
      </c>
      <c r="G9154" t="str">
        <f>IF(C9154="Pending",B9154,C9154)</f>
        <v>Dziganouri N</v>
      </c>
      <c r="H9154">
        <f t="shared" ref="H9154:H9217" si="131">IF(OR(RIGHT(B9154,1) = "N",RIGHT(C9154,1)="N"),1,0)</f>
        <v>1</v>
      </c>
    </row>
    <row r="9155" spans="1:8" x14ac:dyDescent="0.2">
      <c r="A9155" t="s">
        <v>3856</v>
      </c>
      <c r="B9155" t="s">
        <v>3986</v>
      </c>
      <c r="C9155" t="s">
        <v>8</v>
      </c>
      <c r="D9155" t="s">
        <v>9</v>
      </c>
      <c r="E9155" t="s">
        <v>10</v>
      </c>
      <c r="F9155" t="s">
        <v>10</v>
      </c>
      <c r="G9155" t="str">
        <f>IF(C9155="Pending",B9155,C9155)</f>
        <v>Dzirageulis Shavi N</v>
      </c>
      <c r="H9155">
        <f t="shared" si="131"/>
        <v>1</v>
      </c>
    </row>
    <row r="9156" spans="1:8" x14ac:dyDescent="0.2">
      <c r="A9156" t="s">
        <v>3856</v>
      </c>
      <c r="B9156" t="s">
        <v>3988</v>
      </c>
      <c r="C9156" t="s">
        <v>8</v>
      </c>
      <c r="D9156" t="s">
        <v>9</v>
      </c>
      <c r="E9156" t="s">
        <v>10</v>
      </c>
      <c r="F9156" t="s">
        <v>10</v>
      </c>
      <c r="G9156" t="str">
        <f>IF(C9156="Pending",B9156,C9156)</f>
        <v>Dzveli Aleksandrouli N</v>
      </c>
      <c r="H9156">
        <f t="shared" si="131"/>
        <v>1</v>
      </c>
    </row>
    <row r="9157" spans="1:8" x14ac:dyDescent="0.2">
      <c r="A9157" t="s">
        <v>3856</v>
      </c>
      <c r="B9157" t="s">
        <v>3989</v>
      </c>
      <c r="C9157" t="s">
        <v>8</v>
      </c>
      <c r="D9157" t="s">
        <v>9</v>
      </c>
      <c r="E9157" t="s">
        <v>10</v>
      </c>
      <c r="F9157" t="s">
        <v>10</v>
      </c>
      <c r="G9157" t="str">
        <f>IF(C9157="Pending",B9157,C9157)</f>
        <v>Dzveli Obchuri N</v>
      </c>
      <c r="H9157">
        <f t="shared" si="131"/>
        <v>1</v>
      </c>
    </row>
    <row r="9158" spans="1:8" x14ac:dyDescent="0.2">
      <c r="A9158" t="s">
        <v>3856</v>
      </c>
      <c r="B9158" t="s">
        <v>3994</v>
      </c>
      <c r="C9158" t="s">
        <v>8</v>
      </c>
      <c r="D9158" t="s">
        <v>9</v>
      </c>
      <c r="E9158" t="s">
        <v>10</v>
      </c>
      <c r="F9158" t="s">
        <v>10</v>
      </c>
      <c r="G9158" t="str">
        <f>IF(C9158="Pending",B9158,C9158)</f>
        <v>Enagetis Tsiteli N</v>
      </c>
      <c r="H9158">
        <f t="shared" si="131"/>
        <v>1</v>
      </c>
    </row>
    <row r="9159" spans="1:8" x14ac:dyDescent="0.2">
      <c r="A9159" t="s">
        <v>3856</v>
      </c>
      <c r="B9159" t="s">
        <v>3995</v>
      </c>
      <c r="C9159" t="s">
        <v>8</v>
      </c>
      <c r="D9159" t="s">
        <v>9</v>
      </c>
      <c r="E9159" t="s">
        <v>10</v>
      </c>
      <c r="F9159" t="s">
        <v>10</v>
      </c>
      <c r="G9159" t="str">
        <f>IF(C9159="Pending",B9159,C9159)</f>
        <v>Endeladziseuli N</v>
      </c>
      <c r="H9159">
        <f t="shared" si="131"/>
        <v>1</v>
      </c>
    </row>
    <row r="9160" spans="1:8" x14ac:dyDescent="0.2">
      <c r="A9160" t="s">
        <v>3856</v>
      </c>
      <c r="B9160" t="s">
        <v>3997</v>
      </c>
      <c r="C9160" t="s">
        <v>8</v>
      </c>
      <c r="D9160" t="s">
        <v>9</v>
      </c>
      <c r="E9160" t="s">
        <v>10</v>
      </c>
      <c r="F9160" t="s">
        <v>10</v>
      </c>
      <c r="G9160" t="str">
        <f>IF(C9160="Pending",B9160,C9160)</f>
        <v>Gaghmamkhruli N</v>
      </c>
      <c r="H9160">
        <f t="shared" si="131"/>
        <v>1</v>
      </c>
    </row>
    <row r="9161" spans="1:8" x14ac:dyDescent="0.2">
      <c r="A9161" t="s">
        <v>3856</v>
      </c>
      <c r="B9161" t="s">
        <v>3998</v>
      </c>
      <c r="C9161" t="s">
        <v>8</v>
      </c>
      <c r="D9161" t="s">
        <v>9</v>
      </c>
      <c r="E9161" t="s">
        <v>10</v>
      </c>
      <c r="F9161" t="s">
        <v>10</v>
      </c>
      <c r="G9161" t="str">
        <f>IF(C9161="Pending",B9161,C9161)</f>
        <v>Gamoqvanili N</v>
      </c>
      <c r="H9161">
        <f t="shared" si="131"/>
        <v>1</v>
      </c>
    </row>
    <row r="9162" spans="1:8" x14ac:dyDescent="0.2">
      <c r="A9162" t="s">
        <v>3856</v>
      </c>
      <c r="B9162" t="s">
        <v>3999</v>
      </c>
      <c r="C9162" t="s">
        <v>8</v>
      </c>
      <c r="D9162" t="s">
        <v>9</v>
      </c>
      <c r="E9162" t="s">
        <v>10</v>
      </c>
      <c r="F9162" t="s">
        <v>10</v>
      </c>
      <c r="G9162" t="str">
        <f>IF(C9162="Pending",B9162,C9162)</f>
        <v>Ganakharuli N</v>
      </c>
      <c r="H9162">
        <f t="shared" si="131"/>
        <v>1</v>
      </c>
    </row>
    <row r="9163" spans="1:8" x14ac:dyDescent="0.2">
      <c r="A9163" t="s">
        <v>3856</v>
      </c>
      <c r="B9163" t="s">
        <v>4000</v>
      </c>
      <c r="C9163" t="s">
        <v>8</v>
      </c>
      <c r="D9163" t="s">
        <v>9</v>
      </c>
      <c r="E9163" t="s">
        <v>10</v>
      </c>
      <c r="F9163" t="s">
        <v>10</v>
      </c>
      <c r="G9163" t="str">
        <f>IF(C9163="Pending",B9163,C9163)</f>
        <v>Gavazuri N</v>
      </c>
      <c r="H9163">
        <f t="shared" si="131"/>
        <v>1</v>
      </c>
    </row>
    <row r="9164" spans="1:8" x14ac:dyDescent="0.2">
      <c r="A9164" t="s">
        <v>3856</v>
      </c>
      <c r="B9164" t="s">
        <v>4001</v>
      </c>
      <c r="C9164" t="s">
        <v>8</v>
      </c>
      <c r="D9164" t="s">
        <v>9</v>
      </c>
      <c r="E9164" t="s">
        <v>10</v>
      </c>
      <c r="F9164" t="s">
        <v>10</v>
      </c>
      <c r="G9164" t="str">
        <f>IF(C9164="Pending",B9164,C9164)</f>
        <v>Ghariba Shavi N</v>
      </c>
      <c r="H9164">
        <f t="shared" si="131"/>
        <v>1</v>
      </c>
    </row>
    <row r="9165" spans="1:8" x14ac:dyDescent="0.2">
      <c r="A9165" t="s">
        <v>3856</v>
      </c>
      <c r="B9165" t="s">
        <v>4003</v>
      </c>
      <c r="C9165" t="s">
        <v>8</v>
      </c>
      <c r="D9165" t="s">
        <v>9</v>
      </c>
      <c r="E9165" t="s">
        <v>10</v>
      </c>
      <c r="F9165" t="s">
        <v>10</v>
      </c>
      <c r="G9165" t="str">
        <f>IF(C9165="Pending",B9165,C9165)</f>
        <v>Ghoristvala N</v>
      </c>
      <c r="H9165">
        <f t="shared" si="131"/>
        <v>1</v>
      </c>
    </row>
    <row r="9166" spans="1:8" x14ac:dyDescent="0.2">
      <c r="A9166" t="s">
        <v>3856</v>
      </c>
      <c r="B9166" t="s">
        <v>4007</v>
      </c>
      <c r="C9166" t="s">
        <v>8</v>
      </c>
      <c r="D9166" t="s">
        <v>9</v>
      </c>
      <c r="E9166" t="s">
        <v>10</v>
      </c>
      <c r="F9166" t="s">
        <v>10</v>
      </c>
      <c r="G9166" t="str">
        <f>IF(C9166="Pending",B9166,C9166)</f>
        <v>Ghvanura N</v>
      </c>
      <c r="H9166">
        <f t="shared" si="131"/>
        <v>1</v>
      </c>
    </row>
    <row r="9167" spans="1:8" x14ac:dyDescent="0.2">
      <c r="A9167" t="s">
        <v>3856</v>
      </c>
      <c r="B9167" t="s">
        <v>4009</v>
      </c>
      <c r="C9167" t="s">
        <v>8</v>
      </c>
      <c r="D9167" t="s">
        <v>9</v>
      </c>
      <c r="E9167" t="s">
        <v>10</v>
      </c>
      <c r="F9167" t="s">
        <v>10</v>
      </c>
      <c r="G9167" t="str">
        <f>IF(C9167="Pending",B9167,C9167)</f>
        <v>Ghvinis Tsiteli N</v>
      </c>
      <c r="H9167">
        <f t="shared" si="131"/>
        <v>1</v>
      </c>
    </row>
    <row r="9168" spans="1:8" x14ac:dyDescent="0.2">
      <c r="A9168" t="s">
        <v>3856</v>
      </c>
      <c r="B9168" t="s">
        <v>4012</v>
      </c>
      <c r="C9168" t="s">
        <v>8</v>
      </c>
      <c r="D9168" t="s">
        <v>9</v>
      </c>
      <c r="E9168" t="s">
        <v>10</v>
      </c>
      <c r="F9168" t="s">
        <v>10</v>
      </c>
      <c r="G9168" t="str">
        <f>IF(C9168="Pending",B9168,C9168)</f>
        <v>Gomis Tsiteli N</v>
      </c>
      <c r="H9168">
        <f t="shared" si="131"/>
        <v>1</v>
      </c>
    </row>
    <row r="9169" spans="1:8" x14ac:dyDescent="0.2">
      <c r="A9169" t="s">
        <v>3856</v>
      </c>
      <c r="B9169" t="s">
        <v>4018</v>
      </c>
      <c r="C9169" t="s">
        <v>8</v>
      </c>
      <c r="D9169" t="s">
        <v>9</v>
      </c>
      <c r="E9169" t="s">
        <v>10</v>
      </c>
      <c r="F9169" t="s">
        <v>10</v>
      </c>
      <c r="G9169" t="str">
        <f>IF(C9169="Pending",B9169,C9169)</f>
        <v>Grekhi N</v>
      </c>
      <c r="H9169">
        <f t="shared" si="131"/>
        <v>1</v>
      </c>
    </row>
    <row r="9170" spans="1:8" x14ac:dyDescent="0.2">
      <c r="A9170" t="s">
        <v>3856</v>
      </c>
      <c r="B9170" t="s">
        <v>4019</v>
      </c>
      <c r="C9170" t="s">
        <v>8</v>
      </c>
      <c r="D9170" t="s">
        <v>9</v>
      </c>
      <c r="E9170" t="s">
        <v>10</v>
      </c>
      <c r="F9170" t="s">
        <v>10</v>
      </c>
      <c r="G9170" t="str">
        <f>IF(C9170="Pending",B9170,C9170)</f>
        <v>Gsabekhouri Shavi N</v>
      </c>
      <c r="H9170">
        <f t="shared" si="131"/>
        <v>1</v>
      </c>
    </row>
    <row r="9171" spans="1:8" x14ac:dyDescent="0.2">
      <c r="A9171" t="s">
        <v>3856</v>
      </c>
      <c r="B9171" t="s">
        <v>4023</v>
      </c>
      <c r="C9171" t="s">
        <v>8</v>
      </c>
      <c r="D9171" t="s">
        <v>9</v>
      </c>
      <c r="E9171" t="s">
        <v>10</v>
      </c>
      <c r="F9171" t="s">
        <v>10</v>
      </c>
      <c r="G9171" t="str">
        <f>IF(C9171="Pending",B9171,C9171)</f>
        <v>Iqaktos Tsiteli N</v>
      </c>
      <c r="H9171">
        <f t="shared" si="131"/>
        <v>1</v>
      </c>
    </row>
    <row r="9172" spans="1:8" x14ac:dyDescent="0.2">
      <c r="A9172" t="s">
        <v>3856</v>
      </c>
      <c r="B9172" t="s">
        <v>4024</v>
      </c>
      <c r="C9172" t="s">
        <v>8</v>
      </c>
      <c r="D9172" t="s">
        <v>9</v>
      </c>
      <c r="E9172" t="s">
        <v>10</v>
      </c>
      <c r="F9172" t="s">
        <v>10</v>
      </c>
      <c r="G9172" t="str">
        <f>IF(C9172="Pending",B9172,C9172)</f>
        <v>Jani N</v>
      </c>
      <c r="H9172">
        <f t="shared" si="131"/>
        <v>1</v>
      </c>
    </row>
    <row r="9173" spans="1:8" x14ac:dyDescent="0.2">
      <c r="A9173" t="s">
        <v>3856</v>
      </c>
      <c r="B9173" t="s">
        <v>4025</v>
      </c>
      <c r="C9173" t="s">
        <v>8</v>
      </c>
      <c r="D9173" t="s">
        <v>9</v>
      </c>
      <c r="E9173" t="s">
        <v>10</v>
      </c>
      <c r="F9173" t="s">
        <v>10</v>
      </c>
      <c r="G9173" t="str">
        <f>IF(C9173="Pending",B9173,C9173)</f>
        <v>Jani Nakashidzis N</v>
      </c>
      <c r="H9173">
        <f t="shared" si="131"/>
        <v>1</v>
      </c>
    </row>
    <row r="9174" spans="1:8" x14ac:dyDescent="0.2">
      <c r="A9174" t="s">
        <v>3856</v>
      </c>
      <c r="B9174" t="s">
        <v>4026</v>
      </c>
      <c r="C9174" t="s">
        <v>8</v>
      </c>
      <c r="D9174" t="s">
        <v>9</v>
      </c>
      <c r="E9174" t="s">
        <v>10</v>
      </c>
      <c r="F9174" t="s">
        <v>10</v>
      </c>
      <c r="G9174" t="str">
        <f>IF(C9174="Pending",B9174,C9174)</f>
        <v>Jani Tsikhuri N</v>
      </c>
      <c r="H9174">
        <f t="shared" si="131"/>
        <v>1</v>
      </c>
    </row>
    <row r="9175" spans="1:8" x14ac:dyDescent="0.2">
      <c r="A9175" t="s">
        <v>3856</v>
      </c>
      <c r="B9175" t="s">
        <v>4027</v>
      </c>
      <c r="C9175" t="s">
        <v>8</v>
      </c>
      <c r="D9175" t="s">
        <v>9</v>
      </c>
      <c r="E9175" t="s">
        <v>10</v>
      </c>
      <c r="F9175" t="s">
        <v>10</v>
      </c>
      <c r="G9175" t="str">
        <f>IF(C9175="Pending",B9175,C9175)</f>
        <v>Jatchvadziseuli N</v>
      </c>
      <c r="H9175">
        <f t="shared" si="131"/>
        <v>1</v>
      </c>
    </row>
    <row r="9176" spans="1:8" x14ac:dyDescent="0.2">
      <c r="A9176" t="s">
        <v>3856</v>
      </c>
      <c r="B9176" t="s">
        <v>4029</v>
      </c>
      <c r="C9176" t="s">
        <v>8</v>
      </c>
      <c r="D9176" t="s">
        <v>9</v>
      </c>
      <c r="E9176" t="s">
        <v>10</v>
      </c>
      <c r="F9176" t="s">
        <v>10</v>
      </c>
      <c r="G9176" t="str">
        <f>IF(C9176="Pending",B9176,C9176)</f>
        <v>Jineshi N</v>
      </c>
      <c r="H9176">
        <f t="shared" si="131"/>
        <v>1</v>
      </c>
    </row>
    <row r="9177" spans="1:8" x14ac:dyDescent="0.2">
      <c r="A9177" t="s">
        <v>3856</v>
      </c>
      <c r="B9177" t="s">
        <v>4031</v>
      </c>
      <c r="C9177" t="s">
        <v>8</v>
      </c>
      <c r="D9177" t="s">
        <v>9</v>
      </c>
      <c r="E9177" t="s">
        <v>10</v>
      </c>
      <c r="F9177" t="s">
        <v>10</v>
      </c>
      <c r="G9177" t="str">
        <f>IF(C9177="Pending",B9177,C9177)</f>
        <v>Kabistoni Shavi N</v>
      </c>
      <c r="H9177">
        <f t="shared" si="131"/>
        <v>1</v>
      </c>
    </row>
    <row r="9178" spans="1:8" x14ac:dyDescent="0.2">
      <c r="A9178" t="s">
        <v>3856</v>
      </c>
      <c r="B9178" t="s">
        <v>4035</v>
      </c>
      <c r="C9178" t="s">
        <v>8</v>
      </c>
      <c r="D9178" t="s">
        <v>9</v>
      </c>
      <c r="E9178" t="s">
        <v>10</v>
      </c>
      <c r="F9178" t="s">
        <v>10</v>
      </c>
      <c r="G9178" t="str">
        <f>IF(C9178="Pending",B9178,C9178)</f>
        <v>Kakhis Tsiteli N</v>
      </c>
      <c r="H9178">
        <f t="shared" si="131"/>
        <v>1</v>
      </c>
    </row>
    <row r="9179" spans="1:8" x14ac:dyDescent="0.2">
      <c r="A9179" t="s">
        <v>3856</v>
      </c>
      <c r="B9179" t="s">
        <v>4040</v>
      </c>
      <c r="C9179" t="s">
        <v>8</v>
      </c>
      <c r="D9179" t="s">
        <v>9</v>
      </c>
      <c r="E9179" t="s">
        <v>10</v>
      </c>
      <c r="F9179" t="s">
        <v>10</v>
      </c>
      <c r="G9179" t="str">
        <f>IF(C9179="Pending",B9179,C9179)</f>
        <v>Kamuri Shavi N</v>
      </c>
      <c r="H9179">
        <f t="shared" si="131"/>
        <v>1</v>
      </c>
    </row>
    <row r="9180" spans="1:8" x14ac:dyDescent="0.2">
      <c r="A9180" t="s">
        <v>3856</v>
      </c>
      <c r="B9180" t="s">
        <v>4044</v>
      </c>
      <c r="C9180" t="s">
        <v>8</v>
      </c>
      <c r="D9180" t="s">
        <v>9</v>
      </c>
      <c r="E9180" t="s">
        <v>10</v>
      </c>
      <c r="F9180" t="s">
        <v>10</v>
      </c>
      <c r="G9180" t="str">
        <f>IF(C9180="Pending",B9180,C9180)</f>
        <v>Kapistoni Mrgvali N</v>
      </c>
      <c r="H9180">
        <f t="shared" si="131"/>
        <v>1</v>
      </c>
    </row>
    <row r="9181" spans="1:8" x14ac:dyDescent="0.2">
      <c r="A9181" t="s">
        <v>3856</v>
      </c>
      <c r="B9181" t="s">
        <v>4052</v>
      </c>
      <c r="C9181" t="s">
        <v>8</v>
      </c>
      <c r="D9181" t="s">
        <v>9</v>
      </c>
      <c r="E9181" t="s">
        <v>10</v>
      </c>
      <c r="F9181" t="s">
        <v>10</v>
      </c>
      <c r="G9181" t="str">
        <f>IF(C9181="Pending",B9181,C9181)</f>
        <v>Katchitchi N</v>
      </c>
      <c r="H9181">
        <f t="shared" si="131"/>
        <v>1</v>
      </c>
    </row>
    <row r="9182" spans="1:8" x14ac:dyDescent="0.2">
      <c r="A9182" t="s">
        <v>3856</v>
      </c>
      <c r="B9182" t="s">
        <v>4055</v>
      </c>
      <c r="C9182" t="s">
        <v>8</v>
      </c>
      <c r="D9182" t="s">
        <v>9</v>
      </c>
      <c r="E9182" t="s">
        <v>10</v>
      </c>
      <c r="F9182" t="s">
        <v>10</v>
      </c>
      <c r="G9182" t="str">
        <f>IF(C9182="Pending",B9182,C9182)</f>
        <v>Kertoli N</v>
      </c>
      <c r="H9182">
        <f t="shared" si="131"/>
        <v>1</v>
      </c>
    </row>
    <row r="9183" spans="1:8" x14ac:dyDescent="0.2">
      <c r="A9183" t="s">
        <v>3856</v>
      </c>
      <c r="B9183" t="s">
        <v>4057</v>
      </c>
      <c r="C9183" t="s">
        <v>8</v>
      </c>
      <c r="D9183" t="s">
        <v>9</v>
      </c>
      <c r="E9183" t="s">
        <v>10</v>
      </c>
      <c r="F9183" t="s">
        <v>10</v>
      </c>
      <c r="G9183" t="str">
        <f>IF(C9183="Pending",B9183,C9183)</f>
        <v>Ketiluri N</v>
      </c>
      <c r="H9183">
        <f t="shared" si="131"/>
        <v>1</v>
      </c>
    </row>
    <row r="9184" spans="1:8" x14ac:dyDescent="0.2">
      <c r="A9184" t="s">
        <v>3856</v>
      </c>
      <c r="B9184" t="s">
        <v>4059</v>
      </c>
      <c r="C9184" t="s">
        <v>8</v>
      </c>
      <c r="D9184" t="s">
        <v>9</v>
      </c>
      <c r="E9184" t="s">
        <v>10</v>
      </c>
      <c r="F9184" t="s">
        <v>10</v>
      </c>
      <c r="G9184" t="str">
        <f>IF(C9184="Pending",B9184,C9184)</f>
        <v>Kharistvala Atcharuli N</v>
      </c>
      <c r="H9184">
        <f t="shared" si="131"/>
        <v>1</v>
      </c>
    </row>
    <row r="9185" spans="1:8" x14ac:dyDescent="0.2">
      <c r="A9185" t="s">
        <v>3856</v>
      </c>
      <c r="B9185" t="s">
        <v>4063</v>
      </c>
      <c r="C9185" t="s">
        <v>8</v>
      </c>
      <c r="D9185" t="s">
        <v>9</v>
      </c>
      <c r="E9185" t="s">
        <v>10</v>
      </c>
      <c r="F9185" t="s">
        <v>10</v>
      </c>
      <c r="G9185" t="str">
        <f>IF(C9185="Pending",B9185,C9185)</f>
        <v>Kharistvala Shavi N</v>
      </c>
      <c r="H9185">
        <f t="shared" si="131"/>
        <v>1</v>
      </c>
    </row>
    <row r="9186" spans="1:8" x14ac:dyDescent="0.2">
      <c r="A9186" t="s">
        <v>3856</v>
      </c>
      <c r="B9186" t="s">
        <v>4065</v>
      </c>
      <c r="C9186" t="s">
        <v>8</v>
      </c>
      <c r="D9186" t="s">
        <v>9</v>
      </c>
      <c r="E9186" t="s">
        <v>10</v>
      </c>
      <c r="F9186" t="s">
        <v>10</v>
      </c>
      <c r="G9186" t="str">
        <f>IF(C9186="Pending",B9186,C9186)</f>
        <v>Khemkhu N</v>
      </c>
      <c r="H9186">
        <f t="shared" si="131"/>
        <v>1</v>
      </c>
    </row>
    <row r="9187" spans="1:8" x14ac:dyDescent="0.2">
      <c r="A9187" t="s">
        <v>3856</v>
      </c>
      <c r="B9187" t="s">
        <v>4069</v>
      </c>
      <c r="C9187" t="s">
        <v>8</v>
      </c>
      <c r="D9187" t="s">
        <v>9</v>
      </c>
      <c r="E9187" t="s">
        <v>10</v>
      </c>
      <c r="F9187" t="s">
        <v>10</v>
      </c>
      <c r="G9187" t="str">
        <f>IF(C9187="Pending",B9187,C9187)</f>
        <v>Khiteura (Ughia) N</v>
      </c>
      <c r="H9187">
        <f t="shared" si="131"/>
        <v>1</v>
      </c>
    </row>
    <row r="9188" spans="1:8" x14ac:dyDescent="0.2">
      <c r="A9188" t="s">
        <v>3856</v>
      </c>
      <c r="B9188" t="s">
        <v>4070</v>
      </c>
      <c r="C9188" t="s">
        <v>8</v>
      </c>
      <c r="D9188" t="s">
        <v>9</v>
      </c>
      <c r="E9188" t="s">
        <v>10</v>
      </c>
      <c r="F9188" t="s">
        <v>10</v>
      </c>
      <c r="G9188" t="str">
        <f>IF(C9188="Pending",B9188,C9188)</f>
        <v>Khodjistoli N</v>
      </c>
      <c r="H9188">
        <f t="shared" si="131"/>
        <v>1</v>
      </c>
    </row>
    <row r="9189" spans="1:8" x14ac:dyDescent="0.2">
      <c r="A9189" t="s">
        <v>3856</v>
      </c>
      <c r="B9189" t="s">
        <v>4072</v>
      </c>
      <c r="C9189" t="s">
        <v>8</v>
      </c>
      <c r="D9189" t="s">
        <v>9</v>
      </c>
      <c r="E9189" t="s">
        <v>10</v>
      </c>
      <c r="F9189" t="s">
        <v>10</v>
      </c>
      <c r="G9189" t="str">
        <f>IF(C9189="Pending",B9189,C9189)</f>
        <v>Khoteura N</v>
      </c>
      <c r="H9189">
        <f t="shared" si="131"/>
        <v>1</v>
      </c>
    </row>
    <row r="9190" spans="1:8" x14ac:dyDescent="0.2">
      <c r="A9190" t="s">
        <v>3856</v>
      </c>
      <c r="B9190" t="s">
        <v>4073</v>
      </c>
      <c r="C9190" t="s">
        <v>8</v>
      </c>
      <c r="D9190" t="s">
        <v>9</v>
      </c>
      <c r="E9190" t="s">
        <v>10</v>
      </c>
      <c r="F9190" t="s">
        <v>10</v>
      </c>
      <c r="G9190" t="str">
        <f>IF(C9190="Pending",B9190,C9190)</f>
        <v>Khrogi N</v>
      </c>
      <c r="H9190">
        <f t="shared" si="131"/>
        <v>1</v>
      </c>
    </row>
    <row r="9191" spans="1:8" x14ac:dyDescent="0.2">
      <c r="A9191" t="s">
        <v>3856</v>
      </c>
      <c r="B9191" t="s">
        <v>4076</v>
      </c>
      <c r="C9191" t="s">
        <v>8</v>
      </c>
      <c r="D9191" t="s">
        <v>9</v>
      </c>
      <c r="E9191" t="s">
        <v>10</v>
      </c>
      <c r="F9191" t="s">
        <v>10</v>
      </c>
      <c r="G9191" t="str">
        <f>IF(C9191="Pending",B9191,C9191)</f>
        <v>Khushia Shavi N</v>
      </c>
      <c r="H9191">
        <f t="shared" si="131"/>
        <v>1</v>
      </c>
    </row>
    <row r="9192" spans="1:8" x14ac:dyDescent="0.2">
      <c r="A9192" t="s">
        <v>3856</v>
      </c>
      <c r="B9192" t="s">
        <v>4084</v>
      </c>
      <c r="C9192" t="s">
        <v>8</v>
      </c>
      <c r="D9192" t="s">
        <v>9</v>
      </c>
      <c r="E9192" t="s">
        <v>10</v>
      </c>
      <c r="F9192" t="s">
        <v>10</v>
      </c>
      <c r="G9192" t="str">
        <f>IF(C9192="Pending",B9192,C9192)</f>
        <v>Kirtsmagara N</v>
      </c>
      <c r="H9192">
        <f t="shared" si="131"/>
        <v>1</v>
      </c>
    </row>
    <row r="9193" spans="1:8" x14ac:dyDescent="0.2">
      <c r="A9193" t="s">
        <v>3856</v>
      </c>
      <c r="B9193" t="s">
        <v>4085</v>
      </c>
      <c r="C9193" t="s">
        <v>8</v>
      </c>
      <c r="D9193" t="s">
        <v>9</v>
      </c>
      <c r="E9193" t="s">
        <v>10</v>
      </c>
      <c r="F9193" t="s">
        <v>10</v>
      </c>
      <c r="G9193" t="str">
        <f>IF(C9193="Pending",B9193,C9193)</f>
        <v>Kirtstsitela N</v>
      </c>
      <c r="H9193">
        <f t="shared" si="131"/>
        <v>1</v>
      </c>
    </row>
    <row r="9194" spans="1:8" x14ac:dyDescent="0.2">
      <c r="A9194" t="s">
        <v>3856</v>
      </c>
      <c r="B9194" t="s">
        <v>4088</v>
      </c>
      <c r="C9194" t="s">
        <v>8</v>
      </c>
      <c r="D9194" t="s">
        <v>9</v>
      </c>
      <c r="E9194" t="s">
        <v>10</v>
      </c>
      <c r="F9194" t="s">
        <v>10</v>
      </c>
      <c r="G9194" t="str">
        <f>IF(C9194="Pending",B9194,C9194)</f>
        <v>Kishuri Shavi N</v>
      </c>
      <c r="H9194">
        <f t="shared" si="131"/>
        <v>1</v>
      </c>
    </row>
    <row r="9195" spans="1:8" x14ac:dyDescent="0.2">
      <c r="A9195" t="s">
        <v>3856</v>
      </c>
      <c r="B9195" t="s">
        <v>4090</v>
      </c>
      <c r="C9195" t="s">
        <v>8</v>
      </c>
      <c r="D9195" t="s">
        <v>9</v>
      </c>
      <c r="E9195" t="s">
        <v>10</v>
      </c>
      <c r="F9195" t="s">
        <v>10</v>
      </c>
      <c r="G9195" t="str">
        <f>IF(C9195="Pending",B9195,C9195)</f>
        <v>Kistauruli Shavi N</v>
      </c>
      <c r="H9195">
        <f t="shared" si="131"/>
        <v>1</v>
      </c>
    </row>
    <row r="9196" spans="1:8" x14ac:dyDescent="0.2">
      <c r="A9196" t="s">
        <v>3856</v>
      </c>
      <c r="B9196" t="s">
        <v>4092</v>
      </c>
      <c r="C9196" t="s">
        <v>8</v>
      </c>
      <c r="D9196" t="s">
        <v>9</v>
      </c>
      <c r="E9196" t="s">
        <v>10</v>
      </c>
      <c r="F9196" t="s">
        <v>10</v>
      </c>
      <c r="G9196" t="str">
        <f>IF(C9196="Pending",B9196,C9196)</f>
        <v>Kldis Tsiteli N</v>
      </c>
      <c r="H9196">
        <f t="shared" si="131"/>
        <v>1</v>
      </c>
    </row>
    <row r="9197" spans="1:8" x14ac:dyDescent="0.2">
      <c r="A9197" t="s">
        <v>3856</v>
      </c>
      <c r="B9197" t="s">
        <v>4093</v>
      </c>
      <c r="C9197" t="s">
        <v>8</v>
      </c>
      <c r="D9197" t="s">
        <v>9</v>
      </c>
      <c r="E9197" t="s">
        <v>10</v>
      </c>
      <c r="F9197" t="s">
        <v>10</v>
      </c>
      <c r="G9197" t="str">
        <f>IF(C9197="Pending",B9197,C9197)</f>
        <v>Klertmagara N</v>
      </c>
      <c r="H9197">
        <f t="shared" si="131"/>
        <v>1</v>
      </c>
    </row>
    <row r="9198" spans="1:8" x14ac:dyDescent="0.2">
      <c r="A9198" t="s">
        <v>3856</v>
      </c>
      <c r="B9198" t="s">
        <v>4094</v>
      </c>
      <c r="C9198" t="s">
        <v>8</v>
      </c>
      <c r="D9198" t="s">
        <v>9</v>
      </c>
      <c r="E9198" t="s">
        <v>10</v>
      </c>
      <c r="F9198" t="s">
        <v>10</v>
      </c>
      <c r="G9198" t="str">
        <f>IF(C9198="Pending",B9198,C9198)</f>
        <v>Koloshi N</v>
      </c>
      <c r="H9198">
        <f t="shared" si="131"/>
        <v>1</v>
      </c>
    </row>
    <row r="9199" spans="1:8" x14ac:dyDescent="0.2">
      <c r="A9199" t="s">
        <v>3856</v>
      </c>
      <c r="B9199" t="s">
        <v>4096</v>
      </c>
      <c r="C9199" t="s">
        <v>8</v>
      </c>
      <c r="D9199" t="s">
        <v>9</v>
      </c>
      <c r="E9199" t="s">
        <v>10</v>
      </c>
      <c r="F9199" t="s">
        <v>10</v>
      </c>
      <c r="G9199" t="str">
        <f>IF(C9199="Pending",B9199,C9199)</f>
        <v>Korkaula N</v>
      </c>
      <c r="H9199">
        <f t="shared" si="131"/>
        <v>1</v>
      </c>
    </row>
    <row r="9200" spans="1:8" x14ac:dyDescent="0.2">
      <c r="A9200" t="s">
        <v>3856</v>
      </c>
      <c r="B9200" t="s">
        <v>4097</v>
      </c>
      <c r="C9200" t="s">
        <v>8</v>
      </c>
      <c r="D9200" t="s">
        <v>9</v>
      </c>
      <c r="E9200" t="s">
        <v>10</v>
      </c>
      <c r="F9200" t="s">
        <v>10</v>
      </c>
      <c r="G9200" t="str">
        <f>IF(C9200="Pending",B9200,C9200)</f>
        <v>Kornistvala N</v>
      </c>
      <c r="H9200">
        <f t="shared" si="131"/>
        <v>1</v>
      </c>
    </row>
    <row r="9201" spans="1:8" x14ac:dyDescent="0.2">
      <c r="A9201" t="s">
        <v>3856</v>
      </c>
      <c r="B9201" t="s">
        <v>4098</v>
      </c>
      <c r="C9201" t="s">
        <v>8</v>
      </c>
      <c r="D9201" t="s">
        <v>9</v>
      </c>
      <c r="E9201" t="s">
        <v>10</v>
      </c>
      <c r="F9201" t="s">
        <v>10</v>
      </c>
      <c r="G9201" t="str">
        <f>IF(C9201="Pending",B9201,C9201)</f>
        <v>Kortnula N</v>
      </c>
      <c r="H9201">
        <f t="shared" si="131"/>
        <v>1</v>
      </c>
    </row>
    <row r="9202" spans="1:8" x14ac:dyDescent="0.2">
      <c r="A9202" t="s">
        <v>3856</v>
      </c>
      <c r="B9202" t="s">
        <v>4099</v>
      </c>
      <c r="C9202" t="s">
        <v>8</v>
      </c>
      <c r="D9202" t="s">
        <v>9</v>
      </c>
      <c r="E9202" t="s">
        <v>10</v>
      </c>
      <c r="F9202" t="s">
        <v>10</v>
      </c>
      <c r="G9202" t="str">
        <f>IF(C9202="Pending",B9202,C9202)</f>
        <v>Kotskhana N</v>
      </c>
      <c r="H9202">
        <f t="shared" si="131"/>
        <v>1</v>
      </c>
    </row>
    <row r="9203" spans="1:8" x14ac:dyDescent="0.2">
      <c r="A9203" t="s">
        <v>3856</v>
      </c>
      <c r="B9203" t="s">
        <v>4100</v>
      </c>
      <c r="C9203" t="s">
        <v>8</v>
      </c>
      <c r="D9203" t="s">
        <v>9</v>
      </c>
      <c r="E9203" t="s">
        <v>10</v>
      </c>
      <c r="F9203" t="s">
        <v>10</v>
      </c>
      <c r="G9203" t="str">
        <f>IF(C9203="Pending",B9203,C9203)</f>
        <v>Krakhuna Shavi N</v>
      </c>
      <c r="H9203">
        <f t="shared" si="131"/>
        <v>1</v>
      </c>
    </row>
    <row r="9204" spans="1:8" x14ac:dyDescent="0.2">
      <c r="A9204" t="s">
        <v>3856</v>
      </c>
      <c r="B9204" t="s">
        <v>4102</v>
      </c>
      <c r="C9204" t="s">
        <v>8</v>
      </c>
      <c r="D9204" t="s">
        <v>9</v>
      </c>
      <c r="E9204" t="s">
        <v>10</v>
      </c>
      <c r="F9204" t="s">
        <v>10</v>
      </c>
      <c r="G9204" t="str">
        <f>IF(C9204="Pending",B9204,C9204)</f>
        <v>Ktsiis Shavi N</v>
      </c>
      <c r="H9204">
        <f t="shared" si="131"/>
        <v>1</v>
      </c>
    </row>
    <row r="9205" spans="1:8" x14ac:dyDescent="0.2">
      <c r="A9205" t="s">
        <v>3856</v>
      </c>
      <c r="B9205" t="s">
        <v>4106</v>
      </c>
      <c r="C9205" t="s">
        <v>8</v>
      </c>
      <c r="D9205" t="s">
        <v>9</v>
      </c>
      <c r="E9205" t="s">
        <v>10</v>
      </c>
      <c r="F9205" t="s">
        <v>10</v>
      </c>
      <c r="G9205" t="str">
        <f>IF(C9205="Pending",B9205,C9205)</f>
        <v>Kumsi Shavi N</v>
      </c>
      <c r="H9205">
        <f t="shared" si="131"/>
        <v>1</v>
      </c>
    </row>
    <row r="9206" spans="1:8" x14ac:dyDescent="0.2">
      <c r="A9206" t="s">
        <v>3856</v>
      </c>
      <c r="B9206" t="s">
        <v>4109</v>
      </c>
      <c r="C9206" t="s">
        <v>8</v>
      </c>
      <c r="D9206" t="s">
        <v>9</v>
      </c>
      <c r="E9206" t="s">
        <v>10</v>
      </c>
      <c r="F9206" t="s">
        <v>10</v>
      </c>
      <c r="G9206" t="str">
        <f>IF(C9206="Pending",B9206,C9206)</f>
        <v>Kundza Shavi N</v>
      </c>
      <c r="H9206">
        <f t="shared" si="131"/>
        <v>1</v>
      </c>
    </row>
    <row r="9207" spans="1:8" x14ac:dyDescent="0.2">
      <c r="A9207" t="s">
        <v>3856</v>
      </c>
      <c r="B9207" t="s">
        <v>4111</v>
      </c>
      <c r="C9207" t="s">
        <v>8</v>
      </c>
      <c r="D9207" t="s">
        <v>9</v>
      </c>
      <c r="E9207" t="s">
        <v>10</v>
      </c>
      <c r="F9207" t="s">
        <v>10</v>
      </c>
      <c r="G9207" t="str">
        <f>IF(C9207="Pending",B9207,C9207)</f>
        <v>Kuprashviliseuli N</v>
      </c>
      <c r="H9207">
        <f t="shared" si="131"/>
        <v>1</v>
      </c>
    </row>
    <row r="9208" spans="1:8" x14ac:dyDescent="0.2">
      <c r="A9208" t="s">
        <v>3856</v>
      </c>
      <c r="B9208" t="s">
        <v>4114</v>
      </c>
      <c r="C9208" t="s">
        <v>8</v>
      </c>
      <c r="D9208" t="s">
        <v>9</v>
      </c>
      <c r="E9208" t="s">
        <v>10</v>
      </c>
      <c r="F9208" t="s">
        <v>10</v>
      </c>
      <c r="G9208" t="str">
        <f>IF(C9208="Pending",B9208,C9208)</f>
        <v>Kutala N</v>
      </c>
      <c r="H9208">
        <f t="shared" si="131"/>
        <v>1</v>
      </c>
    </row>
    <row r="9209" spans="1:8" x14ac:dyDescent="0.2">
      <c r="A9209" t="s">
        <v>3856</v>
      </c>
      <c r="B9209" t="s">
        <v>4116</v>
      </c>
      <c r="C9209" t="s">
        <v>8</v>
      </c>
      <c r="D9209" t="s">
        <v>9</v>
      </c>
      <c r="E9209" t="s">
        <v>10</v>
      </c>
      <c r="F9209" t="s">
        <v>10</v>
      </c>
      <c r="G9209" t="str">
        <f>IF(C9209="Pending",B9209,C9209)</f>
        <v>Kvelouri N</v>
      </c>
      <c r="H9209">
        <f t="shared" si="131"/>
        <v>1</v>
      </c>
    </row>
    <row r="9210" spans="1:8" x14ac:dyDescent="0.2">
      <c r="A9210" t="s">
        <v>3856</v>
      </c>
      <c r="B9210" t="s">
        <v>4117</v>
      </c>
      <c r="C9210" t="s">
        <v>8</v>
      </c>
      <c r="D9210" t="s">
        <v>9</v>
      </c>
      <c r="E9210" t="s">
        <v>10</v>
      </c>
      <c r="F9210" t="s">
        <v>10</v>
      </c>
      <c r="G9210" t="str">
        <f>IF(C9210="Pending",B9210,C9210)</f>
        <v>Kvira N</v>
      </c>
      <c r="H9210">
        <f t="shared" si="131"/>
        <v>1</v>
      </c>
    </row>
    <row r="9211" spans="1:8" x14ac:dyDescent="0.2">
      <c r="A9211" t="s">
        <v>3856</v>
      </c>
      <c r="B9211" t="s">
        <v>4123</v>
      </c>
      <c r="C9211" t="s">
        <v>8</v>
      </c>
      <c r="D9211" t="s">
        <v>9</v>
      </c>
      <c r="E9211" t="s">
        <v>10</v>
      </c>
      <c r="F9211" t="s">
        <v>10</v>
      </c>
      <c r="G9211" t="str">
        <f>IF(C9211="Pending",B9211,C9211)</f>
        <v>Lakoaj N</v>
      </c>
      <c r="H9211">
        <f t="shared" si="131"/>
        <v>1</v>
      </c>
    </row>
    <row r="9212" spans="1:8" x14ac:dyDescent="0.2">
      <c r="A9212" t="s">
        <v>3856</v>
      </c>
      <c r="B9212" t="s">
        <v>4124</v>
      </c>
      <c r="C9212" t="s">
        <v>8</v>
      </c>
      <c r="D9212" t="s">
        <v>9</v>
      </c>
      <c r="E9212" t="s">
        <v>10</v>
      </c>
      <c r="F9212" t="s">
        <v>10</v>
      </c>
      <c r="G9212" t="str">
        <f>IF(C9212="Pending",B9212,C9212)</f>
        <v>Lekuri Kurdzeni N</v>
      </c>
      <c r="H9212">
        <f t="shared" si="131"/>
        <v>1</v>
      </c>
    </row>
    <row r="9213" spans="1:8" x14ac:dyDescent="0.2">
      <c r="A9213" t="s">
        <v>3856</v>
      </c>
      <c r="B9213" t="s">
        <v>4125</v>
      </c>
      <c r="C9213" t="s">
        <v>8</v>
      </c>
      <c r="D9213" t="s">
        <v>9</v>
      </c>
      <c r="E9213" t="s">
        <v>10</v>
      </c>
      <c r="F9213" t="s">
        <v>10</v>
      </c>
      <c r="G9213" t="str">
        <f>IF(C9213="Pending",B9213,C9213)</f>
        <v>Livanura Shavi N</v>
      </c>
      <c r="H9213">
        <f t="shared" si="131"/>
        <v>1</v>
      </c>
    </row>
    <row r="9214" spans="1:8" x14ac:dyDescent="0.2">
      <c r="A9214" t="s">
        <v>3856</v>
      </c>
      <c r="B9214" t="s">
        <v>4128</v>
      </c>
      <c r="C9214" t="s">
        <v>8</v>
      </c>
      <c r="D9214" t="s">
        <v>9</v>
      </c>
      <c r="E9214" t="s">
        <v>10</v>
      </c>
      <c r="F9214" t="s">
        <v>10</v>
      </c>
      <c r="G9214" t="str">
        <f>IF(C9214="Pending",B9214,C9214)</f>
        <v>Machanouri N</v>
      </c>
      <c r="H9214">
        <f t="shared" si="131"/>
        <v>1</v>
      </c>
    </row>
    <row r="9215" spans="1:8" x14ac:dyDescent="0.2">
      <c r="A9215" t="s">
        <v>3856</v>
      </c>
      <c r="B9215" t="s">
        <v>4130</v>
      </c>
      <c r="C9215" t="s">
        <v>8</v>
      </c>
      <c r="D9215" t="s">
        <v>9</v>
      </c>
      <c r="E9215" t="s">
        <v>10</v>
      </c>
      <c r="F9215" t="s">
        <v>10</v>
      </c>
      <c r="G9215" t="str">
        <f>IF(C9215="Pending",B9215,C9215)</f>
        <v>Magara N</v>
      </c>
      <c r="H9215">
        <f t="shared" si="131"/>
        <v>1</v>
      </c>
    </row>
    <row r="9216" spans="1:8" x14ac:dyDescent="0.2">
      <c r="A9216" t="s">
        <v>3856</v>
      </c>
      <c r="B9216" t="s">
        <v>4131</v>
      </c>
      <c r="C9216" t="s">
        <v>8</v>
      </c>
      <c r="D9216" t="s">
        <v>9</v>
      </c>
      <c r="E9216" t="s">
        <v>10</v>
      </c>
      <c r="F9216" t="s">
        <v>10</v>
      </c>
      <c r="G9216" t="str">
        <f>IF(C9216="Pending",B9216,C9216)</f>
        <v>Maghlari N</v>
      </c>
      <c r="H9216">
        <f t="shared" si="131"/>
        <v>1</v>
      </c>
    </row>
    <row r="9217" spans="1:8" x14ac:dyDescent="0.2">
      <c r="A9217" t="s">
        <v>3856</v>
      </c>
      <c r="B9217" t="s">
        <v>4132</v>
      </c>
      <c r="C9217" t="s">
        <v>8</v>
      </c>
      <c r="D9217" t="s">
        <v>9</v>
      </c>
      <c r="E9217" t="s">
        <v>10</v>
      </c>
      <c r="F9217" t="s">
        <v>10</v>
      </c>
      <c r="G9217" t="str">
        <f>IF(C9217="Pending",B9217,C9217)</f>
        <v>Maghranuli N</v>
      </c>
      <c r="H9217">
        <f t="shared" si="131"/>
        <v>1</v>
      </c>
    </row>
    <row r="9218" spans="1:8" x14ac:dyDescent="0.2">
      <c r="A9218" t="s">
        <v>3856</v>
      </c>
      <c r="B9218" t="s">
        <v>4136</v>
      </c>
      <c r="C9218" t="s">
        <v>8</v>
      </c>
      <c r="D9218" t="s">
        <v>9</v>
      </c>
      <c r="E9218" t="s">
        <v>10</v>
      </c>
      <c r="F9218" t="s">
        <v>10</v>
      </c>
      <c r="G9218" t="str">
        <f>IF(C9218="Pending",B9218,C9218)</f>
        <v>Mamukas Sapere N</v>
      </c>
      <c r="H9218">
        <f t="shared" ref="H9218:H9281" si="132">IF(OR(RIGHT(B9218,1) = "N",RIGHT(C9218,1)="N"),1,0)</f>
        <v>1</v>
      </c>
    </row>
    <row r="9219" spans="1:8" x14ac:dyDescent="0.2">
      <c r="A9219" t="s">
        <v>3856</v>
      </c>
      <c r="B9219" t="s">
        <v>4137</v>
      </c>
      <c r="C9219" t="s">
        <v>8</v>
      </c>
      <c r="D9219" t="s">
        <v>9</v>
      </c>
      <c r="E9219" t="s">
        <v>10</v>
      </c>
      <c r="F9219" t="s">
        <v>10</v>
      </c>
      <c r="G9219" t="str">
        <f>IF(C9219="Pending",B9219,C9219)</f>
        <v>Mamukas Vazi N</v>
      </c>
      <c r="H9219">
        <f t="shared" si="132"/>
        <v>1</v>
      </c>
    </row>
    <row r="9220" spans="1:8" x14ac:dyDescent="0.2">
      <c r="A9220" t="s">
        <v>3856</v>
      </c>
      <c r="B9220" t="s">
        <v>4140</v>
      </c>
      <c r="C9220" t="s">
        <v>8</v>
      </c>
      <c r="D9220" t="s">
        <v>9</v>
      </c>
      <c r="E9220" t="s">
        <v>10</v>
      </c>
      <c r="F9220" t="s">
        <v>10</v>
      </c>
      <c r="G9220" t="str">
        <f>IF(C9220="Pending",B9220,C9220)</f>
        <v>Marguli Sapere N</v>
      </c>
      <c r="H9220">
        <f t="shared" si="132"/>
        <v>1</v>
      </c>
    </row>
    <row r="9221" spans="1:8" x14ac:dyDescent="0.2">
      <c r="A9221" t="s">
        <v>3856</v>
      </c>
      <c r="B9221" t="s">
        <v>4142</v>
      </c>
      <c r="C9221" t="s">
        <v>8</v>
      </c>
      <c r="D9221" t="s">
        <v>9</v>
      </c>
      <c r="E9221" t="s">
        <v>10</v>
      </c>
      <c r="F9221" t="s">
        <v>10</v>
      </c>
      <c r="G9221" t="str">
        <f>IF(C9221="Pending",B9221,C9221)</f>
        <v>Marneulis Shavi N</v>
      </c>
      <c r="H9221">
        <f t="shared" si="132"/>
        <v>1</v>
      </c>
    </row>
    <row r="9222" spans="1:8" x14ac:dyDescent="0.2">
      <c r="A9222" t="s">
        <v>3856</v>
      </c>
      <c r="B9222" t="s">
        <v>4143</v>
      </c>
      <c r="C9222" t="s">
        <v>8</v>
      </c>
      <c r="D9222" t="s">
        <v>9</v>
      </c>
      <c r="E9222" t="s">
        <v>10</v>
      </c>
      <c r="F9222" t="s">
        <v>10</v>
      </c>
      <c r="G9222" t="str">
        <f>IF(C9222="Pending",B9222,C9222)</f>
        <v>Matchqvaturi N</v>
      </c>
      <c r="H9222">
        <f t="shared" si="132"/>
        <v>1</v>
      </c>
    </row>
    <row r="9223" spans="1:8" x14ac:dyDescent="0.2">
      <c r="A9223" t="s">
        <v>3856</v>
      </c>
      <c r="B9223" t="s">
        <v>4146</v>
      </c>
      <c r="C9223" t="s">
        <v>8</v>
      </c>
      <c r="D9223" t="s">
        <v>9</v>
      </c>
      <c r="E9223" t="s">
        <v>10</v>
      </c>
      <c r="F9223" t="s">
        <v>10</v>
      </c>
      <c r="G9223" t="str">
        <f>IF(C9223="Pending",B9223,C9223)</f>
        <v>Mekrenchkhi N</v>
      </c>
      <c r="H9223">
        <f t="shared" si="132"/>
        <v>1</v>
      </c>
    </row>
    <row r="9224" spans="1:8" x14ac:dyDescent="0.2">
      <c r="A9224" t="s">
        <v>3856</v>
      </c>
      <c r="B9224" t="s">
        <v>4148</v>
      </c>
      <c r="C9224" t="s">
        <v>8</v>
      </c>
      <c r="D9224" t="s">
        <v>9</v>
      </c>
      <c r="E9224" t="s">
        <v>10</v>
      </c>
      <c r="F9224" t="s">
        <v>10</v>
      </c>
      <c r="G9224" t="str">
        <f>IF(C9224="Pending",B9224,C9224)</f>
        <v>Melaniaseuli N</v>
      </c>
      <c r="H9224">
        <f t="shared" si="132"/>
        <v>1</v>
      </c>
    </row>
    <row r="9225" spans="1:8" x14ac:dyDescent="0.2">
      <c r="A9225" t="s">
        <v>3856</v>
      </c>
      <c r="B9225" t="s">
        <v>4150</v>
      </c>
      <c r="C9225" t="s">
        <v>8</v>
      </c>
      <c r="D9225" t="s">
        <v>9</v>
      </c>
      <c r="E9225" t="s">
        <v>10</v>
      </c>
      <c r="F9225" t="s">
        <v>10</v>
      </c>
      <c r="G9225" t="str">
        <f>IF(C9225="Pending",B9225,C9225)</f>
        <v>Menjianteuli N</v>
      </c>
      <c r="H9225">
        <f t="shared" si="132"/>
        <v>1</v>
      </c>
    </row>
    <row r="9226" spans="1:8" x14ac:dyDescent="0.2">
      <c r="A9226" t="s">
        <v>3856</v>
      </c>
      <c r="B9226" t="s">
        <v>4151</v>
      </c>
      <c r="C9226" t="s">
        <v>8</v>
      </c>
      <c r="D9226" t="s">
        <v>9</v>
      </c>
      <c r="E9226" t="s">
        <v>10</v>
      </c>
      <c r="F9226" t="s">
        <v>10</v>
      </c>
      <c r="G9226" t="str">
        <f>IF(C9226="Pending",B9226,C9226)</f>
        <v>Mgaloblishvili N</v>
      </c>
      <c r="H9226">
        <f t="shared" si="132"/>
        <v>1</v>
      </c>
    </row>
    <row r="9227" spans="1:8" x14ac:dyDescent="0.2">
      <c r="A9227" t="s">
        <v>3856</v>
      </c>
      <c r="B9227" t="s">
        <v>4158</v>
      </c>
      <c r="C9227" t="s">
        <v>8</v>
      </c>
      <c r="D9227" t="s">
        <v>9</v>
      </c>
      <c r="E9227" t="s">
        <v>10</v>
      </c>
      <c r="F9227" t="s">
        <v>10</v>
      </c>
      <c r="G9227" t="str">
        <f>IF(C9227="Pending",B9227,C9227)</f>
        <v>Mortskhula N</v>
      </c>
      <c r="H9227">
        <f t="shared" si="132"/>
        <v>1</v>
      </c>
    </row>
    <row r="9228" spans="1:8" x14ac:dyDescent="0.2">
      <c r="A9228" t="s">
        <v>3856</v>
      </c>
      <c r="B9228" t="s">
        <v>4159</v>
      </c>
      <c r="C9228" t="s">
        <v>8</v>
      </c>
      <c r="D9228" t="s">
        <v>9</v>
      </c>
      <c r="E9228" t="s">
        <v>10</v>
      </c>
      <c r="F9228" t="s">
        <v>10</v>
      </c>
      <c r="G9228" t="str">
        <f>IF(C9228="Pending",B9228,C9228)</f>
        <v>Mosavliani N</v>
      </c>
      <c r="H9228">
        <f t="shared" si="132"/>
        <v>1</v>
      </c>
    </row>
    <row r="9229" spans="1:8" x14ac:dyDescent="0.2">
      <c r="A9229" t="s">
        <v>3856</v>
      </c>
      <c r="B9229" t="s">
        <v>4162</v>
      </c>
      <c r="C9229" t="s">
        <v>8</v>
      </c>
      <c r="D9229" t="s">
        <v>9</v>
      </c>
      <c r="E9229" t="s">
        <v>10</v>
      </c>
      <c r="F9229" t="s">
        <v>10</v>
      </c>
      <c r="G9229" t="str">
        <f>IF(C9229="Pending",B9229,C9229)</f>
        <v>Mskhviltvala Shavi N</v>
      </c>
      <c r="H9229">
        <f t="shared" si="132"/>
        <v>1</v>
      </c>
    </row>
    <row r="9230" spans="1:8" x14ac:dyDescent="0.2">
      <c r="A9230" t="s">
        <v>3856</v>
      </c>
      <c r="B9230" t="s">
        <v>4165</v>
      </c>
      <c r="C9230" t="s">
        <v>8</v>
      </c>
      <c r="D9230" t="s">
        <v>9</v>
      </c>
      <c r="E9230" t="s">
        <v>10</v>
      </c>
      <c r="F9230" t="s">
        <v>10</v>
      </c>
      <c r="G9230" t="str">
        <f>IF(C9230="Pending",B9230,C9230)</f>
        <v>Mtevandidi N</v>
      </c>
      <c r="H9230">
        <f t="shared" si="132"/>
        <v>1</v>
      </c>
    </row>
    <row r="9231" spans="1:8" x14ac:dyDescent="0.2">
      <c r="A9231" t="s">
        <v>3856</v>
      </c>
      <c r="B9231" t="s">
        <v>4167</v>
      </c>
      <c r="C9231" t="s">
        <v>8</v>
      </c>
      <c r="D9231" t="s">
        <v>9</v>
      </c>
      <c r="E9231" t="s">
        <v>10</v>
      </c>
      <c r="F9231" t="s">
        <v>10</v>
      </c>
      <c r="G9231" t="str">
        <f>IF(C9231="Pending",B9231,C9231)</f>
        <v>Mtredisphera N</v>
      </c>
      <c r="H9231">
        <f t="shared" si="132"/>
        <v>1</v>
      </c>
    </row>
    <row r="9232" spans="1:8" x14ac:dyDescent="0.2">
      <c r="A9232" t="s">
        <v>3856</v>
      </c>
      <c r="B9232" t="s">
        <v>4168</v>
      </c>
      <c r="C9232" t="s">
        <v>8</v>
      </c>
      <c r="D9232" t="s">
        <v>9</v>
      </c>
      <c r="E9232" t="s">
        <v>10</v>
      </c>
      <c r="F9232" t="s">
        <v>10</v>
      </c>
      <c r="G9232" t="str">
        <f>IF(C9232="Pending",B9232,C9232)</f>
        <v>Mtsklarta N</v>
      </c>
      <c r="H9232">
        <f t="shared" si="132"/>
        <v>1</v>
      </c>
    </row>
    <row r="9233" spans="1:8" x14ac:dyDescent="0.2">
      <c r="A9233" t="s">
        <v>3856</v>
      </c>
      <c r="B9233" t="s">
        <v>4180</v>
      </c>
      <c r="C9233" t="s">
        <v>8</v>
      </c>
      <c r="D9233" t="s">
        <v>9</v>
      </c>
      <c r="E9233" t="s">
        <v>10</v>
      </c>
      <c r="F9233" t="s">
        <v>10</v>
      </c>
      <c r="G9233" t="str">
        <f>IF(C9233="Pending",B9233,C9233)</f>
        <v>Mudjuretuli N</v>
      </c>
      <c r="H9233">
        <f t="shared" si="132"/>
        <v>1</v>
      </c>
    </row>
    <row r="9234" spans="1:8" x14ac:dyDescent="0.2">
      <c r="A9234" t="s">
        <v>3856</v>
      </c>
      <c r="B9234" t="s">
        <v>4182</v>
      </c>
      <c r="C9234" t="s">
        <v>8</v>
      </c>
      <c r="D9234" t="s">
        <v>9</v>
      </c>
      <c r="E9234" t="s">
        <v>10</v>
      </c>
      <c r="F9234" t="s">
        <v>10</v>
      </c>
      <c r="G9234" t="str">
        <f>IF(C9234="Pending",B9234,C9234)</f>
        <v>Mukhishkha N</v>
      </c>
      <c r="H9234">
        <f t="shared" si="132"/>
        <v>1</v>
      </c>
    </row>
    <row r="9235" spans="1:8" x14ac:dyDescent="0.2">
      <c r="A9235" t="s">
        <v>3856</v>
      </c>
      <c r="B9235" t="s">
        <v>4184</v>
      </c>
      <c r="C9235" t="s">
        <v>8</v>
      </c>
      <c r="D9235" t="s">
        <v>9</v>
      </c>
      <c r="E9235" t="s">
        <v>10</v>
      </c>
      <c r="F9235" t="s">
        <v>10</v>
      </c>
      <c r="G9235" t="str">
        <f>IF(C9235="Pending",B9235,C9235)</f>
        <v>Nakutvnili N</v>
      </c>
      <c r="H9235">
        <f t="shared" si="132"/>
        <v>1</v>
      </c>
    </row>
    <row r="9236" spans="1:8" x14ac:dyDescent="0.2">
      <c r="A9236" t="s">
        <v>3856</v>
      </c>
      <c r="B9236" t="s">
        <v>4185</v>
      </c>
      <c r="C9236" t="s">
        <v>8</v>
      </c>
      <c r="D9236" t="s">
        <v>9</v>
      </c>
      <c r="E9236" t="s">
        <v>10</v>
      </c>
      <c r="F9236" t="s">
        <v>10</v>
      </c>
      <c r="G9236" t="str">
        <f>IF(C9236="Pending",B9236,C9236)</f>
        <v>Nasheneba N</v>
      </c>
      <c r="H9236">
        <f t="shared" si="132"/>
        <v>1</v>
      </c>
    </row>
    <row r="9237" spans="1:8" x14ac:dyDescent="0.2">
      <c r="A9237" t="s">
        <v>3856</v>
      </c>
      <c r="B9237" t="s">
        <v>4187</v>
      </c>
      <c r="C9237" t="s">
        <v>8</v>
      </c>
      <c r="D9237" t="s">
        <v>9</v>
      </c>
      <c r="E9237" t="s">
        <v>10</v>
      </c>
      <c r="F9237" t="s">
        <v>10</v>
      </c>
      <c r="G9237" t="str">
        <f>IF(C9237="Pending",B9237,C9237)</f>
        <v>Natsara N</v>
      </c>
      <c r="H9237">
        <f t="shared" si="132"/>
        <v>1</v>
      </c>
    </row>
    <row r="9238" spans="1:8" x14ac:dyDescent="0.2">
      <c r="A9238" t="s">
        <v>3856</v>
      </c>
      <c r="B9238" t="s">
        <v>4188</v>
      </c>
      <c r="C9238" t="s">
        <v>8</v>
      </c>
      <c r="D9238" t="s">
        <v>9</v>
      </c>
      <c r="E9238" t="s">
        <v>10</v>
      </c>
      <c r="F9238" t="s">
        <v>10</v>
      </c>
      <c r="G9238" t="str">
        <f>IF(C9238="Pending",B9238,C9238)</f>
        <v>Noshrio N</v>
      </c>
      <c r="H9238">
        <f t="shared" si="132"/>
        <v>1</v>
      </c>
    </row>
    <row r="9239" spans="1:8" x14ac:dyDescent="0.2">
      <c r="A9239" t="s">
        <v>3856</v>
      </c>
      <c r="B9239" t="s">
        <v>4189</v>
      </c>
      <c r="C9239" t="s">
        <v>8</v>
      </c>
      <c r="D9239" t="s">
        <v>9</v>
      </c>
      <c r="E9239" t="s">
        <v>10</v>
      </c>
      <c r="F9239" t="s">
        <v>10</v>
      </c>
      <c r="G9239" t="str">
        <f>IF(C9239="Pending",B9239,C9239)</f>
        <v>Obchuri Shavi N</v>
      </c>
      <c r="H9239">
        <f t="shared" si="132"/>
        <v>1</v>
      </c>
    </row>
    <row r="9240" spans="1:8" x14ac:dyDescent="0.2">
      <c r="A9240" t="s">
        <v>3856</v>
      </c>
      <c r="B9240" t="s">
        <v>4190</v>
      </c>
      <c r="C9240" t="s">
        <v>8</v>
      </c>
      <c r="D9240" t="s">
        <v>9</v>
      </c>
      <c r="E9240" t="s">
        <v>10</v>
      </c>
      <c r="F9240" t="s">
        <v>10</v>
      </c>
      <c r="G9240" t="str">
        <f>IF(C9240="Pending",B9240,C9240)</f>
        <v>Odjaleshi N</v>
      </c>
      <c r="H9240">
        <f t="shared" si="132"/>
        <v>1</v>
      </c>
    </row>
    <row r="9241" spans="1:8" x14ac:dyDescent="0.2">
      <c r="A9241" t="s">
        <v>3856</v>
      </c>
      <c r="B9241" t="s">
        <v>4191</v>
      </c>
      <c r="C9241" t="s">
        <v>8</v>
      </c>
      <c r="D9241" t="s">
        <v>9</v>
      </c>
      <c r="E9241" t="s">
        <v>10</v>
      </c>
      <c r="F9241" t="s">
        <v>10</v>
      </c>
      <c r="G9241" t="str">
        <f>IF(C9241="Pending",B9241,C9241)</f>
        <v>Odjalesi Guriis N</v>
      </c>
      <c r="H9241">
        <f t="shared" si="132"/>
        <v>1</v>
      </c>
    </row>
    <row r="9242" spans="1:8" x14ac:dyDescent="0.2">
      <c r="A9242" t="s">
        <v>3856</v>
      </c>
      <c r="B9242" t="s">
        <v>4196</v>
      </c>
      <c r="C9242" t="s">
        <v>8</v>
      </c>
      <c r="D9242" t="s">
        <v>9</v>
      </c>
      <c r="E9242" t="s">
        <v>10</v>
      </c>
      <c r="F9242" t="s">
        <v>10</v>
      </c>
      <c r="G9242" t="str">
        <f>IF(C9242="Pending",B9242,C9242)</f>
        <v>Opoura N</v>
      </c>
      <c r="H9242">
        <f t="shared" si="132"/>
        <v>1</v>
      </c>
    </row>
    <row r="9243" spans="1:8" x14ac:dyDescent="0.2">
      <c r="A9243" t="s">
        <v>3856</v>
      </c>
      <c r="B9243" t="s">
        <v>4197</v>
      </c>
      <c r="C9243" t="s">
        <v>8</v>
      </c>
      <c r="D9243" t="s">
        <v>9</v>
      </c>
      <c r="E9243" t="s">
        <v>10</v>
      </c>
      <c r="F9243" t="s">
        <v>10</v>
      </c>
      <c r="G9243" t="str">
        <f>IF(C9243="Pending",B9243,C9243)</f>
        <v>Orbeluri N</v>
      </c>
      <c r="H9243">
        <f t="shared" si="132"/>
        <v>1</v>
      </c>
    </row>
    <row r="9244" spans="1:8" x14ac:dyDescent="0.2">
      <c r="A9244" t="s">
        <v>3856</v>
      </c>
      <c r="B9244" t="s">
        <v>4199</v>
      </c>
      <c r="C9244" t="s">
        <v>8</v>
      </c>
      <c r="D9244" t="s">
        <v>9</v>
      </c>
      <c r="E9244" t="s">
        <v>10</v>
      </c>
      <c r="F9244" t="s">
        <v>10</v>
      </c>
      <c r="G9244" t="str">
        <f>IF(C9244="Pending",B9244,C9244)</f>
        <v>Otskhanuri Sapere N</v>
      </c>
      <c r="H9244">
        <f t="shared" si="132"/>
        <v>1</v>
      </c>
    </row>
    <row r="9245" spans="1:8" x14ac:dyDescent="0.2">
      <c r="A9245" t="s">
        <v>3856</v>
      </c>
      <c r="B9245" t="s">
        <v>4201</v>
      </c>
      <c r="C9245" t="s">
        <v>8</v>
      </c>
      <c r="D9245" t="s">
        <v>9</v>
      </c>
      <c r="E9245" t="s">
        <v>10</v>
      </c>
      <c r="F9245" t="s">
        <v>10</v>
      </c>
      <c r="G9245" t="str">
        <f>IF(C9245="Pending",B9245,C9245)</f>
        <v>Pachkhata N</v>
      </c>
      <c r="H9245">
        <f t="shared" si="132"/>
        <v>1</v>
      </c>
    </row>
    <row r="9246" spans="1:8" x14ac:dyDescent="0.2">
      <c r="A9246" t="s">
        <v>3856</v>
      </c>
      <c r="B9246" t="s">
        <v>4202</v>
      </c>
      <c r="C9246" t="s">
        <v>8</v>
      </c>
      <c r="D9246" t="s">
        <v>9</v>
      </c>
      <c r="E9246" t="s">
        <v>10</v>
      </c>
      <c r="F9246" t="s">
        <v>10</v>
      </c>
      <c r="G9246" t="str">
        <f>IF(C9246="Pending",B9246,C9246)</f>
        <v>Paneshi N</v>
      </c>
      <c r="H9246">
        <f t="shared" si="132"/>
        <v>1</v>
      </c>
    </row>
    <row r="9247" spans="1:8" x14ac:dyDescent="0.2">
      <c r="A9247" t="s">
        <v>3856</v>
      </c>
      <c r="B9247" t="s">
        <v>4203</v>
      </c>
      <c r="C9247" t="s">
        <v>8</v>
      </c>
      <c r="D9247" t="s">
        <v>9</v>
      </c>
      <c r="E9247" t="s">
        <v>10</v>
      </c>
      <c r="F9247" t="s">
        <v>10</v>
      </c>
      <c r="G9247" t="str">
        <f>IF(C9247="Pending",B9247,C9247)</f>
        <v>Papaskiri N</v>
      </c>
      <c r="H9247">
        <f t="shared" si="132"/>
        <v>1</v>
      </c>
    </row>
    <row r="9248" spans="1:8" x14ac:dyDescent="0.2">
      <c r="A9248" t="s">
        <v>3856</v>
      </c>
      <c r="B9248" t="s">
        <v>4204</v>
      </c>
      <c r="C9248" t="s">
        <v>8</v>
      </c>
      <c r="D9248" t="s">
        <v>9</v>
      </c>
      <c r="E9248" t="s">
        <v>10</v>
      </c>
      <c r="F9248" t="s">
        <v>10</v>
      </c>
      <c r="G9248" t="str">
        <f>IF(C9248="Pending",B9248,C9248)</f>
        <v>Partala Shavi N</v>
      </c>
      <c r="H9248">
        <f t="shared" si="132"/>
        <v>1</v>
      </c>
    </row>
    <row r="9249" spans="1:8" x14ac:dyDescent="0.2">
      <c r="A9249" t="s">
        <v>3856</v>
      </c>
      <c r="B9249" t="s">
        <v>4206</v>
      </c>
      <c r="C9249" t="s">
        <v>8</v>
      </c>
      <c r="D9249" t="s">
        <v>9</v>
      </c>
      <c r="E9249" t="s">
        <v>10</v>
      </c>
      <c r="F9249" t="s">
        <v>10</v>
      </c>
      <c r="G9249" t="str">
        <f>IF(C9249="Pending",B9249,C9249)</f>
        <v>Perovani N</v>
      </c>
      <c r="H9249">
        <f t="shared" si="132"/>
        <v>1</v>
      </c>
    </row>
    <row r="9250" spans="1:8" x14ac:dyDescent="0.2">
      <c r="A9250" t="s">
        <v>3856</v>
      </c>
      <c r="B9250" t="s">
        <v>4208</v>
      </c>
      <c r="C9250" t="s">
        <v>8</v>
      </c>
      <c r="D9250" t="s">
        <v>9</v>
      </c>
      <c r="E9250" t="s">
        <v>10</v>
      </c>
      <c r="F9250" t="s">
        <v>10</v>
      </c>
      <c r="G9250" t="str">
        <f>IF(C9250="Pending",B9250,C9250)</f>
        <v>Peruani N</v>
      </c>
      <c r="H9250">
        <f t="shared" si="132"/>
        <v>1</v>
      </c>
    </row>
    <row r="9251" spans="1:8" x14ac:dyDescent="0.2">
      <c r="A9251" t="s">
        <v>3856</v>
      </c>
      <c r="B9251" t="s">
        <v>4209</v>
      </c>
      <c r="C9251" t="s">
        <v>8</v>
      </c>
      <c r="D9251" t="s">
        <v>9</v>
      </c>
      <c r="E9251" t="s">
        <v>10</v>
      </c>
      <c r="F9251" t="s">
        <v>10</v>
      </c>
      <c r="G9251" t="str">
        <f>IF(C9251="Pending",B9251,C9251)</f>
        <v>Petriji N</v>
      </c>
      <c r="H9251">
        <f t="shared" si="132"/>
        <v>1</v>
      </c>
    </row>
    <row r="9252" spans="1:8" x14ac:dyDescent="0.2">
      <c r="A9252" t="s">
        <v>3856</v>
      </c>
      <c r="B9252" t="s">
        <v>4210</v>
      </c>
      <c r="C9252" t="s">
        <v>8</v>
      </c>
      <c r="D9252" t="s">
        <v>9</v>
      </c>
      <c r="E9252" t="s">
        <v>10</v>
      </c>
      <c r="F9252" t="s">
        <v>10</v>
      </c>
      <c r="G9252" t="str">
        <f>IF(C9252="Pending",B9252,C9252)</f>
        <v>Pirghebula Shavi N</v>
      </c>
      <c r="H9252">
        <f t="shared" si="132"/>
        <v>1</v>
      </c>
    </row>
    <row r="9253" spans="1:8" x14ac:dyDescent="0.2">
      <c r="A9253" t="s">
        <v>3856</v>
      </c>
      <c r="B9253" t="s">
        <v>4214</v>
      </c>
      <c r="C9253" t="s">
        <v>8</v>
      </c>
      <c r="D9253" t="s">
        <v>9</v>
      </c>
      <c r="E9253" t="s">
        <v>10</v>
      </c>
      <c r="F9253" t="s">
        <v>10</v>
      </c>
      <c r="G9253" t="str">
        <f>IF(C9253="Pending",B9253,C9253)</f>
        <v>Povnili N</v>
      </c>
      <c r="H9253">
        <f t="shared" si="132"/>
        <v>1</v>
      </c>
    </row>
    <row r="9254" spans="1:8" x14ac:dyDescent="0.2">
      <c r="A9254" t="s">
        <v>3856</v>
      </c>
      <c r="B9254" t="s">
        <v>4215</v>
      </c>
      <c r="C9254" t="s">
        <v>8</v>
      </c>
      <c r="D9254" t="s">
        <v>9</v>
      </c>
      <c r="E9254" t="s">
        <v>10</v>
      </c>
      <c r="F9254" t="s">
        <v>10</v>
      </c>
      <c r="G9254" t="str">
        <f>IF(C9254="Pending",B9254,C9254)</f>
        <v>Pumpula N</v>
      </c>
      <c r="H9254">
        <f t="shared" si="132"/>
        <v>1</v>
      </c>
    </row>
    <row r="9255" spans="1:8" x14ac:dyDescent="0.2">
      <c r="A9255" t="s">
        <v>3856</v>
      </c>
      <c r="B9255" t="s">
        <v>4216</v>
      </c>
      <c r="C9255" t="s">
        <v>8</v>
      </c>
      <c r="D9255" t="s">
        <v>9</v>
      </c>
      <c r="E9255" t="s">
        <v>10</v>
      </c>
      <c r="F9255" t="s">
        <v>10</v>
      </c>
      <c r="G9255" t="str">
        <f>IF(C9255="Pending",B9255,C9255)</f>
        <v>Rabatis Tsiteli N</v>
      </c>
      <c r="H9255">
        <f t="shared" si="132"/>
        <v>1</v>
      </c>
    </row>
    <row r="9256" spans="1:8" x14ac:dyDescent="0.2">
      <c r="A9256" t="s">
        <v>3856</v>
      </c>
      <c r="B9256" t="s">
        <v>4217</v>
      </c>
      <c r="C9256" t="s">
        <v>8</v>
      </c>
      <c r="D9256" t="s">
        <v>9</v>
      </c>
      <c r="E9256" t="s">
        <v>10</v>
      </c>
      <c r="F9256" t="s">
        <v>10</v>
      </c>
      <c r="G9256" t="str">
        <f>IF(C9256="Pending",B9256,C9256)</f>
        <v>Rko Shavi N</v>
      </c>
      <c r="H9256">
        <f t="shared" si="132"/>
        <v>1</v>
      </c>
    </row>
    <row r="9257" spans="1:8" x14ac:dyDescent="0.2">
      <c r="A9257" t="s">
        <v>3856</v>
      </c>
      <c r="B9257" t="s">
        <v>4219</v>
      </c>
      <c r="C9257" t="s">
        <v>8</v>
      </c>
      <c r="D9257" t="s">
        <v>9</v>
      </c>
      <c r="E9257" t="s">
        <v>10</v>
      </c>
      <c r="F9257" t="s">
        <v>10</v>
      </c>
      <c r="G9257" t="str">
        <f>IF(C9257="Pending",B9257,C9257)</f>
        <v>Rtskhili N</v>
      </c>
      <c r="H9257">
        <f t="shared" si="132"/>
        <v>1</v>
      </c>
    </row>
    <row r="9258" spans="1:8" x14ac:dyDescent="0.2">
      <c r="A9258" t="s">
        <v>3856</v>
      </c>
      <c r="B9258" t="s">
        <v>4223</v>
      </c>
      <c r="C9258" t="s">
        <v>8</v>
      </c>
      <c r="D9258" t="s">
        <v>9</v>
      </c>
      <c r="E9258" t="s">
        <v>10</v>
      </c>
      <c r="F9258" t="s">
        <v>10</v>
      </c>
      <c r="G9258" t="str">
        <f>IF(C9258="Pending",B9258,C9258)</f>
        <v>Saghvine Tsiteli N</v>
      </c>
      <c r="H9258">
        <f t="shared" si="132"/>
        <v>1</v>
      </c>
    </row>
    <row r="9259" spans="1:8" x14ac:dyDescent="0.2">
      <c r="A9259" t="s">
        <v>3856</v>
      </c>
      <c r="B9259" t="s">
        <v>4228</v>
      </c>
      <c r="C9259" t="s">
        <v>8</v>
      </c>
      <c r="D9259" t="s">
        <v>9</v>
      </c>
      <c r="E9259" t="s">
        <v>10</v>
      </c>
      <c r="F9259" t="s">
        <v>10</v>
      </c>
      <c r="G9259" t="str">
        <f>IF(C9259="Pending",B9259,C9259)</f>
        <v>Saliklevi N</v>
      </c>
      <c r="H9259">
        <f t="shared" si="132"/>
        <v>1</v>
      </c>
    </row>
    <row r="9260" spans="1:8" x14ac:dyDescent="0.2">
      <c r="A9260" t="s">
        <v>3856</v>
      </c>
      <c r="B9260" t="s">
        <v>4231</v>
      </c>
      <c r="C9260" t="s">
        <v>8</v>
      </c>
      <c r="D9260" t="s">
        <v>9</v>
      </c>
      <c r="E9260" t="s">
        <v>10</v>
      </c>
      <c r="F9260" t="s">
        <v>10</v>
      </c>
      <c r="G9260" t="str">
        <f>IF(C9260="Pending",B9260,C9260)</f>
        <v>Samatchria N</v>
      </c>
      <c r="H9260">
        <f t="shared" si="132"/>
        <v>1</v>
      </c>
    </row>
    <row r="9261" spans="1:8" x14ac:dyDescent="0.2">
      <c r="A9261" t="s">
        <v>3856</v>
      </c>
      <c r="B9261" t="s">
        <v>4234</v>
      </c>
      <c r="C9261" t="s">
        <v>8</v>
      </c>
      <c r="D9261" t="s">
        <v>9</v>
      </c>
      <c r="E9261" t="s">
        <v>10</v>
      </c>
      <c r="F9261" t="s">
        <v>10</v>
      </c>
      <c r="G9261" t="str">
        <f>IF(C9261="Pending",B9261,C9261)</f>
        <v>Samtchatca N</v>
      </c>
      <c r="H9261">
        <f t="shared" si="132"/>
        <v>1</v>
      </c>
    </row>
    <row r="9262" spans="1:8" x14ac:dyDescent="0.2">
      <c r="A9262" t="s">
        <v>3856</v>
      </c>
      <c r="B9262" t="s">
        <v>4237</v>
      </c>
      <c r="C9262" t="s">
        <v>8</v>
      </c>
      <c r="D9262" t="s">
        <v>9</v>
      </c>
      <c r="E9262" t="s">
        <v>10</v>
      </c>
      <c r="F9262" t="s">
        <v>10</v>
      </c>
      <c r="G9262" t="str">
        <f>IF(C9262="Pending",B9262,C9262)</f>
        <v>Saperavi Atcharuli N</v>
      </c>
      <c r="H9262">
        <f t="shared" si="132"/>
        <v>1</v>
      </c>
    </row>
    <row r="9263" spans="1:8" x14ac:dyDescent="0.2">
      <c r="A9263" t="s">
        <v>3856</v>
      </c>
      <c r="B9263" t="s">
        <v>4238</v>
      </c>
      <c r="C9263" t="s">
        <v>8</v>
      </c>
      <c r="D9263" t="s">
        <v>9</v>
      </c>
      <c r="E9263" t="s">
        <v>10</v>
      </c>
      <c r="F9263" t="s">
        <v>10</v>
      </c>
      <c r="G9263" t="str">
        <f>IF(C9263="Pending",B9263,C9263)</f>
        <v>Saperavi Atenis N</v>
      </c>
      <c r="H9263">
        <f t="shared" si="132"/>
        <v>1</v>
      </c>
    </row>
    <row r="9264" spans="1:8" x14ac:dyDescent="0.2">
      <c r="A9264" t="s">
        <v>3856</v>
      </c>
      <c r="B9264" t="s">
        <v>4239</v>
      </c>
      <c r="C9264" t="s">
        <v>8</v>
      </c>
      <c r="D9264" t="s">
        <v>9</v>
      </c>
      <c r="E9264" t="s">
        <v>10</v>
      </c>
      <c r="F9264" t="s">
        <v>10</v>
      </c>
      <c r="G9264" t="str">
        <f>IF(C9264="Pending",B9264,C9264)</f>
        <v>Saperavi Bejashvilis N</v>
      </c>
      <c r="H9264">
        <f t="shared" si="132"/>
        <v>1</v>
      </c>
    </row>
    <row r="9265" spans="1:8" x14ac:dyDescent="0.2">
      <c r="A9265" t="s">
        <v>3856</v>
      </c>
      <c r="B9265" t="s">
        <v>4240</v>
      </c>
      <c r="C9265" t="s">
        <v>8</v>
      </c>
      <c r="D9265" t="s">
        <v>9</v>
      </c>
      <c r="E9265" t="s">
        <v>10</v>
      </c>
      <c r="F9265" t="s">
        <v>10</v>
      </c>
      <c r="G9265" t="str">
        <f>IF(C9265="Pending",B9265,C9265)</f>
        <v>Saperavi Budeshuriseburi N</v>
      </c>
      <c r="H9265">
        <f t="shared" si="132"/>
        <v>1</v>
      </c>
    </row>
    <row r="9266" spans="1:8" x14ac:dyDescent="0.2">
      <c r="A9266" t="s">
        <v>3856</v>
      </c>
      <c r="B9266" t="s">
        <v>4241</v>
      </c>
      <c r="C9266" t="s">
        <v>8</v>
      </c>
      <c r="D9266" t="s">
        <v>9</v>
      </c>
      <c r="E9266" t="s">
        <v>10</v>
      </c>
      <c r="F9266" t="s">
        <v>10</v>
      </c>
      <c r="G9266" t="str">
        <f>IF(C9266="Pending",B9266,C9266)</f>
        <v>Saperavi Guriis N</v>
      </c>
      <c r="H9266">
        <f t="shared" si="132"/>
        <v>1</v>
      </c>
    </row>
    <row r="9267" spans="1:8" x14ac:dyDescent="0.2">
      <c r="A9267" t="s">
        <v>3856</v>
      </c>
      <c r="B9267" t="s">
        <v>4242</v>
      </c>
      <c r="C9267" t="s">
        <v>8</v>
      </c>
      <c r="D9267" t="s">
        <v>9</v>
      </c>
      <c r="E9267" t="s">
        <v>10</v>
      </c>
      <c r="F9267" t="s">
        <v>10</v>
      </c>
      <c r="G9267" t="str">
        <f>IF(C9267="Pending",B9267,C9267)</f>
        <v>Saperavi MedjvriskhevisB N</v>
      </c>
      <c r="H9267">
        <f t="shared" si="132"/>
        <v>1</v>
      </c>
    </row>
    <row r="9268" spans="1:8" x14ac:dyDescent="0.2">
      <c r="A9268" t="s">
        <v>3856</v>
      </c>
      <c r="B9268" t="s">
        <v>4243</v>
      </c>
      <c r="C9268" t="s">
        <v>8</v>
      </c>
      <c r="D9268" t="s">
        <v>9</v>
      </c>
      <c r="E9268" t="s">
        <v>10</v>
      </c>
      <c r="F9268" t="s">
        <v>10</v>
      </c>
      <c r="G9268" t="str">
        <f>IF(C9268="Pending",B9268,C9268)</f>
        <v>Saperavi Mskhvilmartsvala N</v>
      </c>
      <c r="H9268">
        <f t="shared" si="132"/>
        <v>1</v>
      </c>
    </row>
    <row r="9269" spans="1:8" x14ac:dyDescent="0.2">
      <c r="A9269" t="s">
        <v>3856</v>
      </c>
      <c r="B9269" t="s">
        <v>4244</v>
      </c>
      <c r="C9269" t="s">
        <v>8</v>
      </c>
      <c r="D9269" t="s">
        <v>9</v>
      </c>
      <c r="E9269" t="s">
        <v>10</v>
      </c>
      <c r="F9269" t="s">
        <v>10</v>
      </c>
      <c r="G9269" t="str">
        <f>IF(C9269="Pending",B9269,C9269)</f>
        <v>Saperavi Panchkha N</v>
      </c>
      <c r="H9269">
        <f t="shared" si="132"/>
        <v>1</v>
      </c>
    </row>
    <row r="9270" spans="1:8" x14ac:dyDescent="0.2">
      <c r="A9270" t="s">
        <v>3856</v>
      </c>
      <c r="B9270" t="s">
        <v>4245</v>
      </c>
      <c r="C9270" t="s">
        <v>8</v>
      </c>
      <c r="D9270" t="s">
        <v>9</v>
      </c>
      <c r="E9270" t="s">
        <v>10</v>
      </c>
      <c r="F9270" t="s">
        <v>10</v>
      </c>
      <c r="G9270" t="str">
        <f>IF(C9270="Pending",B9270,C9270)</f>
        <v>Saperavi Tetri N</v>
      </c>
      <c r="H9270">
        <f t="shared" si="132"/>
        <v>1</v>
      </c>
    </row>
    <row r="9271" spans="1:8" x14ac:dyDescent="0.2">
      <c r="A9271" t="s">
        <v>3856</v>
      </c>
      <c r="B9271" t="s">
        <v>4246</v>
      </c>
      <c r="C9271" t="s">
        <v>8</v>
      </c>
      <c r="D9271" t="s">
        <v>9</v>
      </c>
      <c r="E9271" t="s">
        <v>10</v>
      </c>
      <c r="F9271" t="s">
        <v>10</v>
      </c>
      <c r="G9271" t="str">
        <f>IF(C9271="Pending",B9271,C9271)</f>
        <v>Satsuri N</v>
      </c>
      <c r="H9271">
        <f t="shared" si="132"/>
        <v>1</v>
      </c>
    </row>
    <row r="9272" spans="1:8" x14ac:dyDescent="0.2">
      <c r="A9272" t="s">
        <v>3856</v>
      </c>
      <c r="B9272" t="s">
        <v>4248</v>
      </c>
      <c r="C9272" t="s">
        <v>8</v>
      </c>
      <c r="D9272" t="s">
        <v>9</v>
      </c>
      <c r="E9272" t="s">
        <v>10</v>
      </c>
      <c r="F9272" t="s">
        <v>10</v>
      </c>
      <c r="G9272" t="str">
        <f>IF(C9272="Pending",B9272,C9272)</f>
        <v>Shava Kurdzeni N</v>
      </c>
      <c r="H9272">
        <f t="shared" si="132"/>
        <v>1</v>
      </c>
    </row>
    <row r="9273" spans="1:8" x14ac:dyDescent="0.2">
      <c r="A9273" t="s">
        <v>3856</v>
      </c>
      <c r="B9273" t="s">
        <v>4249</v>
      </c>
      <c r="C9273" t="s">
        <v>8</v>
      </c>
      <c r="D9273" t="s">
        <v>9</v>
      </c>
      <c r="E9273" t="s">
        <v>10</v>
      </c>
      <c r="F9273" t="s">
        <v>10</v>
      </c>
      <c r="G9273" t="str">
        <f>IF(C9273="Pending",B9273,C9273)</f>
        <v>Shavbarda N</v>
      </c>
      <c r="H9273">
        <f t="shared" si="132"/>
        <v>1</v>
      </c>
    </row>
    <row r="9274" spans="1:8" x14ac:dyDescent="0.2">
      <c r="A9274" t="s">
        <v>3856</v>
      </c>
      <c r="B9274" t="s">
        <v>4250</v>
      </c>
      <c r="C9274" t="s">
        <v>8</v>
      </c>
      <c r="D9274" t="s">
        <v>9</v>
      </c>
      <c r="E9274" t="s">
        <v>10</v>
      </c>
      <c r="F9274" t="s">
        <v>10</v>
      </c>
      <c r="G9274" t="str">
        <f>IF(C9274="Pending",B9274,C9274)</f>
        <v>Shavchkhavera N</v>
      </c>
      <c r="H9274">
        <f t="shared" si="132"/>
        <v>1</v>
      </c>
    </row>
    <row r="9275" spans="1:8" x14ac:dyDescent="0.2">
      <c r="A9275" t="s">
        <v>3856</v>
      </c>
      <c r="B9275" t="s">
        <v>4251</v>
      </c>
      <c r="C9275" t="s">
        <v>8</v>
      </c>
      <c r="D9275" t="s">
        <v>9</v>
      </c>
      <c r="E9275" t="s">
        <v>10</v>
      </c>
      <c r="F9275" t="s">
        <v>10</v>
      </c>
      <c r="G9275" t="str">
        <f>IF(C9275="Pending",B9275,C9275)</f>
        <v>Shavi Amlakhu N</v>
      </c>
      <c r="H9275">
        <f t="shared" si="132"/>
        <v>1</v>
      </c>
    </row>
    <row r="9276" spans="1:8" x14ac:dyDescent="0.2">
      <c r="A9276" t="s">
        <v>3856</v>
      </c>
      <c r="B9276" t="s">
        <v>4252</v>
      </c>
      <c r="C9276" t="s">
        <v>8</v>
      </c>
      <c r="D9276" t="s">
        <v>9</v>
      </c>
      <c r="E9276" t="s">
        <v>10</v>
      </c>
      <c r="F9276" t="s">
        <v>10</v>
      </c>
      <c r="G9276" t="str">
        <f>IF(C9276="Pending",B9276,C9276)</f>
        <v>Shavkapito N</v>
      </c>
      <c r="H9276">
        <f t="shared" si="132"/>
        <v>1</v>
      </c>
    </row>
    <row r="9277" spans="1:8" x14ac:dyDescent="0.2">
      <c r="A9277" t="s">
        <v>3856</v>
      </c>
      <c r="B9277" t="s">
        <v>4253</v>
      </c>
      <c r="C9277" t="s">
        <v>8</v>
      </c>
      <c r="D9277" t="s">
        <v>9</v>
      </c>
      <c r="E9277" t="s">
        <v>10</v>
      </c>
      <c r="F9277" t="s">
        <v>10</v>
      </c>
      <c r="G9277" t="str">
        <f>IF(C9277="Pending",B9277,C9277)</f>
        <v>Shavkurdzena N</v>
      </c>
      <c r="H9277">
        <f t="shared" si="132"/>
        <v>1</v>
      </c>
    </row>
    <row r="9278" spans="1:8" x14ac:dyDescent="0.2">
      <c r="A9278" t="s">
        <v>3856</v>
      </c>
      <c r="B9278" t="s">
        <v>4255</v>
      </c>
      <c r="C9278" t="s">
        <v>8</v>
      </c>
      <c r="D9278" t="s">
        <v>9</v>
      </c>
      <c r="E9278" t="s">
        <v>10</v>
      </c>
      <c r="F9278" t="s">
        <v>10</v>
      </c>
      <c r="G9278" t="str">
        <f>IF(C9278="Pending",B9278,C9278)</f>
        <v>Shavtkhila N</v>
      </c>
      <c r="H9278">
        <f t="shared" si="132"/>
        <v>1</v>
      </c>
    </row>
    <row r="9279" spans="1:8" x14ac:dyDescent="0.2">
      <c r="A9279" t="s">
        <v>3856</v>
      </c>
      <c r="B9279" t="s">
        <v>4256</v>
      </c>
      <c r="C9279" t="s">
        <v>8</v>
      </c>
      <c r="D9279" t="s">
        <v>9</v>
      </c>
      <c r="E9279" t="s">
        <v>10</v>
      </c>
      <c r="F9279" t="s">
        <v>10</v>
      </c>
      <c r="G9279" t="str">
        <f>IF(C9279="Pending",B9279,C9279)</f>
        <v>Shemodgimis Shavi N</v>
      </c>
      <c r="H9279">
        <f t="shared" si="132"/>
        <v>1</v>
      </c>
    </row>
    <row r="9280" spans="1:8" x14ac:dyDescent="0.2">
      <c r="A9280" t="s">
        <v>3856</v>
      </c>
      <c r="B9280" t="s">
        <v>4258</v>
      </c>
      <c r="C9280" t="s">
        <v>8</v>
      </c>
      <c r="D9280" t="s">
        <v>9</v>
      </c>
      <c r="E9280" t="s">
        <v>10</v>
      </c>
      <c r="F9280" t="s">
        <v>10</v>
      </c>
      <c r="G9280" t="str">
        <f>IF(C9280="Pending",B9280,C9280)</f>
        <v>Shishveli N</v>
      </c>
      <c r="H9280">
        <f t="shared" si="132"/>
        <v>1</v>
      </c>
    </row>
    <row r="9281" spans="1:8" x14ac:dyDescent="0.2">
      <c r="A9281" t="s">
        <v>3856</v>
      </c>
      <c r="B9281" t="s">
        <v>4263</v>
      </c>
      <c r="C9281" t="s">
        <v>8</v>
      </c>
      <c r="D9281" t="s">
        <v>9</v>
      </c>
      <c r="E9281" t="s">
        <v>10</v>
      </c>
      <c r="F9281" t="s">
        <v>10</v>
      </c>
      <c r="G9281" t="str">
        <f>IF(C9281="Pending",B9281,C9281)</f>
        <v>Skhilatubani N</v>
      </c>
      <c r="H9281">
        <f t="shared" si="132"/>
        <v>1</v>
      </c>
    </row>
    <row r="9282" spans="1:8" x14ac:dyDescent="0.2">
      <c r="A9282" t="s">
        <v>3856</v>
      </c>
      <c r="B9282" t="s">
        <v>4265</v>
      </c>
      <c r="C9282" t="s">
        <v>8</v>
      </c>
      <c r="D9282" t="s">
        <v>9</v>
      </c>
      <c r="E9282" t="s">
        <v>10</v>
      </c>
      <c r="F9282" t="s">
        <v>10</v>
      </c>
      <c r="G9282" t="str">
        <f>IF(C9282="Pending",B9282,C9282)</f>
        <v>Tagudzura N</v>
      </c>
      <c r="H9282">
        <f t="shared" ref="H9282:H9345" si="133">IF(OR(RIGHT(B9282,1) = "N",RIGHT(C9282,1)="N"),1,0)</f>
        <v>1</v>
      </c>
    </row>
    <row r="9283" spans="1:8" x14ac:dyDescent="0.2">
      <c r="A9283" t="s">
        <v>3856</v>
      </c>
      <c r="B9283" t="s">
        <v>4267</v>
      </c>
      <c r="C9283" t="s">
        <v>8</v>
      </c>
      <c r="D9283" t="s">
        <v>9</v>
      </c>
      <c r="E9283" t="s">
        <v>10</v>
      </c>
      <c r="F9283" t="s">
        <v>10</v>
      </c>
      <c r="G9283" t="str">
        <f>IF(C9283="Pending",B9283,C9283)</f>
        <v>Tatlizhi N</v>
      </c>
      <c r="H9283">
        <f t="shared" si="133"/>
        <v>1</v>
      </c>
    </row>
    <row r="9284" spans="1:8" x14ac:dyDescent="0.2">
      <c r="A9284" t="s">
        <v>3856</v>
      </c>
      <c r="B9284" t="s">
        <v>4269</v>
      </c>
      <c r="C9284" t="s">
        <v>8</v>
      </c>
      <c r="D9284" t="s">
        <v>9</v>
      </c>
      <c r="E9284" t="s">
        <v>10</v>
      </c>
      <c r="F9284" t="s">
        <v>10</v>
      </c>
      <c r="G9284" t="str">
        <f>IF(C9284="Pending",B9284,C9284)</f>
        <v>Tavkveri Didmartsvala N</v>
      </c>
      <c r="H9284">
        <f t="shared" si="133"/>
        <v>1</v>
      </c>
    </row>
    <row r="9285" spans="1:8" x14ac:dyDescent="0.2">
      <c r="A9285" t="s">
        <v>3856</v>
      </c>
      <c r="B9285" t="s">
        <v>4270</v>
      </c>
      <c r="C9285" t="s">
        <v>8</v>
      </c>
      <c r="D9285" t="s">
        <v>9</v>
      </c>
      <c r="E9285" t="s">
        <v>10</v>
      </c>
      <c r="F9285" t="s">
        <v>10</v>
      </c>
      <c r="G9285" t="str">
        <f>IF(C9285="Pending",B9285,C9285)</f>
        <v>Tavkveri Kartlis N</v>
      </c>
      <c r="H9285">
        <f t="shared" si="133"/>
        <v>1</v>
      </c>
    </row>
    <row r="9286" spans="1:8" x14ac:dyDescent="0.2">
      <c r="A9286" t="s">
        <v>3856</v>
      </c>
      <c r="B9286" t="s">
        <v>4271</v>
      </c>
      <c r="C9286" t="s">
        <v>8</v>
      </c>
      <c r="D9286" t="s">
        <v>9</v>
      </c>
      <c r="E9286" t="s">
        <v>10</v>
      </c>
      <c r="F9286" t="s">
        <v>10</v>
      </c>
      <c r="G9286" t="str">
        <f>IF(C9286="Pending",B9286,C9286)</f>
        <v>Tavkveri Palanteuli N</v>
      </c>
      <c r="H9286">
        <f t="shared" si="133"/>
        <v>1</v>
      </c>
    </row>
    <row r="9287" spans="1:8" x14ac:dyDescent="0.2">
      <c r="A9287" t="s">
        <v>3856</v>
      </c>
      <c r="B9287" t="s">
        <v>4272</v>
      </c>
      <c r="C9287" t="s">
        <v>8</v>
      </c>
      <c r="D9287" t="s">
        <v>9</v>
      </c>
      <c r="E9287" t="s">
        <v>10</v>
      </c>
      <c r="F9287" t="s">
        <v>10</v>
      </c>
      <c r="G9287" t="str">
        <f>IF(C9287="Pending",B9287,C9287)</f>
        <v>Tavkveri Saperaviseburi N</v>
      </c>
      <c r="H9287">
        <f t="shared" si="133"/>
        <v>1</v>
      </c>
    </row>
    <row r="9288" spans="1:8" x14ac:dyDescent="0.2">
      <c r="A9288" t="s">
        <v>3856</v>
      </c>
      <c r="B9288" t="s">
        <v>4276</v>
      </c>
      <c r="C9288" t="s">
        <v>8</v>
      </c>
      <c r="D9288" t="s">
        <v>9</v>
      </c>
      <c r="E9288" t="s">
        <v>10</v>
      </c>
      <c r="F9288" t="s">
        <v>10</v>
      </c>
      <c r="G9288" t="str">
        <f>IF(C9288="Pending",B9288,C9288)</f>
        <v>Tchankilouri N</v>
      </c>
      <c r="H9288">
        <f t="shared" si="133"/>
        <v>1</v>
      </c>
    </row>
    <row r="9289" spans="1:8" x14ac:dyDescent="0.2">
      <c r="A9289" t="s">
        <v>3856</v>
      </c>
      <c r="B9289" t="s">
        <v>4279</v>
      </c>
      <c r="C9289" t="s">
        <v>8</v>
      </c>
      <c r="D9289" t="s">
        <v>9</v>
      </c>
      <c r="E9289" t="s">
        <v>10</v>
      </c>
      <c r="F9289" t="s">
        <v>10</v>
      </c>
      <c r="G9289" t="str">
        <f>IF(C9289="Pending",B9289,C9289)</f>
        <v>Tchipakuri N</v>
      </c>
      <c r="H9289">
        <f t="shared" si="133"/>
        <v>1</v>
      </c>
    </row>
    <row r="9290" spans="1:8" x14ac:dyDescent="0.2">
      <c r="A9290" t="s">
        <v>3856</v>
      </c>
      <c r="B9290" t="s">
        <v>4281</v>
      </c>
      <c r="C9290" t="s">
        <v>8</v>
      </c>
      <c r="D9290" t="s">
        <v>9</v>
      </c>
      <c r="E9290" t="s">
        <v>10</v>
      </c>
      <c r="F9290" t="s">
        <v>10</v>
      </c>
      <c r="G9290" t="str">
        <f>IF(C9290="Pending",B9290,C9290)</f>
        <v>Tchodi N</v>
      </c>
      <c r="H9290">
        <f t="shared" si="133"/>
        <v>1</v>
      </c>
    </row>
    <row r="9291" spans="1:8" x14ac:dyDescent="0.2">
      <c r="A9291" t="s">
        <v>3856</v>
      </c>
      <c r="B9291" t="s">
        <v>4282</v>
      </c>
      <c r="C9291" t="s">
        <v>8</v>
      </c>
      <c r="D9291" t="s">
        <v>9</v>
      </c>
      <c r="E9291" t="s">
        <v>10</v>
      </c>
      <c r="F9291" t="s">
        <v>10</v>
      </c>
      <c r="G9291" t="str">
        <f>IF(C9291="Pending",B9291,C9291)</f>
        <v>Tchotishi N</v>
      </c>
      <c r="H9291">
        <f t="shared" si="133"/>
        <v>1</v>
      </c>
    </row>
    <row r="9292" spans="1:8" x14ac:dyDescent="0.2">
      <c r="A9292" t="s">
        <v>3856</v>
      </c>
      <c r="B9292" t="s">
        <v>4287</v>
      </c>
      <c r="C9292" t="s">
        <v>8</v>
      </c>
      <c r="D9292" t="s">
        <v>9</v>
      </c>
      <c r="E9292" t="s">
        <v>10</v>
      </c>
      <c r="F9292" t="s">
        <v>10</v>
      </c>
      <c r="G9292" t="str">
        <f>IF(C9292="Pending",B9292,C9292)</f>
        <v>Tchubulo N</v>
      </c>
      <c r="H9292">
        <f t="shared" si="133"/>
        <v>1</v>
      </c>
    </row>
    <row r="9293" spans="1:8" x14ac:dyDescent="0.2">
      <c r="A9293" t="s">
        <v>3856</v>
      </c>
      <c r="B9293" t="s">
        <v>4288</v>
      </c>
      <c r="C9293" t="s">
        <v>8</v>
      </c>
      <c r="D9293" t="s">
        <v>9</v>
      </c>
      <c r="E9293" t="s">
        <v>10</v>
      </c>
      <c r="F9293" t="s">
        <v>10</v>
      </c>
      <c r="G9293" t="str">
        <f>IF(C9293="Pending",B9293,C9293)</f>
        <v>Tchumuta N</v>
      </c>
      <c r="H9293">
        <f t="shared" si="133"/>
        <v>1</v>
      </c>
    </row>
    <row r="9294" spans="1:8" x14ac:dyDescent="0.2">
      <c r="A9294" t="s">
        <v>3856</v>
      </c>
      <c r="B9294" t="s">
        <v>4305</v>
      </c>
      <c r="C9294" t="s">
        <v>8</v>
      </c>
      <c r="D9294" t="s">
        <v>9</v>
      </c>
      <c r="E9294" t="s">
        <v>10</v>
      </c>
      <c r="F9294" t="s">
        <v>10</v>
      </c>
      <c r="G9294" t="str">
        <f>IF(C9294="Pending",B9294,C9294)</f>
        <v>Tkis Kurdzena N</v>
      </c>
      <c r="H9294">
        <f t="shared" si="133"/>
        <v>1</v>
      </c>
    </row>
    <row r="9295" spans="1:8" x14ac:dyDescent="0.2">
      <c r="A9295" t="s">
        <v>3856</v>
      </c>
      <c r="B9295" t="s">
        <v>4306</v>
      </c>
      <c r="C9295" t="s">
        <v>8</v>
      </c>
      <c r="D9295" t="s">
        <v>9</v>
      </c>
      <c r="E9295" t="s">
        <v>10</v>
      </c>
      <c r="F9295" t="s">
        <v>10</v>
      </c>
      <c r="G9295" t="str">
        <f>IF(C9295="Pending",B9295,C9295)</f>
        <v>Tkis Vazi N</v>
      </c>
      <c r="H9295">
        <f t="shared" si="133"/>
        <v>1</v>
      </c>
    </row>
    <row r="9296" spans="1:8" x14ac:dyDescent="0.2">
      <c r="A9296" t="s">
        <v>3856</v>
      </c>
      <c r="B9296" t="s">
        <v>4312</v>
      </c>
      <c r="C9296" t="s">
        <v>8</v>
      </c>
      <c r="D9296" t="s">
        <v>9</v>
      </c>
      <c r="E9296" t="s">
        <v>10</v>
      </c>
      <c r="F9296" t="s">
        <v>10</v>
      </c>
      <c r="G9296" t="str">
        <f>IF(C9296="Pending",B9296,C9296)</f>
        <v>Tsanapita N</v>
      </c>
      <c r="H9296">
        <f t="shared" si="133"/>
        <v>1</v>
      </c>
    </row>
    <row r="9297" spans="1:8" x14ac:dyDescent="0.2">
      <c r="A9297" t="s">
        <v>3856</v>
      </c>
      <c r="B9297" t="s">
        <v>4321</v>
      </c>
      <c r="C9297" t="s">
        <v>8</v>
      </c>
      <c r="D9297" t="s">
        <v>9</v>
      </c>
      <c r="E9297" t="s">
        <v>10</v>
      </c>
      <c r="F9297" t="s">
        <v>10</v>
      </c>
      <c r="G9297" t="str">
        <f>IF(C9297="Pending",B9297,C9297)</f>
        <v>Tsivchkhavera N</v>
      </c>
      <c r="H9297">
        <f t="shared" si="133"/>
        <v>1</v>
      </c>
    </row>
    <row r="9298" spans="1:8" x14ac:dyDescent="0.2">
      <c r="A9298" t="s">
        <v>3856</v>
      </c>
      <c r="B9298" t="s">
        <v>4324</v>
      </c>
      <c r="C9298" t="s">
        <v>8</v>
      </c>
      <c r="D9298" t="s">
        <v>9</v>
      </c>
      <c r="E9298" t="s">
        <v>10</v>
      </c>
      <c r="F9298" t="s">
        <v>10</v>
      </c>
      <c r="G9298" t="str">
        <f>IF(C9298="Pending",B9298,C9298)</f>
        <v>Tskhenisdzudzu Adjaruli N</v>
      </c>
      <c r="H9298">
        <f t="shared" si="133"/>
        <v>1</v>
      </c>
    </row>
    <row r="9299" spans="1:8" x14ac:dyDescent="0.2">
      <c r="A9299" t="s">
        <v>3856</v>
      </c>
      <c r="B9299" t="s">
        <v>4325</v>
      </c>
      <c r="C9299" t="s">
        <v>8</v>
      </c>
      <c r="D9299" t="s">
        <v>9</v>
      </c>
      <c r="E9299" t="s">
        <v>10</v>
      </c>
      <c r="F9299" t="s">
        <v>10</v>
      </c>
      <c r="G9299" t="str">
        <f>IF(C9299="Pending",B9299,C9299)</f>
        <v>Tskhenisdzudzu Apkhazuri N</v>
      </c>
      <c r="H9299">
        <f t="shared" si="133"/>
        <v>1</v>
      </c>
    </row>
    <row r="9300" spans="1:8" x14ac:dyDescent="0.2">
      <c r="A9300" t="s">
        <v>3856</v>
      </c>
      <c r="B9300" t="s">
        <v>4327</v>
      </c>
      <c r="C9300" t="s">
        <v>8</v>
      </c>
      <c r="D9300" t="s">
        <v>9</v>
      </c>
      <c r="E9300" t="s">
        <v>10</v>
      </c>
      <c r="F9300" t="s">
        <v>10</v>
      </c>
      <c r="G9300" t="str">
        <f>IF(C9300="Pending",B9300,C9300)</f>
        <v>Tskhenisdzudzu Shavi N</v>
      </c>
      <c r="H9300">
        <f t="shared" si="133"/>
        <v>1</v>
      </c>
    </row>
    <row r="9301" spans="1:8" x14ac:dyDescent="0.2">
      <c r="A9301" t="s">
        <v>3856</v>
      </c>
      <c r="B9301" t="s">
        <v>4330</v>
      </c>
      <c r="C9301" t="s">
        <v>8</v>
      </c>
      <c r="D9301" t="s">
        <v>9</v>
      </c>
      <c r="E9301" t="s">
        <v>10</v>
      </c>
      <c r="F9301" t="s">
        <v>10</v>
      </c>
      <c r="G9301" t="str">
        <f>IF(C9301="Pending",B9301,C9301)</f>
        <v>Tskobila N</v>
      </c>
      <c r="H9301">
        <f t="shared" si="133"/>
        <v>1</v>
      </c>
    </row>
    <row r="9302" spans="1:8" x14ac:dyDescent="0.2">
      <c r="A9302" t="s">
        <v>3856</v>
      </c>
      <c r="B9302" t="s">
        <v>4340</v>
      </c>
      <c r="C9302" t="s">
        <v>8</v>
      </c>
      <c r="D9302" t="s">
        <v>9</v>
      </c>
      <c r="E9302" t="s">
        <v>10</v>
      </c>
      <c r="F9302" t="s">
        <v>10</v>
      </c>
      <c r="G9302" t="str">
        <f>IF(C9302="Pending",B9302,C9302)</f>
        <v>Tsvindirkhva N</v>
      </c>
      <c r="H9302">
        <f t="shared" si="133"/>
        <v>1</v>
      </c>
    </row>
    <row r="9303" spans="1:8" x14ac:dyDescent="0.2">
      <c r="A9303" t="s">
        <v>3856</v>
      </c>
      <c r="B9303" t="s">
        <v>4347</v>
      </c>
      <c r="C9303" t="s">
        <v>8</v>
      </c>
      <c r="D9303" t="s">
        <v>9</v>
      </c>
      <c r="E9303" t="s">
        <v>10</v>
      </c>
      <c r="F9303" t="s">
        <v>10</v>
      </c>
      <c r="G9303" t="str">
        <f>IF(C9303="Pending",B9303,C9303)</f>
        <v>Uchakhardani N</v>
      </c>
      <c r="H9303">
        <f t="shared" si="133"/>
        <v>1</v>
      </c>
    </row>
    <row r="9304" spans="1:8" x14ac:dyDescent="0.2">
      <c r="A9304" t="s">
        <v>3856</v>
      </c>
      <c r="B9304" t="s">
        <v>4348</v>
      </c>
      <c r="C9304" t="s">
        <v>8</v>
      </c>
      <c r="D9304" t="s">
        <v>9</v>
      </c>
      <c r="E9304" t="s">
        <v>10</v>
      </c>
      <c r="F9304" t="s">
        <v>10</v>
      </c>
      <c r="G9304" t="str">
        <f>IF(C9304="Pending",B9304,C9304)</f>
        <v>Uchatchuburi N</v>
      </c>
      <c r="H9304">
        <f t="shared" si="133"/>
        <v>1</v>
      </c>
    </row>
    <row r="9305" spans="1:8" x14ac:dyDescent="0.2">
      <c r="A9305" t="s">
        <v>3856</v>
      </c>
      <c r="B9305" t="s">
        <v>4349</v>
      </c>
      <c r="C9305" t="s">
        <v>8</v>
      </c>
      <c r="D9305" t="s">
        <v>9</v>
      </c>
      <c r="E9305" t="s">
        <v>10</v>
      </c>
      <c r="F9305" t="s">
        <v>10</v>
      </c>
      <c r="G9305" t="str">
        <f>IF(C9305="Pending",B9305,C9305)</f>
        <v>Ugvaro N</v>
      </c>
      <c r="H9305">
        <f t="shared" si="133"/>
        <v>1</v>
      </c>
    </row>
    <row r="9306" spans="1:8" x14ac:dyDescent="0.2">
      <c r="A9306" t="s">
        <v>3856</v>
      </c>
      <c r="B9306" t="s">
        <v>4350</v>
      </c>
      <c r="C9306" t="s">
        <v>8</v>
      </c>
      <c r="D9306" t="s">
        <v>9</v>
      </c>
      <c r="E9306" t="s">
        <v>10</v>
      </c>
      <c r="F9306" t="s">
        <v>10</v>
      </c>
      <c r="G9306" t="str">
        <f>IF(C9306="Pending",B9306,C9306)</f>
        <v>Uriatubnis Tsiteli N</v>
      </c>
      <c r="H9306">
        <f t="shared" si="133"/>
        <v>1</v>
      </c>
    </row>
    <row r="9307" spans="1:8" x14ac:dyDescent="0.2">
      <c r="A9307" t="s">
        <v>3856</v>
      </c>
      <c r="B9307" t="s">
        <v>4352</v>
      </c>
      <c r="C9307" t="s">
        <v>8</v>
      </c>
      <c r="D9307" t="s">
        <v>9</v>
      </c>
      <c r="E9307" t="s">
        <v>10</v>
      </c>
      <c r="F9307" t="s">
        <v>10</v>
      </c>
      <c r="G9307" t="str">
        <f>IF(C9307="Pending",B9307,C9307)</f>
        <v>Usakhelo Tsiteli N</v>
      </c>
      <c r="H9307">
        <f t="shared" si="133"/>
        <v>1</v>
      </c>
    </row>
    <row r="9308" spans="1:8" x14ac:dyDescent="0.2">
      <c r="A9308" t="s">
        <v>3856</v>
      </c>
      <c r="B9308" t="s">
        <v>4353</v>
      </c>
      <c r="C9308" t="s">
        <v>8</v>
      </c>
      <c r="D9308" t="s">
        <v>9</v>
      </c>
      <c r="E9308" t="s">
        <v>10</v>
      </c>
      <c r="F9308" t="s">
        <v>10</v>
      </c>
      <c r="G9308" t="str">
        <f>IF(C9308="Pending",B9308,C9308)</f>
        <v>Usakhelouri N</v>
      </c>
      <c r="H9308">
        <f t="shared" si="133"/>
        <v>1</v>
      </c>
    </row>
    <row r="9309" spans="1:8" x14ac:dyDescent="0.2">
      <c r="A9309" t="s">
        <v>3856</v>
      </c>
      <c r="B9309" t="s">
        <v>4355</v>
      </c>
      <c r="C9309" t="s">
        <v>8</v>
      </c>
      <c r="D9309" t="s">
        <v>9</v>
      </c>
      <c r="E9309" t="s">
        <v>10</v>
      </c>
      <c r="F9309" t="s">
        <v>10</v>
      </c>
      <c r="G9309" t="str">
        <f>IF(C9309="Pending",B9309,C9309)</f>
        <v>Utsnobi Shavi N</v>
      </c>
      <c r="H9309">
        <f t="shared" si="133"/>
        <v>1</v>
      </c>
    </row>
    <row r="9310" spans="1:8" x14ac:dyDescent="0.2">
      <c r="A9310" t="s">
        <v>3856</v>
      </c>
      <c r="B9310" t="s">
        <v>4358</v>
      </c>
      <c r="C9310" t="s">
        <v>8</v>
      </c>
      <c r="D9310" t="s">
        <v>9</v>
      </c>
      <c r="E9310" t="s">
        <v>10</v>
      </c>
      <c r="F9310" t="s">
        <v>10</v>
      </c>
      <c r="G9310" t="str">
        <f>IF(C9310="Pending",B9310,C9310)</f>
        <v>Vaios Saperavi N</v>
      </c>
      <c r="H9310">
        <f t="shared" si="133"/>
        <v>1</v>
      </c>
    </row>
    <row r="9311" spans="1:8" x14ac:dyDescent="0.2">
      <c r="A9311" t="s">
        <v>3856</v>
      </c>
      <c r="B9311" t="s">
        <v>4364</v>
      </c>
      <c r="C9311" t="s">
        <v>8</v>
      </c>
      <c r="D9311" t="s">
        <v>9</v>
      </c>
      <c r="E9311" t="s">
        <v>10</v>
      </c>
      <c r="F9311" t="s">
        <v>10</v>
      </c>
      <c r="G9311" t="str">
        <f>IF(C9311="Pending",B9311,C9311)</f>
        <v>Vazisubnis Tsiteli N</v>
      </c>
      <c r="H9311">
        <f t="shared" si="133"/>
        <v>1</v>
      </c>
    </row>
    <row r="9312" spans="1:8" x14ac:dyDescent="0.2">
      <c r="A9312" t="s">
        <v>3856</v>
      </c>
      <c r="B9312" t="s">
        <v>4365</v>
      </c>
      <c r="C9312" t="s">
        <v>8</v>
      </c>
      <c r="D9312" t="s">
        <v>9</v>
      </c>
      <c r="E9312" t="s">
        <v>10</v>
      </c>
      <c r="F9312" t="s">
        <v>10</v>
      </c>
      <c r="G9312" t="str">
        <f>IF(C9312="Pending",B9312,C9312)</f>
        <v>Vernakhi N</v>
      </c>
      <c r="H9312">
        <f t="shared" si="133"/>
        <v>1</v>
      </c>
    </row>
    <row r="9313" spans="1:8" x14ac:dyDescent="0.2">
      <c r="A9313" t="s">
        <v>3856</v>
      </c>
      <c r="B9313" t="s">
        <v>4366</v>
      </c>
      <c r="C9313" t="s">
        <v>8</v>
      </c>
      <c r="D9313" t="s">
        <v>9</v>
      </c>
      <c r="E9313" t="s">
        <v>10</v>
      </c>
      <c r="F9313" t="s">
        <v>10</v>
      </c>
      <c r="G9313" t="str">
        <f>IF(C9313="Pending",B9313,C9313)</f>
        <v>Vertqvitchalis Shavi N</v>
      </c>
      <c r="H9313">
        <f t="shared" si="133"/>
        <v>1</v>
      </c>
    </row>
    <row r="9314" spans="1:8" x14ac:dyDescent="0.2">
      <c r="A9314" t="s">
        <v>3856</v>
      </c>
      <c r="B9314" t="s">
        <v>4369</v>
      </c>
      <c r="C9314" t="s">
        <v>8</v>
      </c>
      <c r="D9314" t="s">
        <v>9</v>
      </c>
      <c r="E9314" t="s">
        <v>10</v>
      </c>
      <c r="F9314" t="s">
        <v>10</v>
      </c>
      <c r="G9314" t="str">
        <f>IF(C9314="Pending",B9314,C9314)</f>
        <v>Vorona N</v>
      </c>
      <c r="H9314">
        <f t="shared" si="133"/>
        <v>1</v>
      </c>
    </row>
    <row r="9315" spans="1:8" x14ac:dyDescent="0.2">
      <c r="A9315" t="s">
        <v>3856</v>
      </c>
      <c r="B9315" t="s">
        <v>4374</v>
      </c>
      <c r="C9315" t="s">
        <v>8</v>
      </c>
      <c r="D9315" t="s">
        <v>9</v>
      </c>
      <c r="E9315" t="s">
        <v>10</v>
      </c>
      <c r="F9315" t="s">
        <v>10</v>
      </c>
      <c r="G9315" t="str">
        <f>IF(C9315="Pending",B9315,C9315)</f>
        <v>Zhghia N</v>
      </c>
      <c r="H9315">
        <f t="shared" si="133"/>
        <v>1</v>
      </c>
    </row>
    <row r="9316" spans="1:8" x14ac:dyDescent="0.2">
      <c r="A9316" t="s">
        <v>3856</v>
      </c>
      <c r="B9316" t="s">
        <v>4375</v>
      </c>
      <c r="C9316" t="s">
        <v>8</v>
      </c>
      <c r="D9316" t="s">
        <v>9</v>
      </c>
      <c r="E9316" t="s">
        <v>10</v>
      </c>
      <c r="F9316" t="s">
        <v>10</v>
      </c>
      <c r="G9316" t="str">
        <f>IF(C9316="Pending",B9316,C9316)</f>
        <v>Zhghia sagviano N</v>
      </c>
      <c r="H9316">
        <f t="shared" si="133"/>
        <v>1</v>
      </c>
    </row>
    <row r="9317" spans="1:8" x14ac:dyDescent="0.2">
      <c r="A9317" t="s">
        <v>4376</v>
      </c>
      <c r="B9317" t="s">
        <v>3438</v>
      </c>
      <c r="C9317" t="s">
        <v>1779</v>
      </c>
      <c r="D9317" t="s">
        <v>9</v>
      </c>
      <c r="E9317" t="s">
        <v>10</v>
      </c>
      <c r="F9317" t="s">
        <v>10</v>
      </c>
      <c r="G9317" t="str">
        <f>IF(C9317="Pending",B9317,C9317)</f>
        <v>ACOLON</v>
      </c>
      <c r="H9317">
        <f t="shared" si="133"/>
        <v>1</v>
      </c>
    </row>
    <row r="9318" spans="1:8" x14ac:dyDescent="0.2">
      <c r="A9318" t="s">
        <v>4376</v>
      </c>
      <c r="B9318" t="s">
        <v>4385</v>
      </c>
      <c r="C9318" t="s">
        <v>4385</v>
      </c>
      <c r="D9318" t="s">
        <v>9</v>
      </c>
      <c r="E9318" t="s">
        <v>10</v>
      </c>
      <c r="F9318" t="s">
        <v>10</v>
      </c>
      <c r="G9318" t="str">
        <f>IF(C9318="Pending",B9318,C9318)</f>
        <v>Baron N</v>
      </c>
      <c r="H9318">
        <f t="shared" si="133"/>
        <v>1</v>
      </c>
    </row>
    <row r="9319" spans="1:8" x14ac:dyDescent="0.2">
      <c r="A9319" t="s">
        <v>4376</v>
      </c>
      <c r="B9319" t="s">
        <v>4388</v>
      </c>
      <c r="C9319" t="s">
        <v>4388</v>
      </c>
      <c r="D9319" t="s">
        <v>9</v>
      </c>
      <c r="E9319" t="s">
        <v>10</v>
      </c>
      <c r="F9319" t="s">
        <v>10</v>
      </c>
      <c r="G9319" t="str">
        <f>IF(C9319="Pending",B9319,C9319)</f>
        <v>Blauer Elbling N</v>
      </c>
      <c r="H9319">
        <f t="shared" si="133"/>
        <v>1</v>
      </c>
    </row>
    <row r="9320" spans="1:8" x14ac:dyDescent="0.2">
      <c r="A9320" t="s">
        <v>4376</v>
      </c>
      <c r="B9320" t="s">
        <v>4389</v>
      </c>
      <c r="C9320" t="s">
        <v>4389</v>
      </c>
      <c r="D9320" t="s">
        <v>9</v>
      </c>
      <c r="E9320" t="s">
        <v>10</v>
      </c>
      <c r="F9320" t="s">
        <v>10</v>
      </c>
      <c r="G9320" t="str">
        <f>IF(C9320="Pending",B9320,C9320)</f>
        <v>Blauer Frühburgunder N</v>
      </c>
      <c r="H9320">
        <f t="shared" si="133"/>
        <v>1</v>
      </c>
    </row>
    <row r="9321" spans="1:8" x14ac:dyDescent="0.2">
      <c r="A9321" t="s">
        <v>4376</v>
      </c>
      <c r="B9321" t="s">
        <v>4398</v>
      </c>
      <c r="C9321" t="s">
        <v>4398</v>
      </c>
      <c r="D9321" t="s">
        <v>9</v>
      </c>
      <c r="E9321" t="s">
        <v>10</v>
      </c>
      <c r="F9321" t="s">
        <v>10</v>
      </c>
      <c r="G9321" t="str">
        <f>IF(C9321="Pending",B9321,C9321)</f>
        <v>Cabernet Cantor N</v>
      </c>
      <c r="H9321">
        <f t="shared" si="133"/>
        <v>1</v>
      </c>
    </row>
    <row r="9322" spans="1:8" x14ac:dyDescent="0.2">
      <c r="A9322" t="s">
        <v>4376</v>
      </c>
      <c r="B9322" t="s">
        <v>4399</v>
      </c>
      <c r="C9322" t="s">
        <v>4400</v>
      </c>
      <c r="D9322" t="s">
        <v>9</v>
      </c>
      <c r="E9322" t="s">
        <v>10</v>
      </c>
      <c r="F9322" t="s">
        <v>10</v>
      </c>
      <c r="G9322" t="str">
        <f>IF(C9322="Pending",B9322,C9322)</f>
        <v>Cabernet Carbon</v>
      </c>
      <c r="H9322">
        <f t="shared" si="133"/>
        <v>1</v>
      </c>
    </row>
    <row r="9323" spans="1:8" x14ac:dyDescent="0.2">
      <c r="A9323" t="s">
        <v>4376</v>
      </c>
      <c r="B9323" t="s">
        <v>4403</v>
      </c>
      <c r="C9323" t="s">
        <v>1795</v>
      </c>
      <c r="D9323" t="s">
        <v>9</v>
      </c>
      <c r="E9323" t="s">
        <v>10</v>
      </c>
      <c r="F9323" t="s">
        <v>10</v>
      </c>
      <c r="G9323" t="str">
        <f>IF(C9323="Pending",B9323,C9323)</f>
        <v>Cabernet Cubin</v>
      </c>
      <c r="H9323">
        <f t="shared" si="133"/>
        <v>1</v>
      </c>
    </row>
    <row r="9324" spans="1:8" x14ac:dyDescent="0.2">
      <c r="A9324" t="s">
        <v>4376</v>
      </c>
      <c r="B9324" t="s">
        <v>17</v>
      </c>
      <c r="C9324" t="s">
        <v>182</v>
      </c>
      <c r="D9324" t="s">
        <v>9</v>
      </c>
      <c r="E9324" t="s">
        <v>10</v>
      </c>
      <c r="F9324" t="s">
        <v>10</v>
      </c>
      <c r="G9324" t="str">
        <f>IF(C9324="Pending",B9324,C9324)</f>
        <v>CABERNET SAUVIGNON</v>
      </c>
      <c r="H9324">
        <f t="shared" si="133"/>
        <v>1</v>
      </c>
    </row>
    <row r="9325" spans="1:8" x14ac:dyDescent="0.2">
      <c r="A9325" t="s">
        <v>4376</v>
      </c>
      <c r="B9325" t="s">
        <v>4407</v>
      </c>
      <c r="C9325" t="s">
        <v>1806</v>
      </c>
      <c r="D9325" t="s">
        <v>9</v>
      </c>
      <c r="E9325" t="s">
        <v>10</v>
      </c>
      <c r="F9325" t="s">
        <v>10</v>
      </c>
      <c r="G9325" t="str">
        <f>IF(C9325="Pending",B9325,C9325)</f>
        <v>CABERTIN</v>
      </c>
      <c r="H9325">
        <f t="shared" si="133"/>
        <v>1</v>
      </c>
    </row>
    <row r="9326" spans="1:8" x14ac:dyDescent="0.2">
      <c r="A9326" t="s">
        <v>4376</v>
      </c>
      <c r="B9326" t="s">
        <v>4434</v>
      </c>
      <c r="C9326" t="s">
        <v>586</v>
      </c>
      <c r="D9326" t="s">
        <v>9</v>
      </c>
      <c r="E9326" t="s">
        <v>10</v>
      </c>
      <c r="F9326" t="s">
        <v>10</v>
      </c>
      <c r="G9326" t="str">
        <f>IF(C9326="Pending",B9326,C9326)</f>
        <v>SYLVANER GRUEN</v>
      </c>
      <c r="H9326">
        <f t="shared" si="133"/>
        <v>1</v>
      </c>
    </row>
    <row r="9327" spans="1:8" x14ac:dyDescent="0.2">
      <c r="A9327" t="s">
        <v>4376</v>
      </c>
      <c r="B9327" t="s">
        <v>1412</v>
      </c>
      <c r="C9327" t="s">
        <v>375</v>
      </c>
      <c r="D9327" t="s">
        <v>9</v>
      </c>
      <c r="E9327" t="s">
        <v>10</v>
      </c>
      <c r="F9327" t="s">
        <v>10</v>
      </c>
      <c r="G9327" t="str">
        <f>IF(C9327="Pending",B9327,C9327)</f>
        <v>VELTLINER GRUEN</v>
      </c>
      <c r="H9327">
        <f t="shared" si="133"/>
        <v>1</v>
      </c>
    </row>
    <row r="9328" spans="1:8" x14ac:dyDescent="0.2">
      <c r="A9328" t="s">
        <v>4376</v>
      </c>
      <c r="B9328" t="s">
        <v>4464</v>
      </c>
      <c r="C9328" t="s">
        <v>4465</v>
      </c>
      <c r="D9328" t="s">
        <v>9</v>
      </c>
      <c r="E9328" t="s">
        <v>10</v>
      </c>
      <c r="F9328" t="s">
        <v>10</v>
      </c>
      <c r="G9328" t="str">
        <f>IF(C9328="Pending",B9328,C9328)</f>
        <v>ORION</v>
      </c>
      <c r="H9328">
        <f t="shared" si="133"/>
        <v>1</v>
      </c>
    </row>
    <row r="9329" spans="1:8" x14ac:dyDescent="0.2">
      <c r="A9329" t="s">
        <v>4376</v>
      </c>
      <c r="B9329" t="s">
        <v>4474</v>
      </c>
      <c r="C9329" t="s">
        <v>1880</v>
      </c>
      <c r="D9329" t="s">
        <v>9</v>
      </c>
      <c r="E9329" t="s">
        <v>10</v>
      </c>
      <c r="F9329" t="s">
        <v>10</v>
      </c>
      <c r="G9329" t="str">
        <f>IF(C9329="Pending",B9329,C9329)</f>
        <v>PINOTIN</v>
      </c>
      <c r="H9329">
        <f t="shared" si="133"/>
        <v>1</v>
      </c>
    </row>
    <row r="9330" spans="1:8" x14ac:dyDescent="0.2">
      <c r="A9330" t="s">
        <v>4529</v>
      </c>
      <c r="B9330" t="s">
        <v>4542</v>
      </c>
      <c r="C9330" t="s">
        <v>4542</v>
      </c>
      <c r="D9330" t="s">
        <v>9</v>
      </c>
      <c r="E9330" t="s">
        <v>10</v>
      </c>
      <c r="F9330" t="s">
        <v>10</v>
      </c>
      <c r="G9330" t="str">
        <f>IF(C9330="Pending",B9330,C9330)</f>
        <v>Aitonychi mavro N</v>
      </c>
      <c r="H9330">
        <f t="shared" si="133"/>
        <v>1</v>
      </c>
    </row>
    <row r="9331" spans="1:8" x14ac:dyDescent="0.2">
      <c r="A9331" t="s">
        <v>4529</v>
      </c>
      <c r="B9331" t="s">
        <v>4544</v>
      </c>
      <c r="C9331" t="s">
        <v>4544</v>
      </c>
      <c r="D9331" t="s">
        <v>9</v>
      </c>
      <c r="E9331" t="s">
        <v>10</v>
      </c>
      <c r="F9331" t="s">
        <v>10</v>
      </c>
      <c r="G9331" t="str">
        <f>IF(C9331="Pending",B9331,C9331)</f>
        <v>Akominato N</v>
      </c>
      <c r="H9331">
        <f t="shared" si="133"/>
        <v>1</v>
      </c>
    </row>
    <row r="9332" spans="1:8" x14ac:dyDescent="0.2">
      <c r="A9332" t="s">
        <v>4529</v>
      </c>
      <c r="B9332" t="s">
        <v>14</v>
      </c>
      <c r="C9332" t="s">
        <v>14</v>
      </c>
      <c r="D9332" t="s">
        <v>9</v>
      </c>
      <c r="E9332" t="s">
        <v>10</v>
      </c>
      <c r="F9332" t="s">
        <v>10</v>
      </c>
      <c r="G9332" t="str">
        <f>IF(C9332="Pending",B9332,C9332)</f>
        <v>Alphonse Lavallée N</v>
      </c>
      <c r="H9332">
        <f t="shared" si="133"/>
        <v>1</v>
      </c>
    </row>
    <row r="9333" spans="1:8" x14ac:dyDescent="0.2">
      <c r="A9333" t="s">
        <v>4529</v>
      </c>
      <c r="B9333" t="s">
        <v>4549</v>
      </c>
      <c r="C9333" t="s">
        <v>4549</v>
      </c>
      <c r="D9333" t="s">
        <v>9</v>
      </c>
      <c r="E9333" t="s">
        <v>10</v>
      </c>
      <c r="F9333" t="s">
        <v>10</v>
      </c>
      <c r="G9333" t="str">
        <f>IF(C9333="Pending",B9333,C9333)</f>
        <v>Ampelakiotiko galano N</v>
      </c>
      <c r="H9333">
        <f t="shared" si="133"/>
        <v>1</v>
      </c>
    </row>
    <row r="9334" spans="1:8" x14ac:dyDescent="0.2">
      <c r="A9334" t="s">
        <v>4529</v>
      </c>
      <c r="B9334" t="s">
        <v>4561</v>
      </c>
      <c r="C9334" t="s">
        <v>4562</v>
      </c>
      <c r="D9334" t="s">
        <v>9</v>
      </c>
      <c r="E9334" t="s">
        <v>10</v>
      </c>
      <c r="F9334" t="s">
        <v>10</v>
      </c>
      <c r="G9334" t="str">
        <f>IF(C9334="Pending",B9334,C9334)</f>
        <v>ASRPOUDA PATRON</v>
      </c>
      <c r="H9334">
        <f t="shared" si="133"/>
        <v>1</v>
      </c>
    </row>
    <row r="9335" spans="1:8" x14ac:dyDescent="0.2">
      <c r="A9335" t="s">
        <v>4529</v>
      </c>
      <c r="B9335" t="s">
        <v>4565</v>
      </c>
      <c r="C9335" t="s">
        <v>4566</v>
      </c>
      <c r="D9335" t="s">
        <v>9</v>
      </c>
      <c r="E9335" t="s">
        <v>10</v>
      </c>
      <c r="F9335" t="s">
        <v>10</v>
      </c>
      <c r="G9335" t="str">
        <f>IF(C9335="Pending",B9335,C9335)</f>
        <v>ASPROUDA SERRON</v>
      </c>
      <c r="H9335">
        <f t="shared" si="133"/>
        <v>1</v>
      </c>
    </row>
    <row r="9336" spans="1:8" x14ac:dyDescent="0.2">
      <c r="A9336" t="s">
        <v>4529</v>
      </c>
      <c r="B9336" t="s">
        <v>4577</v>
      </c>
      <c r="C9336" t="s">
        <v>8</v>
      </c>
      <c r="D9336" t="s">
        <v>9</v>
      </c>
      <c r="E9336" t="s">
        <v>10</v>
      </c>
      <c r="F9336" t="s">
        <v>10</v>
      </c>
      <c r="G9336" t="str">
        <f>IF(C9336="Pending",B9336,C9336)</f>
        <v>Bakouri N</v>
      </c>
      <c r="H9336">
        <f t="shared" si="133"/>
        <v>1</v>
      </c>
    </row>
    <row r="9337" spans="1:8" x14ac:dyDescent="0.2">
      <c r="A9337" t="s">
        <v>4529</v>
      </c>
      <c r="B9337" t="s">
        <v>17</v>
      </c>
      <c r="C9337" t="s">
        <v>182</v>
      </c>
      <c r="D9337" t="s">
        <v>9</v>
      </c>
      <c r="E9337" t="s">
        <v>10</v>
      </c>
      <c r="F9337" t="s">
        <v>10</v>
      </c>
      <c r="G9337" t="str">
        <f>IF(C9337="Pending",B9337,C9337)</f>
        <v>CABERNET SAUVIGNON</v>
      </c>
      <c r="H9337">
        <f t="shared" si="133"/>
        <v>1</v>
      </c>
    </row>
    <row r="9338" spans="1:8" x14ac:dyDescent="0.2">
      <c r="A9338" t="s">
        <v>4529</v>
      </c>
      <c r="B9338" t="s">
        <v>4593</v>
      </c>
      <c r="C9338" t="s">
        <v>4594</v>
      </c>
      <c r="D9338" t="s">
        <v>9</v>
      </c>
      <c r="E9338" t="s">
        <v>10</v>
      </c>
      <c r="F9338" t="s">
        <v>10</v>
      </c>
      <c r="G9338" t="str">
        <f>IF(C9338="Pending",B9338,C9338)</f>
        <v>MAVROUDI CHONDRO KALABRUTON</v>
      </c>
      <c r="H9338">
        <f t="shared" si="133"/>
        <v>1</v>
      </c>
    </row>
    <row r="9339" spans="1:8" x14ac:dyDescent="0.2">
      <c r="A9339" t="s">
        <v>4529</v>
      </c>
      <c r="B9339" t="s">
        <v>4608</v>
      </c>
      <c r="C9339" t="s">
        <v>4608</v>
      </c>
      <c r="D9339" t="s">
        <v>9</v>
      </c>
      <c r="E9339" t="s">
        <v>10</v>
      </c>
      <c r="F9339" t="s">
        <v>10</v>
      </c>
      <c r="G9339" t="str">
        <f>IF(C9339="Pending",B9339,C9339)</f>
        <v>Draganitis N</v>
      </c>
      <c r="H9339">
        <f t="shared" si="133"/>
        <v>1</v>
      </c>
    </row>
    <row r="9340" spans="1:8" x14ac:dyDescent="0.2">
      <c r="A9340" t="s">
        <v>4529</v>
      </c>
      <c r="B9340" t="s">
        <v>4620</v>
      </c>
      <c r="C9340" t="s">
        <v>4620</v>
      </c>
      <c r="D9340" t="s">
        <v>9</v>
      </c>
      <c r="E9340" t="s">
        <v>10</v>
      </c>
      <c r="F9340" t="s">
        <v>10</v>
      </c>
      <c r="G9340" t="str">
        <f>IF(C9340="Pending",B9340,C9340)</f>
        <v>Gaidouricha N</v>
      </c>
      <c r="H9340">
        <f t="shared" si="133"/>
        <v>1</v>
      </c>
    </row>
    <row r="9341" spans="1:8" x14ac:dyDescent="0.2">
      <c r="A9341" t="s">
        <v>4529</v>
      </c>
      <c r="B9341" t="s">
        <v>4621</v>
      </c>
      <c r="C9341" t="s">
        <v>4621</v>
      </c>
      <c r="D9341" t="s">
        <v>9</v>
      </c>
      <c r="E9341" t="s">
        <v>10</v>
      </c>
      <c r="F9341" t="s">
        <v>10</v>
      </c>
      <c r="G9341" t="str">
        <f>IF(C9341="Pending",B9341,C9341)</f>
        <v>Gemero N</v>
      </c>
      <c r="H9341">
        <f t="shared" si="133"/>
        <v>1</v>
      </c>
    </row>
    <row r="9342" spans="1:8" x14ac:dyDescent="0.2">
      <c r="A9342" t="s">
        <v>4529</v>
      </c>
      <c r="B9342" t="s">
        <v>4760</v>
      </c>
      <c r="C9342" t="s">
        <v>4761</v>
      </c>
      <c r="D9342" t="s">
        <v>9</v>
      </c>
      <c r="E9342" t="s">
        <v>10</v>
      </c>
      <c r="F9342" t="s">
        <v>10</v>
      </c>
      <c r="G9342" t="str">
        <f>IF(C9342="Pending",B9342,C9342)</f>
        <v>PSILOMAVRO KALAVRITON</v>
      </c>
      <c r="H9342">
        <f t="shared" si="133"/>
        <v>1</v>
      </c>
    </row>
    <row r="9343" spans="1:8" x14ac:dyDescent="0.2">
      <c r="A9343" t="s">
        <v>4529</v>
      </c>
      <c r="B9343" t="s">
        <v>1285</v>
      </c>
      <c r="C9343" t="s">
        <v>567</v>
      </c>
      <c r="D9343" t="s">
        <v>9</v>
      </c>
      <c r="E9343" t="s">
        <v>10</v>
      </c>
      <c r="F9343" t="s">
        <v>10</v>
      </c>
      <c r="G9343" t="str">
        <f>IF(C9343="Pending",B9343,C9343)</f>
        <v>SEMILLON</v>
      </c>
      <c r="H9343">
        <f t="shared" si="133"/>
        <v>1</v>
      </c>
    </row>
    <row r="9344" spans="1:8" x14ac:dyDescent="0.2">
      <c r="A9344" t="s">
        <v>4529</v>
      </c>
      <c r="B9344" t="s">
        <v>4783</v>
      </c>
      <c r="C9344" t="s">
        <v>4784</v>
      </c>
      <c r="D9344" t="s">
        <v>9</v>
      </c>
      <c r="E9344" t="s">
        <v>10</v>
      </c>
      <c r="F9344" t="s">
        <v>10</v>
      </c>
      <c r="G9344" t="str">
        <f>IF(C9344="Pending",B9344,C9344)</f>
        <v>SKOPELITIKON</v>
      </c>
      <c r="H9344">
        <f t="shared" si="133"/>
        <v>1</v>
      </c>
    </row>
    <row r="9345" spans="1:8" x14ac:dyDescent="0.2">
      <c r="A9345" t="s">
        <v>4529</v>
      </c>
      <c r="B9345" t="s">
        <v>79</v>
      </c>
      <c r="C9345" t="s">
        <v>586</v>
      </c>
      <c r="D9345" t="s">
        <v>9</v>
      </c>
      <c r="E9345" t="s">
        <v>10</v>
      </c>
      <c r="F9345" t="s">
        <v>10</v>
      </c>
      <c r="G9345" t="str">
        <f>IF(C9345="Pending",B9345,C9345)</f>
        <v>SYLVANER GRUEN</v>
      </c>
      <c r="H9345">
        <f t="shared" si="133"/>
        <v>1</v>
      </c>
    </row>
    <row r="9346" spans="1:8" x14ac:dyDescent="0.2">
      <c r="A9346" t="s">
        <v>4529</v>
      </c>
      <c r="B9346" t="s">
        <v>4795</v>
      </c>
      <c r="C9346" t="s">
        <v>4795</v>
      </c>
      <c r="D9346" t="s">
        <v>9</v>
      </c>
      <c r="E9346" t="s">
        <v>10</v>
      </c>
      <c r="F9346" t="s">
        <v>10</v>
      </c>
      <c r="G9346" t="str">
        <f>IF(C9346="Pending",B9346,C9346)</f>
        <v>Thermi N</v>
      </c>
      <c r="H9346">
        <f t="shared" ref="H9346:H9409" si="134">IF(OR(RIGHT(B9346,1) = "N",RIGHT(C9346,1)="N"),1,0)</f>
        <v>1</v>
      </c>
    </row>
    <row r="9347" spans="1:8" x14ac:dyDescent="0.2">
      <c r="A9347" t="s">
        <v>4851</v>
      </c>
      <c r="B9347" t="s">
        <v>3441</v>
      </c>
      <c r="C9347" t="s">
        <v>8</v>
      </c>
      <c r="D9347" t="s">
        <v>9</v>
      </c>
      <c r="E9347" t="s">
        <v>10</v>
      </c>
      <c r="F9347" t="s">
        <v>10</v>
      </c>
      <c r="G9347" t="str">
        <f>IF(C9347="Pending",B9347,C9347)</f>
        <v>Alibernet N</v>
      </c>
      <c r="H9347">
        <f t="shared" si="134"/>
        <v>1</v>
      </c>
    </row>
    <row r="9348" spans="1:8" x14ac:dyDescent="0.2">
      <c r="A9348" t="s">
        <v>4851</v>
      </c>
      <c r="B9348" t="s">
        <v>11</v>
      </c>
      <c r="C9348" t="s">
        <v>8</v>
      </c>
      <c r="D9348" t="s">
        <v>9</v>
      </c>
      <c r="E9348" t="s">
        <v>10</v>
      </c>
      <c r="F9348" t="s">
        <v>10</v>
      </c>
      <c r="G9348" t="str">
        <f>IF(C9348="Pending",B9348,C9348)</f>
        <v>Alicante Bouschet N</v>
      </c>
      <c r="H9348">
        <f t="shared" si="134"/>
        <v>1</v>
      </c>
    </row>
    <row r="9349" spans="1:8" x14ac:dyDescent="0.2">
      <c r="A9349" t="s">
        <v>4851</v>
      </c>
      <c r="B9349" t="s">
        <v>4854</v>
      </c>
      <c r="C9349" t="s">
        <v>8</v>
      </c>
      <c r="D9349" t="s">
        <v>9</v>
      </c>
      <c r="E9349" t="s">
        <v>10</v>
      </c>
      <c r="F9349" t="s">
        <v>10</v>
      </c>
      <c r="G9349" t="str">
        <f>IF(C9349="Pending",B9349,C9349)</f>
        <v>Bíbor kadarka N</v>
      </c>
      <c r="H9349">
        <f t="shared" si="134"/>
        <v>1</v>
      </c>
    </row>
    <row r="9350" spans="1:8" x14ac:dyDescent="0.2">
      <c r="A9350" t="s">
        <v>4851</v>
      </c>
      <c r="B9350" t="s">
        <v>4389</v>
      </c>
      <c r="C9350" t="s">
        <v>8</v>
      </c>
      <c r="D9350" t="s">
        <v>9</v>
      </c>
      <c r="E9350" t="s">
        <v>10</v>
      </c>
      <c r="F9350" t="s">
        <v>10</v>
      </c>
      <c r="G9350" t="str">
        <f>IF(C9350="Pending",B9350,C9350)</f>
        <v>Blauer Frühburgunder N</v>
      </c>
      <c r="H9350">
        <f t="shared" si="134"/>
        <v>1</v>
      </c>
    </row>
    <row r="9351" spans="1:8" x14ac:dyDescent="0.2">
      <c r="A9351" t="s">
        <v>4851</v>
      </c>
      <c r="B9351" t="s">
        <v>16</v>
      </c>
      <c r="C9351" t="s">
        <v>8</v>
      </c>
      <c r="D9351" t="s">
        <v>9</v>
      </c>
      <c r="E9351" t="s">
        <v>10</v>
      </c>
      <c r="F9351" t="s">
        <v>10</v>
      </c>
      <c r="G9351" t="str">
        <f>IF(C9351="Pending",B9351,C9351)</f>
        <v>Cabernet Franc N</v>
      </c>
      <c r="H9351">
        <f t="shared" si="134"/>
        <v>1</v>
      </c>
    </row>
    <row r="9352" spans="1:8" x14ac:dyDescent="0.2">
      <c r="A9352" t="s">
        <v>4851</v>
      </c>
      <c r="B9352" t="s">
        <v>17</v>
      </c>
      <c r="C9352" t="s">
        <v>8</v>
      </c>
      <c r="D9352" t="s">
        <v>9</v>
      </c>
      <c r="E9352" t="s">
        <v>10</v>
      </c>
      <c r="F9352" t="s">
        <v>10</v>
      </c>
      <c r="G9352" t="str">
        <f>IF(C9352="Pending",B9352,C9352)</f>
        <v>Cabernet Sauvignon N</v>
      </c>
      <c r="H9352">
        <f t="shared" si="134"/>
        <v>1</v>
      </c>
    </row>
    <row r="9353" spans="1:8" x14ac:dyDescent="0.2">
      <c r="A9353" t="s">
        <v>4851</v>
      </c>
      <c r="B9353" t="s">
        <v>4865</v>
      </c>
      <c r="C9353" t="s">
        <v>8</v>
      </c>
      <c r="D9353" t="s">
        <v>9</v>
      </c>
      <c r="E9353" t="s">
        <v>10</v>
      </c>
      <c r="F9353" t="s">
        <v>10</v>
      </c>
      <c r="G9353" t="str">
        <f>IF(C9353="Pending",B9353,C9353)</f>
        <v>Csókaszölö N</v>
      </c>
      <c r="H9353">
        <f t="shared" si="134"/>
        <v>1</v>
      </c>
    </row>
    <row r="9354" spans="1:8" x14ac:dyDescent="0.2">
      <c r="A9354" t="s">
        <v>4851</v>
      </c>
      <c r="B9354" t="s">
        <v>1815</v>
      </c>
      <c r="C9354" t="s">
        <v>8</v>
      </c>
      <c r="D9354" t="s">
        <v>9</v>
      </c>
      <c r="E9354" t="s">
        <v>10</v>
      </c>
      <c r="F9354" t="s">
        <v>10</v>
      </c>
      <c r="G9354" t="str">
        <f>IF(C9354="Pending",B9354,C9354)</f>
        <v>Domina N</v>
      </c>
      <c r="H9354">
        <f t="shared" si="134"/>
        <v>1</v>
      </c>
    </row>
    <row r="9355" spans="1:8" x14ac:dyDescent="0.2">
      <c r="A9355" t="s">
        <v>4851</v>
      </c>
      <c r="B9355" t="s">
        <v>1818</v>
      </c>
      <c r="C9355" t="s">
        <v>8</v>
      </c>
      <c r="D9355" t="s">
        <v>9</v>
      </c>
      <c r="E9355" t="s">
        <v>10</v>
      </c>
      <c r="F9355" t="s">
        <v>10</v>
      </c>
      <c r="G9355" t="str">
        <f>IF(C9355="Pending",B9355,C9355)</f>
        <v>Dornfelder N</v>
      </c>
      <c r="H9355">
        <f t="shared" si="134"/>
        <v>1</v>
      </c>
    </row>
    <row r="9356" spans="1:8" x14ac:dyDescent="0.2">
      <c r="A9356" t="s">
        <v>4851</v>
      </c>
      <c r="B9356" t="s">
        <v>4870</v>
      </c>
      <c r="C9356" t="s">
        <v>8</v>
      </c>
      <c r="D9356" t="s">
        <v>9</v>
      </c>
      <c r="E9356" t="s">
        <v>10</v>
      </c>
      <c r="F9356" t="s">
        <v>10</v>
      </c>
      <c r="G9356" t="str">
        <f>IF(C9356="Pending",B9356,C9356)</f>
        <v>Duna gyöngye N</v>
      </c>
      <c r="H9356">
        <f t="shared" si="134"/>
        <v>1</v>
      </c>
    </row>
    <row r="9357" spans="1:8" x14ac:dyDescent="0.2">
      <c r="A9357" t="s">
        <v>4851</v>
      </c>
      <c r="B9357" t="s">
        <v>1993</v>
      </c>
      <c r="C9357" t="s">
        <v>8</v>
      </c>
      <c r="D9357" t="s">
        <v>9</v>
      </c>
      <c r="E9357" t="s">
        <v>10</v>
      </c>
      <c r="F9357" t="s">
        <v>10</v>
      </c>
      <c r="G9357" t="str">
        <f>IF(C9357="Pending",B9357,C9357)</f>
        <v>Gamay Noir N</v>
      </c>
      <c r="H9357">
        <f t="shared" si="134"/>
        <v>1</v>
      </c>
    </row>
    <row r="9358" spans="1:8" x14ac:dyDescent="0.2">
      <c r="A9358" t="s">
        <v>4851</v>
      </c>
      <c r="B9358" t="s">
        <v>4888</v>
      </c>
      <c r="C9358" t="s">
        <v>8</v>
      </c>
      <c r="D9358" t="s">
        <v>9</v>
      </c>
      <c r="E9358" t="s">
        <v>10</v>
      </c>
      <c r="F9358" t="s">
        <v>10</v>
      </c>
      <c r="G9358" t="str">
        <f>IF(C9358="Pending",B9358,C9358)</f>
        <v>Hamburgi muskotály N</v>
      </c>
      <c r="H9358">
        <f t="shared" si="134"/>
        <v>1</v>
      </c>
    </row>
    <row r="9359" spans="1:8" x14ac:dyDescent="0.2">
      <c r="A9359" t="s">
        <v>4851</v>
      </c>
      <c r="B9359" t="s">
        <v>1107</v>
      </c>
      <c r="C9359" t="s">
        <v>8</v>
      </c>
      <c r="D9359" t="s">
        <v>9</v>
      </c>
      <c r="E9359" t="s">
        <v>10</v>
      </c>
      <c r="F9359" t="s">
        <v>10</v>
      </c>
      <c r="G9359" t="str">
        <f>IF(C9359="Pending",B9359,C9359)</f>
        <v>Kadarka N</v>
      </c>
      <c r="H9359">
        <f t="shared" si="134"/>
        <v>1</v>
      </c>
    </row>
    <row r="9360" spans="1:8" x14ac:dyDescent="0.2">
      <c r="A9360" t="s">
        <v>4851</v>
      </c>
      <c r="B9360" t="s">
        <v>4904</v>
      </c>
      <c r="C9360" t="s">
        <v>8</v>
      </c>
      <c r="D9360" t="s">
        <v>9</v>
      </c>
      <c r="E9360" t="s">
        <v>10</v>
      </c>
      <c r="F9360" t="s">
        <v>10</v>
      </c>
      <c r="G9360" t="str">
        <f>IF(C9360="Pending",B9360,C9360)</f>
        <v>Kármin N</v>
      </c>
      <c r="H9360">
        <f t="shared" si="134"/>
        <v>1</v>
      </c>
    </row>
    <row r="9361" spans="1:8" x14ac:dyDescent="0.2">
      <c r="A9361" t="s">
        <v>4851</v>
      </c>
      <c r="B9361" t="s">
        <v>4906</v>
      </c>
      <c r="C9361" t="s">
        <v>8</v>
      </c>
      <c r="D9361" t="s">
        <v>9</v>
      </c>
      <c r="E9361" t="s">
        <v>10</v>
      </c>
      <c r="F9361" t="s">
        <v>10</v>
      </c>
      <c r="G9361" t="str">
        <f>IF(C9361="Pending",B9361,C9361)</f>
        <v>Kék bakator N</v>
      </c>
      <c r="H9361">
        <f t="shared" si="134"/>
        <v>1</v>
      </c>
    </row>
    <row r="9362" spans="1:8" x14ac:dyDescent="0.2">
      <c r="A9362" t="s">
        <v>4851</v>
      </c>
      <c r="B9362" t="s">
        <v>4907</v>
      </c>
      <c r="C9362" t="s">
        <v>8</v>
      </c>
      <c r="D9362" t="s">
        <v>9</v>
      </c>
      <c r="E9362" t="s">
        <v>10</v>
      </c>
      <c r="F9362" t="s">
        <v>10</v>
      </c>
      <c r="G9362" t="str">
        <f>IF(C9362="Pending",B9362,C9362)</f>
        <v>Kékfrankos N</v>
      </c>
      <c r="H9362">
        <f t="shared" si="134"/>
        <v>1</v>
      </c>
    </row>
    <row r="9363" spans="1:8" x14ac:dyDescent="0.2">
      <c r="A9363" t="s">
        <v>4851</v>
      </c>
      <c r="B9363" t="s">
        <v>4911</v>
      </c>
      <c r="C9363" t="s">
        <v>8</v>
      </c>
      <c r="D9363" t="s">
        <v>9</v>
      </c>
      <c r="E9363" t="s">
        <v>10</v>
      </c>
      <c r="F9363" t="s">
        <v>10</v>
      </c>
      <c r="G9363" t="str">
        <f>IF(C9363="Pending",B9363,C9363)</f>
        <v>Kékoportó N</v>
      </c>
      <c r="H9363">
        <f t="shared" si="134"/>
        <v>1</v>
      </c>
    </row>
    <row r="9364" spans="1:8" x14ac:dyDescent="0.2">
      <c r="A9364" t="s">
        <v>4851</v>
      </c>
      <c r="B9364" t="s">
        <v>4925</v>
      </c>
      <c r="C9364" t="s">
        <v>8</v>
      </c>
      <c r="D9364" t="s">
        <v>9</v>
      </c>
      <c r="E9364" t="s">
        <v>10</v>
      </c>
      <c r="F9364" t="s">
        <v>10</v>
      </c>
      <c r="G9364" t="str">
        <f>IF(C9364="Pending",B9364,C9364)</f>
        <v>Kurucvér N</v>
      </c>
      <c r="H9364">
        <f t="shared" si="134"/>
        <v>1</v>
      </c>
    </row>
    <row r="9365" spans="1:8" x14ac:dyDescent="0.2">
      <c r="A9365" t="s">
        <v>4851</v>
      </c>
      <c r="B9365" t="s">
        <v>4929</v>
      </c>
      <c r="C9365" t="s">
        <v>8</v>
      </c>
      <c r="D9365" t="s">
        <v>9</v>
      </c>
      <c r="E9365" t="s">
        <v>10</v>
      </c>
      <c r="F9365" t="s">
        <v>10</v>
      </c>
      <c r="G9365" t="str">
        <f>IF(C9365="Pending",B9365,C9365)</f>
        <v>Magyar frankos N</v>
      </c>
      <c r="H9365">
        <f t="shared" si="134"/>
        <v>1</v>
      </c>
    </row>
    <row r="9366" spans="1:8" x14ac:dyDescent="0.2">
      <c r="A9366" t="s">
        <v>4851</v>
      </c>
      <c r="B9366" t="s">
        <v>4931</v>
      </c>
      <c r="C9366" t="s">
        <v>8</v>
      </c>
      <c r="D9366" t="s">
        <v>9</v>
      </c>
      <c r="E9366" t="s">
        <v>10</v>
      </c>
      <c r="F9366" t="s">
        <v>10</v>
      </c>
      <c r="G9366" t="str">
        <f>IF(C9366="Pending",B9366,C9366)</f>
        <v>Medina N</v>
      </c>
      <c r="H9366">
        <f t="shared" si="134"/>
        <v>1</v>
      </c>
    </row>
    <row r="9367" spans="1:8" x14ac:dyDescent="0.2">
      <c r="A9367" t="s">
        <v>4851</v>
      </c>
      <c r="B9367" t="s">
        <v>4933</v>
      </c>
      <c r="C9367" t="s">
        <v>8</v>
      </c>
      <c r="D9367" t="s">
        <v>9</v>
      </c>
      <c r="E9367" t="s">
        <v>10</v>
      </c>
      <c r="F9367" t="s">
        <v>10</v>
      </c>
      <c r="G9367" t="str">
        <f>IF(C9367="Pending",B9367,C9367)</f>
        <v>Menoire N</v>
      </c>
      <c r="H9367">
        <f t="shared" si="134"/>
        <v>1</v>
      </c>
    </row>
    <row r="9368" spans="1:8" x14ac:dyDescent="0.2">
      <c r="A9368" t="s">
        <v>4851</v>
      </c>
      <c r="B9368" t="s">
        <v>31</v>
      </c>
      <c r="C9368" t="s">
        <v>8</v>
      </c>
      <c r="D9368" t="s">
        <v>9</v>
      </c>
      <c r="E9368" t="s">
        <v>10</v>
      </c>
      <c r="F9368" t="s">
        <v>10</v>
      </c>
      <c r="G9368" t="str">
        <f>IF(C9368="Pending",B9368,C9368)</f>
        <v>Merlot N</v>
      </c>
      <c r="H9368">
        <f t="shared" si="134"/>
        <v>1</v>
      </c>
    </row>
    <row r="9369" spans="1:8" x14ac:dyDescent="0.2">
      <c r="A9369" t="s">
        <v>4851</v>
      </c>
      <c r="B9369" t="s">
        <v>4937</v>
      </c>
      <c r="C9369" t="s">
        <v>8</v>
      </c>
      <c r="D9369" t="s">
        <v>9</v>
      </c>
      <c r="E9369" t="s">
        <v>10</v>
      </c>
      <c r="F9369" t="s">
        <v>10</v>
      </c>
      <c r="G9369" t="str">
        <f>IF(C9369="Pending",B9369,C9369)</f>
        <v>Nero N</v>
      </c>
      <c r="H9369">
        <f t="shared" si="134"/>
        <v>1</v>
      </c>
    </row>
    <row r="9370" spans="1:8" x14ac:dyDescent="0.2">
      <c r="A9370" t="s">
        <v>4851</v>
      </c>
      <c r="B9370" t="s">
        <v>4946</v>
      </c>
      <c r="C9370" t="s">
        <v>8</v>
      </c>
      <c r="D9370" t="s">
        <v>9</v>
      </c>
      <c r="E9370" t="s">
        <v>10</v>
      </c>
      <c r="F9370" t="s">
        <v>10</v>
      </c>
      <c r="G9370" t="str">
        <f>IF(C9370="Pending",B9370,C9370)</f>
        <v>Pannon frankos N</v>
      </c>
      <c r="H9370">
        <f t="shared" si="134"/>
        <v>1</v>
      </c>
    </row>
    <row r="9371" spans="1:8" x14ac:dyDescent="0.2">
      <c r="A9371" t="s">
        <v>4851</v>
      </c>
      <c r="B9371" t="s">
        <v>41</v>
      </c>
      <c r="C9371" t="s">
        <v>8</v>
      </c>
      <c r="D9371" t="s">
        <v>9</v>
      </c>
      <c r="E9371" t="s">
        <v>10</v>
      </c>
      <c r="F9371" t="s">
        <v>10</v>
      </c>
      <c r="G9371" t="str">
        <f>IF(C9371="Pending",B9371,C9371)</f>
        <v>Pinot Noir N</v>
      </c>
      <c r="H9371">
        <f t="shared" si="134"/>
        <v>1</v>
      </c>
    </row>
    <row r="9372" spans="1:8" x14ac:dyDescent="0.2">
      <c r="A9372" t="s">
        <v>4851</v>
      </c>
      <c r="B9372" t="s">
        <v>4953</v>
      </c>
      <c r="C9372" t="s">
        <v>8</v>
      </c>
      <c r="D9372" t="s">
        <v>9</v>
      </c>
      <c r="E9372" t="s">
        <v>10</v>
      </c>
      <c r="F9372" t="s">
        <v>10</v>
      </c>
      <c r="G9372" t="str">
        <f>IF(C9372="Pending",B9372,C9372)</f>
        <v>Piros bakator N</v>
      </c>
      <c r="H9372">
        <f t="shared" si="134"/>
        <v>1</v>
      </c>
    </row>
    <row r="9373" spans="1:8" x14ac:dyDescent="0.2">
      <c r="A9373" t="s">
        <v>4851</v>
      </c>
      <c r="B9373" t="s">
        <v>2120</v>
      </c>
      <c r="C9373" t="s">
        <v>8</v>
      </c>
      <c r="D9373" t="s">
        <v>9</v>
      </c>
      <c r="E9373" t="s">
        <v>10</v>
      </c>
      <c r="F9373" t="s">
        <v>10</v>
      </c>
      <c r="G9373" t="str">
        <f>IF(C9373="Pending",B9373,C9373)</f>
        <v>Prokupac N</v>
      </c>
      <c r="H9373">
        <f t="shared" si="134"/>
        <v>1</v>
      </c>
    </row>
    <row r="9374" spans="1:8" x14ac:dyDescent="0.2">
      <c r="A9374" t="s">
        <v>4851</v>
      </c>
      <c r="B9374" t="s">
        <v>4969</v>
      </c>
      <c r="C9374" t="s">
        <v>8</v>
      </c>
      <c r="D9374" t="s">
        <v>9</v>
      </c>
      <c r="E9374" t="s">
        <v>10</v>
      </c>
      <c r="F9374" t="s">
        <v>10</v>
      </c>
      <c r="G9374" t="str">
        <f>IF(C9374="Pending",B9374,C9374)</f>
        <v>Rubintos N</v>
      </c>
      <c r="H9374">
        <f t="shared" si="134"/>
        <v>1</v>
      </c>
    </row>
    <row r="9375" spans="1:8" x14ac:dyDescent="0.2">
      <c r="A9375" t="s">
        <v>4851</v>
      </c>
      <c r="B9375" t="s">
        <v>1262</v>
      </c>
      <c r="C9375" t="s">
        <v>8</v>
      </c>
      <c r="D9375" t="s">
        <v>9</v>
      </c>
      <c r="E9375" t="s">
        <v>10</v>
      </c>
      <c r="F9375" t="s">
        <v>10</v>
      </c>
      <c r="G9375" t="str">
        <f>IF(C9375="Pending",B9375,C9375)</f>
        <v>Sagrantino N</v>
      </c>
      <c r="H9375">
        <f t="shared" si="134"/>
        <v>1</v>
      </c>
    </row>
    <row r="9376" spans="1:8" x14ac:dyDescent="0.2">
      <c r="A9376" t="s">
        <v>4851</v>
      </c>
      <c r="B9376" t="s">
        <v>44</v>
      </c>
      <c r="C9376" t="s">
        <v>8</v>
      </c>
      <c r="D9376" t="s">
        <v>9</v>
      </c>
      <c r="E9376" t="s">
        <v>10</v>
      </c>
      <c r="F9376" t="s">
        <v>10</v>
      </c>
      <c r="G9376" t="str">
        <f>IF(C9376="Pending",B9376,C9376)</f>
        <v>Syrah N</v>
      </c>
      <c r="H9376">
        <f t="shared" si="134"/>
        <v>1</v>
      </c>
    </row>
    <row r="9377" spans="1:8" x14ac:dyDescent="0.2">
      <c r="A9377" t="s">
        <v>4851</v>
      </c>
      <c r="B9377" t="s">
        <v>4974</v>
      </c>
      <c r="C9377" t="s">
        <v>8</v>
      </c>
      <c r="D9377" t="s">
        <v>9</v>
      </c>
      <c r="E9377" t="s">
        <v>10</v>
      </c>
      <c r="F9377" t="s">
        <v>10</v>
      </c>
      <c r="G9377" t="str">
        <f>IF(C9377="Pending",B9377,C9377)</f>
        <v>Szentlörinc N</v>
      </c>
      <c r="H9377">
        <f t="shared" si="134"/>
        <v>1</v>
      </c>
    </row>
    <row r="9378" spans="1:8" x14ac:dyDescent="0.2">
      <c r="A9378" t="s">
        <v>4851</v>
      </c>
      <c r="B9378" t="s">
        <v>590</v>
      </c>
      <c r="C9378" t="s">
        <v>8</v>
      </c>
      <c r="D9378" t="s">
        <v>9</v>
      </c>
      <c r="E9378" t="s">
        <v>10</v>
      </c>
      <c r="F9378" t="s">
        <v>10</v>
      </c>
      <c r="G9378" t="str">
        <f>IF(C9378="Pending",B9378,C9378)</f>
        <v>Tannat N</v>
      </c>
      <c r="H9378">
        <f t="shared" si="134"/>
        <v>1</v>
      </c>
    </row>
    <row r="9379" spans="1:8" x14ac:dyDescent="0.2">
      <c r="A9379" t="s">
        <v>4851</v>
      </c>
      <c r="B9379" t="s">
        <v>4980</v>
      </c>
      <c r="C9379" t="s">
        <v>8</v>
      </c>
      <c r="D9379" t="s">
        <v>9</v>
      </c>
      <c r="E9379" t="s">
        <v>10</v>
      </c>
      <c r="F9379" t="s">
        <v>10</v>
      </c>
      <c r="G9379" t="str">
        <f>IF(C9379="Pending",B9379,C9379)</f>
        <v>Titán N</v>
      </c>
      <c r="H9379">
        <f t="shared" si="134"/>
        <v>1</v>
      </c>
    </row>
    <row r="9380" spans="1:8" x14ac:dyDescent="0.2">
      <c r="A9380" t="s">
        <v>4851</v>
      </c>
      <c r="B9380" t="s">
        <v>4981</v>
      </c>
      <c r="C9380" t="s">
        <v>8</v>
      </c>
      <c r="D9380" t="s">
        <v>9</v>
      </c>
      <c r="E9380" t="s">
        <v>10</v>
      </c>
      <c r="F9380" t="s">
        <v>10</v>
      </c>
      <c r="G9380" t="str">
        <f>IF(C9380="Pending",B9380,C9380)</f>
        <v>Tizián N</v>
      </c>
      <c r="H9380">
        <f t="shared" si="134"/>
        <v>1</v>
      </c>
    </row>
    <row r="9381" spans="1:8" x14ac:dyDescent="0.2">
      <c r="A9381" t="s">
        <v>4851</v>
      </c>
      <c r="B9381" t="s">
        <v>4986</v>
      </c>
      <c r="C9381" t="s">
        <v>8</v>
      </c>
      <c r="D9381" t="s">
        <v>9</v>
      </c>
      <c r="E9381" t="s">
        <v>10</v>
      </c>
      <c r="F9381" t="s">
        <v>10</v>
      </c>
      <c r="G9381" t="str">
        <f>IF(C9381="Pending",B9381,C9381)</f>
        <v>Turán N</v>
      </c>
      <c r="H9381">
        <f t="shared" si="134"/>
        <v>1</v>
      </c>
    </row>
    <row r="9382" spans="1:8" x14ac:dyDescent="0.2">
      <c r="A9382" t="s">
        <v>4851</v>
      </c>
      <c r="B9382" t="s">
        <v>2191</v>
      </c>
      <c r="C9382" t="s">
        <v>8</v>
      </c>
      <c r="D9382" t="s">
        <v>9</v>
      </c>
      <c r="E9382" t="s">
        <v>10</v>
      </c>
      <c r="F9382" t="s">
        <v>10</v>
      </c>
      <c r="G9382" t="str">
        <f>IF(C9382="Pending",B9382,C9382)</f>
        <v>Vranac N</v>
      </c>
      <c r="H9382">
        <f t="shared" si="134"/>
        <v>1</v>
      </c>
    </row>
    <row r="9383" spans="1:8" x14ac:dyDescent="0.2">
      <c r="A9383" t="s">
        <v>4851</v>
      </c>
      <c r="B9383" t="s">
        <v>1480</v>
      </c>
      <c r="C9383" t="s">
        <v>8</v>
      </c>
      <c r="D9383" t="s">
        <v>9</v>
      </c>
      <c r="E9383" t="s">
        <v>10</v>
      </c>
      <c r="F9383" t="s">
        <v>10</v>
      </c>
      <c r="G9383" t="str">
        <f>IF(C9383="Pending",B9383,C9383)</f>
        <v>Zweigelt N</v>
      </c>
      <c r="H9383">
        <f t="shared" si="134"/>
        <v>1</v>
      </c>
    </row>
    <row r="9384" spans="1:8" x14ac:dyDescent="0.2">
      <c r="A9384" t="s">
        <v>5010</v>
      </c>
      <c r="B9384" t="s">
        <v>5011</v>
      </c>
      <c r="C9384" t="s">
        <v>8</v>
      </c>
      <c r="D9384" t="s">
        <v>9</v>
      </c>
      <c r="E9384" t="s">
        <v>10</v>
      </c>
      <c r="F9384" t="s">
        <v>10</v>
      </c>
      <c r="G9384" t="str">
        <f>IF(C9384="Pending",B9384,C9384)</f>
        <v>Argaman N</v>
      </c>
      <c r="H9384">
        <f t="shared" si="134"/>
        <v>1</v>
      </c>
    </row>
    <row r="9385" spans="1:8" x14ac:dyDescent="0.2">
      <c r="A9385" t="s">
        <v>5010</v>
      </c>
      <c r="B9385" t="s">
        <v>119</v>
      </c>
      <c r="C9385" t="s">
        <v>8</v>
      </c>
      <c r="D9385" t="s">
        <v>9</v>
      </c>
      <c r="E9385" t="s">
        <v>10</v>
      </c>
      <c r="F9385" t="s">
        <v>10</v>
      </c>
      <c r="G9385" t="str">
        <f>IF(C9385="Pending",B9385,C9385)</f>
        <v>Barbera N</v>
      </c>
      <c r="H9385">
        <f t="shared" si="134"/>
        <v>1</v>
      </c>
    </row>
    <row r="9386" spans="1:8" x14ac:dyDescent="0.2">
      <c r="A9386" t="s">
        <v>5010</v>
      </c>
      <c r="B9386" t="s">
        <v>16</v>
      </c>
      <c r="C9386" t="s">
        <v>8</v>
      </c>
      <c r="D9386" t="s">
        <v>9</v>
      </c>
      <c r="E9386" t="s">
        <v>10</v>
      </c>
      <c r="F9386" t="s">
        <v>10</v>
      </c>
      <c r="G9386" t="str">
        <f>IF(C9386="Pending",B9386,C9386)</f>
        <v>Cabernet Franc N</v>
      </c>
      <c r="H9386">
        <f t="shared" si="134"/>
        <v>1</v>
      </c>
    </row>
    <row r="9387" spans="1:8" x14ac:dyDescent="0.2">
      <c r="A9387" t="s">
        <v>5010</v>
      </c>
      <c r="B9387" t="s">
        <v>17</v>
      </c>
      <c r="C9387" t="s">
        <v>8</v>
      </c>
      <c r="D9387" t="s">
        <v>9</v>
      </c>
      <c r="E9387" t="s">
        <v>10</v>
      </c>
      <c r="F9387" t="s">
        <v>10</v>
      </c>
      <c r="G9387" t="str">
        <f>IF(C9387="Pending",B9387,C9387)</f>
        <v>Cabernet Sauvignon N</v>
      </c>
      <c r="H9387">
        <f t="shared" si="134"/>
        <v>1</v>
      </c>
    </row>
    <row r="9388" spans="1:8" x14ac:dyDescent="0.2">
      <c r="A9388" t="s">
        <v>5010</v>
      </c>
      <c r="B9388" t="s">
        <v>18</v>
      </c>
      <c r="C9388" t="s">
        <v>8</v>
      </c>
      <c r="D9388" t="s">
        <v>9</v>
      </c>
      <c r="E9388" t="s">
        <v>10</v>
      </c>
      <c r="F9388" t="s">
        <v>10</v>
      </c>
      <c r="G9388" t="str">
        <f>IF(C9388="Pending",B9388,C9388)</f>
        <v>Carignan N</v>
      </c>
      <c r="H9388">
        <f t="shared" si="134"/>
        <v>1</v>
      </c>
    </row>
    <row r="9389" spans="1:8" x14ac:dyDescent="0.2">
      <c r="A9389" t="s">
        <v>5010</v>
      </c>
      <c r="B9389" t="s">
        <v>259</v>
      </c>
      <c r="C9389" t="s">
        <v>8</v>
      </c>
      <c r="D9389" t="s">
        <v>9</v>
      </c>
      <c r="E9389" t="s">
        <v>10</v>
      </c>
      <c r="F9389" t="s">
        <v>10</v>
      </c>
      <c r="G9389" t="str">
        <f>IF(C9389="Pending",B9389,C9389)</f>
        <v>Concord N</v>
      </c>
      <c r="H9389">
        <f t="shared" si="134"/>
        <v>1</v>
      </c>
    </row>
    <row r="9390" spans="1:8" x14ac:dyDescent="0.2">
      <c r="A9390" t="s">
        <v>5010</v>
      </c>
      <c r="B9390" t="s">
        <v>332</v>
      </c>
      <c r="C9390" t="s">
        <v>8</v>
      </c>
      <c r="D9390" t="s">
        <v>9</v>
      </c>
      <c r="E9390" t="s">
        <v>10</v>
      </c>
      <c r="F9390" t="s">
        <v>10</v>
      </c>
      <c r="G9390" t="str">
        <f>IF(C9390="Pending",B9390,C9390)</f>
        <v>Gamay N</v>
      </c>
      <c r="H9390">
        <f t="shared" si="134"/>
        <v>1</v>
      </c>
    </row>
    <row r="9391" spans="1:8" x14ac:dyDescent="0.2">
      <c r="A9391" t="s">
        <v>5010</v>
      </c>
      <c r="B9391" t="s">
        <v>2002</v>
      </c>
      <c r="C9391" t="s">
        <v>8</v>
      </c>
      <c r="D9391" t="s">
        <v>9</v>
      </c>
      <c r="E9391" t="s">
        <v>10</v>
      </c>
      <c r="F9391" t="s">
        <v>10</v>
      </c>
      <c r="G9391" t="str">
        <f>IF(C9391="Pending",B9391,C9391)</f>
        <v>Grenache Noir N</v>
      </c>
      <c r="H9391">
        <f t="shared" si="134"/>
        <v>1</v>
      </c>
    </row>
    <row r="9392" spans="1:8" x14ac:dyDescent="0.2">
      <c r="A9392" t="s">
        <v>5010</v>
      </c>
      <c r="B9392" t="s">
        <v>402</v>
      </c>
      <c r="C9392" t="s">
        <v>8</v>
      </c>
      <c r="D9392" t="s">
        <v>9</v>
      </c>
      <c r="E9392" t="s">
        <v>10</v>
      </c>
      <c r="F9392" t="s">
        <v>10</v>
      </c>
      <c r="G9392" t="str">
        <f>IF(C9392="Pending",B9392,C9392)</f>
        <v>Malbec N</v>
      </c>
      <c r="H9392">
        <f t="shared" si="134"/>
        <v>1</v>
      </c>
    </row>
    <row r="9393" spans="1:8" x14ac:dyDescent="0.2">
      <c r="A9393" t="s">
        <v>5010</v>
      </c>
      <c r="B9393" t="s">
        <v>31</v>
      </c>
      <c r="C9393" t="s">
        <v>8</v>
      </c>
      <c r="D9393" t="s">
        <v>9</v>
      </c>
      <c r="E9393" t="s">
        <v>10</v>
      </c>
      <c r="F9393" t="s">
        <v>10</v>
      </c>
      <c r="G9393" t="str">
        <f>IF(C9393="Pending",B9393,C9393)</f>
        <v>Merlot N</v>
      </c>
      <c r="H9393">
        <f t="shared" si="134"/>
        <v>1</v>
      </c>
    </row>
    <row r="9394" spans="1:8" x14ac:dyDescent="0.2">
      <c r="A9394" t="s">
        <v>5010</v>
      </c>
      <c r="B9394" t="s">
        <v>35</v>
      </c>
      <c r="C9394" t="s">
        <v>8</v>
      </c>
      <c r="D9394" t="s">
        <v>9</v>
      </c>
      <c r="E9394" t="s">
        <v>10</v>
      </c>
      <c r="F9394" t="s">
        <v>10</v>
      </c>
      <c r="G9394" t="str">
        <f>IF(C9394="Pending",B9394,C9394)</f>
        <v>Mourvèdre N</v>
      </c>
      <c r="H9394">
        <f t="shared" si="134"/>
        <v>1</v>
      </c>
    </row>
    <row r="9395" spans="1:8" x14ac:dyDescent="0.2">
      <c r="A9395" t="s">
        <v>5010</v>
      </c>
      <c r="B9395" t="s">
        <v>458</v>
      </c>
      <c r="C9395" t="s">
        <v>8</v>
      </c>
      <c r="D9395" t="s">
        <v>9</v>
      </c>
      <c r="E9395" t="s">
        <v>10</v>
      </c>
      <c r="F9395" t="s">
        <v>10</v>
      </c>
      <c r="G9395" t="str">
        <f>IF(C9395="Pending",B9395,C9395)</f>
        <v>Nebbiolo N</v>
      </c>
      <c r="H9395">
        <f t="shared" si="134"/>
        <v>1</v>
      </c>
    </row>
    <row r="9396" spans="1:8" x14ac:dyDescent="0.2">
      <c r="A9396" t="s">
        <v>5010</v>
      </c>
      <c r="B9396" t="s">
        <v>2097</v>
      </c>
      <c r="C9396" t="s">
        <v>8</v>
      </c>
      <c r="D9396" t="s">
        <v>9</v>
      </c>
      <c r="E9396" t="s">
        <v>10</v>
      </c>
      <c r="F9396" t="s">
        <v>10</v>
      </c>
      <c r="G9396" t="str">
        <f>IF(C9396="Pending",B9396,C9396)</f>
        <v>Petit Verdot N</v>
      </c>
      <c r="H9396">
        <f t="shared" si="134"/>
        <v>1</v>
      </c>
    </row>
    <row r="9397" spans="1:8" x14ac:dyDescent="0.2">
      <c r="A9397" t="s">
        <v>5010</v>
      </c>
      <c r="B9397" t="s">
        <v>41</v>
      </c>
      <c r="C9397" t="s">
        <v>8</v>
      </c>
      <c r="D9397" t="s">
        <v>9</v>
      </c>
      <c r="E9397" t="s">
        <v>10</v>
      </c>
      <c r="F9397" t="s">
        <v>10</v>
      </c>
      <c r="G9397" t="str">
        <f>IF(C9397="Pending",B9397,C9397)</f>
        <v>Pinot Noir N</v>
      </c>
      <c r="H9397">
        <f t="shared" si="134"/>
        <v>1</v>
      </c>
    </row>
    <row r="9398" spans="1:8" x14ac:dyDescent="0.2">
      <c r="A9398" t="s">
        <v>5010</v>
      </c>
      <c r="B9398" t="s">
        <v>544</v>
      </c>
      <c r="C9398" t="s">
        <v>8</v>
      </c>
      <c r="D9398" t="s">
        <v>9</v>
      </c>
      <c r="E9398" t="s">
        <v>10</v>
      </c>
      <c r="F9398" t="s">
        <v>10</v>
      </c>
      <c r="G9398" t="str">
        <f>IF(C9398="Pending",B9398,C9398)</f>
        <v>Ruby Cabernet N</v>
      </c>
      <c r="H9398">
        <f t="shared" si="134"/>
        <v>1</v>
      </c>
    </row>
    <row r="9399" spans="1:8" x14ac:dyDescent="0.2">
      <c r="A9399" t="s">
        <v>5010</v>
      </c>
      <c r="B9399" t="s">
        <v>43</v>
      </c>
      <c r="C9399" t="s">
        <v>8</v>
      </c>
      <c r="D9399" t="s">
        <v>9</v>
      </c>
      <c r="E9399" t="s">
        <v>10</v>
      </c>
      <c r="F9399" t="s">
        <v>10</v>
      </c>
      <c r="G9399" t="str">
        <f>IF(C9399="Pending",B9399,C9399)</f>
        <v>Sangiovese N</v>
      </c>
      <c r="H9399">
        <f t="shared" si="134"/>
        <v>1</v>
      </c>
    </row>
    <row r="9400" spans="1:8" x14ac:dyDescent="0.2">
      <c r="A9400" t="s">
        <v>5010</v>
      </c>
      <c r="B9400" t="s">
        <v>1300</v>
      </c>
      <c r="C9400" t="s">
        <v>8</v>
      </c>
      <c r="D9400" t="s">
        <v>9</v>
      </c>
      <c r="E9400" t="s">
        <v>10</v>
      </c>
      <c r="F9400" t="s">
        <v>10</v>
      </c>
      <c r="G9400" t="str">
        <f>IF(C9400="Pending",B9400,C9400)</f>
        <v>Shiraz N</v>
      </c>
      <c r="H9400">
        <f t="shared" si="134"/>
        <v>1</v>
      </c>
    </row>
    <row r="9401" spans="1:8" x14ac:dyDescent="0.2">
      <c r="A9401" t="s">
        <v>5010</v>
      </c>
      <c r="B9401" t="s">
        <v>44</v>
      </c>
      <c r="C9401" t="s">
        <v>8</v>
      </c>
      <c r="D9401" t="s">
        <v>9</v>
      </c>
      <c r="E9401" t="s">
        <v>10</v>
      </c>
      <c r="F9401" t="s">
        <v>10</v>
      </c>
      <c r="G9401" t="str">
        <f>IF(C9401="Pending",B9401,C9401)</f>
        <v>Syrah N</v>
      </c>
      <c r="H9401">
        <f t="shared" si="134"/>
        <v>1</v>
      </c>
    </row>
    <row r="9402" spans="1:8" x14ac:dyDescent="0.2">
      <c r="A9402" t="s">
        <v>5010</v>
      </c>
      <c r="B9402" t="s">
        <v>592</v>
      </c>
      <c r="C9402" t="s">
        <v>8</v>
      </c>
      <c r="D9402" t="s">
        <v>9</v>
      </c>
      <c r="E9402" t="s">
        <v>10</v>
      </c>
      <c r="F9402" t="s">
        <v>10</v>
      </c>
      <c r="G9402" t="str">
        <f>IF(C9402="Pending",B9402,C9402)</f>
        <v>Tempranillo N</v>
      </c>
      <c r="H9402">
        <f t="shared" si="134"/>
        <v>1</v>
      </c>
    </row>
    <row r="9403" spans="1:8" x14ac:dyDescent="0.2">
      <c r="A9403" t="s">
        <v>5010</v>
      </c>
      <c r="B9403" t="s">
        <v>613</v>
      </c>
      <c r="C9403" t="s">
        <v>8</v>
      </c>
      <c r="D9403" t="s">
        <v>9</v>
      </c>
      <c r="E9403" t="s">
        <v>10</v>
      </c>
      <c r="F9403" t="s">
        <v>10</v>
      </c>
      <c r="G9403" t="str">
        <f>IF(C9403="Pending",B9403,C9403)</f>
        <v>Touriga Nacional N</v>
      </c>
      <c r="H9403">
        <f t="shared" si="134"/>
        <v>1</v>
      </c>
    </row>
    <row r="9404" spans="1:8" x14ac:dyDescent="0.2">
      <c r="A9404" t="s">
        <v>5010</v>
      </c>
      <c r="B9404" t="s">
        <v>520</v>
      </c>
      <c r="C9404" t="s">
        <v>8</v>
      </c>
      <c r="D9404" t="s">
        <v>9</v>
      </c>
      <c r="E9404" t="s">
        <v>10</v>
      </c>
      <c r="F9404" t="s">
        <v>10</v>
      </c>
      <c r="G9404" t="str">
        <f>IF(C9404="Pending",B9404,C9404)</f>
        <v>Zinfandel N</v>
      </c>
      <c r="H9404">
        <f t="shared" si="134"/>
        <v>1</v>
      </c>
    </row>
    <row r="9405" spans="1:8" x14ac:dyDescent="0.2">
      <c r="A9405" t="s">
        <v>5012</v>
      </c>
      <c r="B9405" t="s">
        <v>96</v>
      </c>
      <c r="C9405" t="s">
        <v>8</v>
      </c>
      <c r="D9405" t="s">
        <v>9</v>
      </c>
      <c r="E9405" t="s">
        <v>10</v>
      </c>
      <c r="F9405" t="s">
        <v>10</v>
      </c>
      <c r="G9405" t="str">
        <f>IF(C9405="Pending",B9405,C9405)</f>
        <v>Ancellotta N</v>
      </c>
      <c r="H9405">
        <f t="shared" si="134"/>
        <v>1</v>
      </c>
    </row>
    <row r="9406" spans="1:8" x14ac:dyDescent="0.2">
      <c r="A9406" t="s">
        <v>5012</v>
      </c>
      <c r="B9406" t="s">
        <v>5826</v>
      </c>
      <c r="C9406" t="s">
        <v>3772</v>
      </c>
      <c r="D9406" t="s">
        <v>9</v>
      </c>
      <c r="E9406" t="s">
        <v>10</v>
      </c>
      <c r="F9406" t="s">
        <v>10</v>
      </c>
      <c r="G9406" t="str">
        <f>IF(C9406="Pending",B9406,C9406)</f>
        <v>PERSAN</v>
      </c>
      <c r="H9406">
        <f t="shared" si="134"/>
        <v>1</v>
      </c>
    </row>
    <row r="9407" spans="1:8" x14ac:dyDescent="0.2">
      <c r="A9407" t="s">
        <v>5012</v>
      </c>
      <c r="B9407" t="s">
        <v>2240</v>
      </c>
      <c r="C9407" t="s">
        <v>8</v>
      </c>
      <c r="D9407" t="s">
        <v>9</v>
      </c>
      <c r="E9407" t="s">
        <v>10</v>
      </c>
      <c r="F9407" t="s">
        <v>10</v>
      </c>
      <c r="G9407" t="str">
        <f>IF(C9407="Pending",B9407,C9407)</f>
        <v>Bonarda N</v>
      </c>
      <c r="H9407">
        <f t="shared" si="134"/>
        <v>1</v>
      </c>
    </row>
    <row r="9408" spans="1:8" x14ac:dyDescent="0.2">
      <c r="A9408" t="s">
        <v>5012</v>
      </c>
      <c r="B9408" t="s">
        <v>17</v>
      </c>
      <c r="C9408" t="s">
        <v>182</v>
      </c>
      <c r="D9408" t="s">
        <v>9</v>
      </c>
      <c r="E9408" t="s">
        <v>10</v>
      </c>
      <c r="F9408" t="s">
        <v>10</v>
      </c>
      <c r="G9408" t="str">
        <f>IF(C9408="Pending",B9408,C9408)</f>
        <v>CABERNET SAUVIGNON</v>
      </c>
      <c r="H9408">
        <f t="shared" si="134"/>
        <v>1</v>
      </c>
    </row>
    <row r="9409" spans="1:8" x14ac:dyDescent="0.2">
      <c r="A9409" t="s">
        <v>5012</v>
      </c>
      <c r="B9409" t="s">
        <v>5974</v>
      </c>
      <c r="C9409" t="s">
        <v>5975</v>
      </c>
      <c r="D9409" t="s">
        <v>9</v>
      </c>
      <c r="E9409" t="s">
        <v>10</v>
      </c>
      <c r="F9409" t="s">
        <v>10</v>
      </c>
      <c r="G9409" t="str">
        <f>IF(C9409="Pending",B9409,C9409)</f>
        <v>FORGIARIN</v>
      </c>
      <c r="H9409">
        <f t="shared" si="134"/>
        <v>1</v>
      </c>
    </row>
    <row r="9410" spans="1:8" x14ac:dyDescent="0.2">
      <c r="A9410" t="s">
        <v>5012</v>
      </c>
      <c r="B9410" t="s">
        <v>5984</v>
      </c>
      <c r="C9410" t="s">
        <v>5985</v>
      </c>
      <c r="D9410" t="s">
        <v>9</v>
      </c>
      <c r="E9410" t="s">
        <v>10</v>
      </c>
      <c r="F9410" t="s">
        <v>10</v>
      </c>
      <c r="G9410" t="str">
        <f>IF(C9410="Pending",B9410,C9410)</f>
        <v>Fumin</v>
      </c>
      <c r="H9410">
        <f t="shared" ref="H9410:H9473" si="135">IF(OR(RIGHT(B9410,1) = "N",RIGHT(C9410,1)="N"),1,0)</f>
        <v>1</v>
      </c>
    </row>
    <row r="9411" spans="1:8" x14ac:dyDescent="0.2">
      <c r="A9411" t="s">
        <v>5012</v>
      </c>
      <c r="B9411" t="s">
        <v>6000</v>
      </c>
      <c r="C9411" t="s">
        <v>6001</v>
      </c>
      <c r="D9411" t="s">
        <v>9</v>
      </c>
      <c r="E9411" t="s">
        <v>10</v>
      </c>
      <c r="F9411" t="s">
        <v>10</v>
      </c>
      <c r="G9411" t="str">
        <f>IF(C9411="Pending",B9411,C9411)</f>
        <v>GOSEN</v>
      </c>
      <c r="H9411">
        <f t="shared" si="135"/>
        <v>1</v>
      </c>
    </row>
    <row r="9412" spans="1:8" x14ac:dyDescent="0.2">
      <c r="A9412" t="s">
        <v>5012</v>
      </c>
      <c r="B9412" t="s">
        <v>6011</v>
      </c>
      <c r="C9412" t="s">
        <v>8</v>
      </c>
      <c r="D9412" t="s">
        <v>9</v>
      </c>
      <c r="E9412" t="s">
        <v>10</v>
      </c>
      <c r="F9412" t="s">
        <v>10</v>
      </c>
      <c r="G9412" t="str">
        <f>IF(C9412="Pending",B9412,C9412)</f>
        <v>Grero N</v>
      </c>
      <c r="H9412">
        <f t="shared" si="135"/>
        <v>1</v>
      </c>
    </row>
    <row r="9413" spans="1:8" x14ac:dyDescent="0.2">
      <c r="A9413" t="s">
        <v>5012</v>
      </c>
      <c r="B9413" t="s">
        <v>1117</v>
      </c>
      <c r="C9413" t="s">
        <v>1116</v>
      </c>
      <c r="D9413" t="s">
        <v>9</v>
      </c>
      <c r="E9413" t="s">
        <v>10</v>
      </c>
      <c r="F9413" t="s">
        <v>10</v>
      </c>
      <c r="G9413" t="str">
        <f>IF(C9413="Pending",B9413,C9413)</f>
        <v>Lagrein</v>
      </c>
      <c r="H9413">
        <f t="shared" si="135"/>
        <v>1</v>
      </c>
    </row>
    <row r="9414" spans="1:8" x14ac:dyDescent="0.2">
      <c r="A9414" t="s">
        <v>5012</v>
      </c>
      <c r="B9414" t="s">
        <v>6056</v>
      </c>
      <c r="C9414" t="s">
        <v>8</v>
      </c>
      <c r="D9414" t="s">
        <v>9</v>
      </c>
      <c r="E9414" t="s">
        <v>10</v>
      </c>
      <c r="F9414" t="s">
        <v>10</v>
      </c>
      <c r="G9414" t="str">
        <f>IF(C9414="Pending",B9414,C9414)</f>
        <v>Lambrusco Barghi N</v>
      </c>
      <c r="H9414">
        <f t="shared" si="135"/>
        <v>1</v>
      </c>
    </row>
    <row r="9415" spans="1:8" x14ac:dyDescent="0.2">
      <c r="A9415" t="s">
        <v>5012</v>
      </c>
      <c r="B9415" t="s">
        <v>6098</v>
      </c>
      <c r="C9415" t="s">
        <v>8</v>
      </c>
      <c r="D9415" t="s">
        <v>9</v>
      </c>
      <c r="E9415" t="s">
        <v>10</v>
      </c>
      <c r="F9415" t="s">
        <v>10</v>
      </c>
      <c r="G9415" t="str">
        <f>IF(C9415="Pending",B9415,C9415)</f>
        <v>Malvasia N</v>
      </c>
      <c r="H9415">
        <f t="shared" si="135"/>
        <v>1</v>
      </c>
    </row>
    <row r="9416" spans="1:8" x14ac:dyDescent="0.2">
      <c r="A9416" t="s">
        <v>5012</v>
      </c>
      <c r="B9416" t="s">
        <v>6126</v>
      </c>
      <c r="C9416" t="s">
        <v>8</v>
      </c>
      <c r="D9416" t="s">
        <v>9</v>
      </c>
      <c r="E9416" t="s">
        <v>10</v>
      </c>
      <c r="F9416" t="s">
        <v>10</v>
      </c>
      <c r="G9416" t="str">
        <f>IF(C9416="Pending",B9416,C9416)</f>
        <v>Marzemina Grossa N</v>
      </c>
      <c r="H9416">
        <f t="shared" si="135"/>
        <v>1</v>
      </c>
    </row>
    <row r="9417" spans="1:8" x14ac:dyDescent="0.2">
      <c r="A9417" t="s">
        <v>5012</v>
      </c>
      <c r="B9417" t="s">
        <v>6183</v>
      </c>
      <c r="C9417" t="s">
        <v>8</v>
      </c>
      <c r="D9417" t="s">
        <v>9</v>
      </c>
      <c r="E9417" t="s">
        <v>10</v>
      </c>
      <c r="F9417" t="s">
        <v>10</v>
      </c>
      <c r="G9417" t="str">
        <f>IF(C9417="Pending",B9417,C9417)</f>
        <v>Negrara N</v>
      </c>
      <c r="H9417">
        <f t="shared" si="135"/>
        <v>1</v>
      </c>
    </row>
    <row r="9418" spans="1:8" x14ac:dyDescent="0.2">
      <c r="A9418" t="s">
        <v>5012</v>
      </c>
      <c r="B9418" t="s">
        <v>6197</v>
      </c>
      <c r="C9418" t="s">
        <v>8</v>
      </c>
      <c r="D9418" t="s">
        <v>9</v>
      </c>
      <c r="E9418" t="s">
        <v>10</v>
      </c>
      <c r="F9418" t="s">
        <v>10</v>
      </c>
      <c r="G9418" t="str">
        <f>IF(C9418="Pending",B9418,C9418)</f>
        <v>Nero Buono N</v>
      </c>
      <c r="H9418">
        <f t="shared" si="135"/>
        <v>1</v>
      </c>
    </row>
    <row r="9419" spans="1:8" x14ac:dyDescent="0.2">
      <c r="A9419" t="s">
        <v>5012</v>
      </c>
      <c r="B9419" t="s">
        <v>6244</v>
      </c>
      <c r="C9419" t="s">
        <v>8</v>
      </c>
      <c r="D9419" t="s">
        <v>9</v>
      </c>
      <c r="E9419" t="s">
        <v>10</v>
      </c>
      <c r="F9419" t="s">
        <v>10</v>
      </c>
      <c r="G9419" t="str">
        <f>IF(C9419="Pending",B9419,C9419)</f>
        <v>Pelagos N</v>
      </c>
      <c r="H9419">
        <f t="shared" si="135"/>
        <v>1</v>
      </c>
    </row>
    <row r="9420" spans="1:8" x14ac:dyDescent="0.2">
      <c r="A9420" t="s">
        <v>5012</v>
      </c>
      <c r="B9420" t="s">
        <v>3234</v>
      </c>
      <c r="C9420" t="s">
        <v>536</v>
      </c>
      <c r="D9420" t="s">
        <v>9</v>
      </c>
      <c r="E9420" t="s">
        <v>10</v>
      </c>
      <c r="F9420" t="s">
        <v>10</v>
      </c>
      <c r="G9420" t="str">
        <f>IF(C9420="Pending",B9420,C9420)</f>
        <v>KOENIGIN DER WEINGARTEN</v>
      </c>
      <c r="H9420">
        <f t="shared" si="135"/>
        <v>1</v>
      </c>
    </row>
    <row r="9421" spans="1:8" x14ac:dyDescent="0.2">
      <c r="A9421" t="s">
        <v>5012</v>
      </c>
      <c r="B9421" t="s">
        <v>6318</v>
      </c>
      <c r="C9421" t="s">
        <v>3840</v>
      </c>
      <c r="D9421" t="s">
        <v>9</v>
      </c>
      <c r="E9421" t="s">
        <v>10</v>
      </c>
      <c r="F9421" t="s">
        <v>10</v>
      </c>
      <c r="G9421" t="str">
        <f>IF(C9421="Pending",B9421,C9421)</f>
        <v>TIBOUREN</v>
      </c>
      <c r="H9421">
        <f t="shared" si="135"/>
        <v>1</v>
      </c>
    </row>
    <row r="9422" spans="1:8" x14ac:dyDescent="0.2">
      <c r="A9422" t="s">
        <v>5012</v>
      </c>
      <c r="B9422" t="s">
        <v>6327</v>
      </c>
      <c r="C9422" t="s">
        <v>6328</v>
      </c>
      <c r="D9422" t="s">
        <v>9</v>
      </c>
      <c r="E9422" t="s">
        <v>10</v>
      </c>
      <c r="F9422" t="s">
        <v>10</v>
      </c>
      <c r="G9422" t="str">
        <f>IF(C9422="Pending",B9422,C9422)</f>
        <v>ROUSSIN</v>
      </c>
      <c r="H9422">
        <f t="shared" si="135"/>
        <v>1</v>
      </c>
    </row>
    <row r="9423" spans="1:8" x14ac:dyDescent="0.2">
      <c r="A9423" t="s">
        <v>5012</v>
      </c>
      <c r="B9423" t="s">
        <v>6354</v>
      </c>
      <c r="C9423" t="s">
        <v>8</v>
      </c>
      <c r="D9423" t="s">
        <v>9</v>
      </c>
      <c r="E9423" t="s">
        <v>10</v>
      </c>
      <c r="F9423" t="s">
        <v>10</v>
      </c>
      <c r="G9423" t="str">
        <f>IF(C9423="Pending",B9423,C9423)</f>
        <v>Schiava N</v>
      </c>
      <c r="H9423">
        <f t="shared" si="135"/>
        <v>1</v>
      </c>
    </row>
    <row r="9424" spans="1:8" x14ac:dyDescent="0.2">
      <c r="A9424" t="s">
        <v>5012</v>
      </c>
      <c r="B9424" t="s">
        <v>6356</v>
      </c>
      <c r="C9424" t="s">
        <v>6357</v>
      </c>
      <c r="D9424" t="s">
        <v>9</v>
      </c>
      <c r="E9424" t="s">
        <v>10</v>
      </c>
      <c r="F9424" t="s">
        <v>10</v>
      </c>
      <c r="G9424" t="str">
        <f>IF(C9424="Pending",B9424,C9424)</f>
        <v>SCIAGLIN</v>
      </c>
      <c r="H9424">
        <f t="shared" si="135"/>
        <v>1</v>
      </c>
    </row>
    <row r="9425" spans="1:8" x14ac:dyDescent="0.2">
      <c r="A9425" t="s">
        <v>5012</v>
      </c>
      <c r="B9425" t="s">
        <v>1285</v>
      </c>
      <c r="C9425" t="s">
        <v>567</v>
      </c>
      <c r="D9425" t="s">
        <v>9</v>
      </c>
      <c r="E9425" t="s">
        <v>10</v>
      </c>
      <c r="F9425" t="s">
        <v>10</v>
      </c>
      <c r="G9425" t="str">
        <f>IF(C9425="Pending",B9425,C9425)</f>
        <v>SEMILLON</v>
      </c>
      <c r="H9425">
        <f t="shared" si="135"/>
        <v>1</v>
      </c>
    </row>
    <row r="9426" spans="1:8" x14ac:dyDescent="0.2">
      <c r="A9426" t="s">
        <v>5012</v>
      </c>
      <c r="B9426" t="s">
        <v>6363</v>
      </c>
      <c r="C9426" t="s">
        <v>6364</v>
      </c>
      <c r="D9426" t="s">
        <v>9</v>
      </c>
      <c r="E9426" t="s">
        <v>10</v>
      </c>
      <c r="F9426" t="s">
        <v>10</v>
      </c>
      <c r="G9426" t="str">
        <f>IF(C9426="Pending",B9426,C9426)</f>
        <v>SENNEN</v>
      </c>
      <c r="H9426">
        <f t="shared" si="135"/>
        <v>1</v>
      </c>
    </row>
    <row r="9427" spans="1:8" x14ac:dyDescent="0.2">
      <c r="A9427" t="s">
        <v>5012</v>
      </c>
      <c r="B9427" t="s">
        <v>6381</v>
      </c>
      <c r="C9427" t="s">
        <v>586</v>
      </c>
      <c r="D9427" t="s">
        <v>9</v>
      </c>
      <c r="E9427" t="s">
        <v>10</v>
      </c>
      <c r="F9427" t="s">
        <v>10</v>
      </c>
      <c r="G9427" t="str">
        <f>IF(C9427="Pending",B9427,C9427)</f>
        <v>SYLVANER GRUEN</v>
      </c>
      <c r="H9427">
        <f t="shared" si="135"/>
        <v>1</v>
      </c>
    </row>
    <row r="9428" spans="1:8" x14ac:dyDescent="0.2">
      <c r="A9428" t="s">
        <v>5012</v>
      </c>
      <c r="B9428" t="s">
        <v>6391</v>
      </c>
      <c r="C9428" t="s">
        <v>8</v>
      </c>
      <c r="D9428" t="s">
        <v>9</v>
      </c>
      <c r="E9428" t="s">
        <v>10</v>
      </c>
      <c r="F9428" t="s">
        <v>10</v>
      </c>
      <c r="G9428" t="str">
        <f>IF(C9428="Pending",B9428,C9428)</f>
        <v>Tintore N</v>
      </c>
      <c r="H9428">
        <f t="shared" si="135"/>
        <v>1</v>
      </c>
    </row>
    <row r="9429" spans="1:8" x14ac:dyDescent="0.2">
      <c r="A9429" t="s">
        <v>5012</v>
      </c>
      <c r="B9429" t="s">
        <v>6423</v>
      </c>
      <c r="C9429" t="s">
        <v>8</v>
      </c>
      <c r="D9429" t="s">
        <v>9</v>
      </c>
      <c r="E9429" t="s">
        <v>10</v>
      </c>
      <c r="F9429" t="s">
        <v>10</v>
      </c>
      <c r="G9429" t="str">
        <f>IF(C9429="Pending",B9429,C9429)</f>
        <v>Uva Rara N</v>
      </c>
      <c r="H9429">
        <f t="shared" si="135"/>
        <v>1</v>
      </c>
    </row>
    <row r="9430" spans="1:8" x14ac:dyDescent="0.2">
      <c r="A9430" t="s">
        <v>5012</v>
      </c>
      <c r="B9430" t="s">
        <v>6432</v>
      </c>
      <c r="C9430" t="s">
        <v>375</v>
      </c>
      <c r="D9430" t="s">
        <v>9</v>
      </c>
      <c r="E9430" t="s">
        <v>10</v>
      </c>
      <c r="F9430" t="s">
        <v>10</v>
      </c>
      <c r="G9430" t="str">
        <f>IF(C9430="Pending",B9430,C9430)</f>
        <v>VELTLINER GRUEN</v>
      </c>
      <c r="H9430">
        <f t="shared" si="135"/>
        <v>1</v>
      </c>
    </row>
    <row r="9431" spans="1:8" x14ac:dyDescent="0.2">
      <c r="A9431" t="s">
        <v>5012</v>
      </c>
      <c r="B9431" t="s">
        <v>6474</v>
      </c>
      <c r="C9431" t="s">
        <v>6475</v>
      </c>
      <c r="D9431" t="s">
        <v>9</v>
      </c>
      <c r="E9431" t="s">
        <v>10</v>
      </c>
      <c r="F9431" t="s">
        <v>10</v>
      </c>
      <c r="G9431" t="str">
        <f>IF(C9431="Pending",B9431,C9431)</f>
        <v>VUILLERMIN</v>
      </c>
      <c r="H9431">
        <f t="shared" si="135"/>
        <v>1</v>
      </c>
    </row>
    <row r="9432" spans="1:8" x14ac:dyDescent="0.2">
      <c r="A9432" t="s">
        <v>5012</v>
      </c>
      <c r="B9432" t="s">
        <v>1480</v>
      </c>
      <c r="C9432" t="s">
        <v>8</v>
      </c>
      <c r="D9432" t="s">
        <v>9</v>
      </c>
      <c r="E9432" t="s">
        <v>10</v>
      </c>
      <c r="F9432" t="s">
        <v>10</v>
      </c>
      <c r="G9432" t="str">
        <f>IF(C9432="Pending",B9432,C9432)</f>
        <v>Zweigelt N</v>
      </c>
      <c r="H9432">
        <f t="shared" si="135"/>
        <v>1</v>
      </c>
    </row>
    <row r="9433" spans="1:8" x14ac:dyDescent="0.2">
      <c r="A9433" t="s">
        <v>6482</v>
      </c>
      <c r="B9433" t="s">
        <v>6484</v>
      </c>
      <c r="C9433" t="s">
        <v>8</v>
      </c>
      <c r="D9433" t="s">
        <v>9</v>
      </c>
      <c r="E9433" t="s">
        <v>10</v>
      </c>
      <c r="F9433" t="s">
        <v>10</v>
      </c>
      <c r="G9433" t="str">
        <f>IF(C9433="Pending",B9433,C9433)</f>
        <v>Muscat Bailey A N</v>
      </c>
      <c r="H9433">
        <f t="shared" si="135"/>
        <v>1</v>
      </c>
    </row>
    <row r="9434" spans="1:8" x14ac:dyDescent="0.2">
      <c r="A9434" t="s">
        <v>6482</v>
      </c>
      <c r="B9434" t="s">
        <v>6485</v>
      </c>
      <c r="C9434" t="s">
        <v>8</v>
      </c>
      <c r="D9434" t="s">
        <v>9</v>
      </c>
      <c r="E9434" t="s">
        <v>10</v>
      </c>
      <c r="F9434" t="s">
        <v>10</v>
      </c>
      <c r="G9434" t="str">
        <f>IF(C9434="Pending",B9434,C9434)</f>
        <v>Yamasachi N</v>
      </c>
      <c r="H9434">
        <f t="shared" si="135"/>
        <v>1</v>
      </c>
    </row>
    <row r="9435" spans="1:8" x14ac:dyDescent="0.2">
      <c r="A9435" t="s">
        <v>6486</v>
      </c>
      <c r="B9435" t="s">
        <v>17</v>
      </c>
      <c r="C9435" t="s">
        <v>8</v>
      </c>
      <c r="D9435" t="s">
        <v>9</v>
      </c>
      <c r="E9435" t="s">
        <v>10</v>
      </c>
      <c r="F9435" t="s">
        <v>10</v>
      </c>
      <c r="G9435" t="str">
        <f>IF(C9435="Pending",B9435,C9435)</f>
        <v>Cabernet Sauvignon N</v>
      </c>
      <c r="H9435">
        <f t="shared" si="135"/>
        <v>1</v>
      </c>
    </row>
    <row r="9436" spans="1:8" x14ac:dyDescent="0.2">
      <c r="A9436" t="s">
        <v>6486</v>
      </c>
      <c r="B9436" t="s">
        <v>184</v>
      </c>
      <c r="C9436" t="s">
        <v>8</v>
      </c>
      <c r="D9436" t="s">
        <v>9</v>
      </c>
      <c r="E9436" t="s">
        <v>10</v>
      </c>
      <c r="F9436" t="s">
        <v>10</v>
      </c>
      <c r="G9436" t="str">
        <f>IF(C9436="Pending",B9436,C9436)</f>
        <v>Caladoc N</v>
      </c>
      <c r="H9436">
        <f t="shared" si="135"/>
        <v>1</v>
      </c>
    </row>
    <row r="9437" spans="1:8" x14ac:dyDescent="0.2">
      <c r="A9437" t="s">
        <v>6486</v>
      </c>
      <c r="B9437" t="s">
        <v>18</v>
      </c>
      <c r="C9437" t="s">
        <v>8</v>
      </c>
      <c r="D9437" t="s">
        <v>9</v>
      </c>
      <c r="E9437" t="s">
        <v>10</v>
      </c>
      <c r="F9437" t="s">
        <v>10</v>
      </c>
      <c r="G9437" t="str">
        <f>IF(C9437="Pending",B9437,C9437)</f>
        <v>Carignan N</v>
      </c>
      <c r="H9437">
        <f t="shared" si="135"/>
        <v>1</v>
      </c>
    </row>
    <row r="9438" spans="1:8" x14ac:dyDescent="0.2">
      <c r="A9438" t="s">
        <v>6486</v>
      </c>
      <c r="B9438" t="s">
        <v>2002</v>
      </c>
      <c r="C9438" t="s">
        <v>8</v>
      </c>
      <c r="D9438" t="s">
        <v>9</v>
      </c>
      <c r="E9438" t="s">
        <v>10</v>
      </c>
      <c r="F9438" t="s">
        <v>10</v>
      </c>
      <c r="G9438" t="str">
        <f>IF(C9438="Pending",B9438,C9438)</f>
        <v>Grenache Noir N</v>
      </c>
      <c r="H9438">
        <f t="shared" si="135"/>
        <v>1</v>
      </c>
    </row>
    <row r="9439" spans="1:8" x14ac:dyDescent="0.2">
      <c r="A9439" t="s">
        <v>6486</v>
      </c>
      <c r="B9439" t="s">
        <v>31</v>
      </c>
      <c r="C9439" t="s">
        <v>8</v>
      </c>
      <c r="D9439" t="s">
        <v>9</v>
      </c>
      <c r="E9439" t="s">
        <v>10</v>
      </c>
      <c r="F9439" t="s">
        <v>10</v>
      </c>
      <c r="G9439" t="str">
        <f>IF(C9439="Pending",B9439,C9439)</f>
        <v>Merlot N</v>
      </c>
      <c r="H9439">
        <f t="shared" si="135"/>
        <v>1</v>
      </c>
    </row>
    <row r="9440" spans="1:8" x14ac:dyDescent="0.2">
      <c r="A9440" t="s">
        <v>6486</v>
      </c>
      <c r="B9440" t="s">
        <v>35</v>
      </c>
      <c r="C9440" t="s">
        <v>8</v>
      </c>
      <c r="D9440" t="s">
        <v>9</v>
      </c>
      <c r="E9440" t="s">
        <v>10</v>
      </c>
      <c r="F9440" t="s">
        <v>10</v>
      </c>
      <c r="G9440" t="str">
        <f>IF(C9440="Pending",B9440,C9440)</f>
        <v>Mourvèdre N</v>
      </c>
      <c r="H9440">
        <f t="shared" si="135"/>
        <v>1</v>
      </c>
    </row>
    <row r="9441" spans="1:8" x14ac:dyDescent="0.2">
      <c r="A9441" t="s">
        <v>6486</v>
      </c>
      <c r="B9441" t="s">
        <v>41</v>
      </c>
      <c r="C9441" t="s">
        <v>8</v>
      </c>
      <c r="D9441" t="s">
        <v>9</v>
      </c>
      <c r="E9441" t="s">
        <v>10</v>
      </c>
      <c r="F9441" t="s">
        <v>10</v>
      </c>
      <c r="G9441" t="str">
        <f>IF(C9441="Pending",B9441,C9441)</f>
        <v>Pinot Noir N</v>
      </c>
      <c r="H9441">
        <f t="shared" si="135"/>
        <v>1</v>
      </c>
    </row>
    <row r="9442" spans="1:8" x14ac:dyDescent="0.2">
      <c r="A9442" t="s">
        <v>6486</v>
      </c>
      <c r="B9442" t="s">
        <v>44</v>
      </c>
      <c r="C9442" t="s">
        <v>8</v>
      </c>
      <c r="D9442" t="s">
        <v>9</v>
      </c>
      <c r="E9442" t="s">
        <v>10</v>
      </c>
      <c r="F9442" t="s">
        <v>10</v>
      </c>
      <c r="G9442" t="str">
        <f>IF(C9442="Pending",B9442,C9442)</f>
        <v>Syrah N</v>
      </c>
      <c r="H9442">
        <f t="shared" si="135"/>
        <v>1</v>
      </c>
    </row>
    <row r="9443" spans="1:8" x14ac:dyDescent="0.2">
      <c r="A9443" t="s">
        <v>6486</v>
      </c>
      <c r="B9443" t="s">
        <v>590</v>
      </c>
      <c r="C9443" t="s">
        <v>8</v>
      </c>
      <c r="D9443" t="s">
        <v>9</v>
      </c>
      <c r="E9443" t="s">
        <v>10</v>
      </c>
      <c r="F9443" t="s">
        <v>10</v>
      </c>
      <c r="G9443" t="str">
        <f>IF(C9443="Pending",B9443,C9443)</f>
        <v>Tannat N</v>
      </c>
      <c r="H9443">
        <f t="shared" si="135"/>
        <v>1</v>
      </c>
    </row>
    <row r="9444" spans="1:8" x14ac:dyDescent="0.2">
      <c r="A9444" t="s">
        <v>6490</v>
      </c>
      <c r="B9444" t="s">
        <v>2674</v>
      </c>
      <c r="C9444" t="s">
        <v>8</v>
      </c>
      <c r="D9444" t="s">
        <v>9</v>
      </c>
      <c r="E9444" t="s">
        <v>10</v>
      </c>
      <c r="F9444" t="s">
        <v>10</v>
      </c>
      <c r="G9444" t="str">
        <f>IF(C9444="Pending",B9444,C9444)</f>
        <v>Blauer Limberger N</v>
      </c>
      <c r="H9444">
        <f t="shared" si="135"/>
        <v>1</v>
      </c>
    </row>
    <row r="9445" spans="1:8" x14ac:dyDescent="0.2">
      <c r="A9445" t="s">
        <v>6490</v>
      </c>
      <c r="B9445" t="s">
        <v>6491</v>
      </c>
      <c r="C9445" t="s">
        <v>8</v>
      </c>
      <c r="D9445" t="s">
        <v>9</v>
      </c>
      <c r="E9445" t="s">
        <v>10</v>
      </c>
      <c r="F9445" t="s">
        <v>10</v>
      </c>
      <c r="G9445" t="str">
        <f>IF(C9445="Pending",B9445,C9445)</f>
        <v>Cabaret Noir N</v>
      </c>
      <c r="H9445">
        <f t="shared" si="135"/>
        <v>1</v>
      </c>
    </row>
    <row r="9446" spans="1:8" x14ac:dyDescent="0.2">
      <c r="A9446" t="s">
        <v>6490</v>
      </c>
      <c r="B9446" t="s">
        <v>3457</v>
      </c>
      <c r="C9446" t="s">
        <v>8</v>
      </c>
      <c r="D9446" t="s">
        <v>9</v>
      </c>
      <c r="E9446" t="s">
        <v>10</v>
      </c>
      <c r="F9446" t="s">
        <v>10</v>
      </c>
      <c r="G9446" t="str">
        <f>IF(C9446="Pending",B9446,C9446)</f>
        <v>Cabernet Cortis N</v>
      </c>
      <c r="H9446">
        <f t="shared" si="135"/>
        <v>1</v>
      </c>
    </row>
    <row r="9447" spans="1:8" x14ac:dyDescent="0.2">
      <c r="A9447" t="s">
        <v>6490</v>
      </c>
      <c r="B9447" t="s">
        <v>3458</v>
      </c>
      <c r="C9447" t="s">
        <v>8</v>
      </c>
      <c r="D9447" t="s">
        <v>9</v>
      </c>
      <c r="E9447" t="s">
        <v>10</v>
      </c>
      <c r="F9447" t="s">
        <v>10</v>
      </c>
      <c r="G9447" t="str">
        <f>IF(C9447="Pending",B9447,C9447)</f>
        <v>Cabernet Dorsa N</v>
      </c>
      <c r="H9447">
        <f t="shared" si="135"/>
        <v>1</v>
      </c>
    </row>
    <row r="9448" spans="1:8" x14ac:dyDescent="0.2">
      <c r="A9448" t="s">
        <v>6490</v>
      </c>
      <c r="B9448" t="s">
        <v>4414</v>
      </c>
      <c r="C9448" t="s">
        <v>8</v>
      </c>
      <c r="D9448" t="s">
        <v>9</v>
      </c>
      <c r="E9448" t="s">
        <v>10</v>
      </c>
      <c r="F9448" t="s">
        <v>10</v>
      </c>
      <c r="G9448" t="str">
        <f>IF(C9448="Pending",B9448,C9448)</f>
        <v>Dakapo N</v>
      </c>
      <c r="H9448">
        <f t="shared" si="135"/>
        <v>1</v>
      </c>
    </row>
    <row r="9449" spans="1:8" x14ac:dyDescent="0.2">
      <c r="A9449" t="s">
        <v>6490</v>
      </c>
      <c r="B9449" t="s">
        <v>1818</v>
      </c>
      <c r="C9449" t="s">
        <v>8</v>
      </c>
      <c r="D9449" t="s">
        <v>9</v>
      </c>
      <c r="E9449" t="s">
        <v>10</v>
      </c>
      <c r="F9449" t="s">
        <v>10</v>
      </c>
      <c r="G9449" t="str">
        <f>IF(C9449="Pending",B9449,C9449)</f>
        <v>Dornfelder N</v>
      </c>
      <c r="H9449">
        <f t="shared" si="135"/>
        <v>1</v>
      </c>
    </row>
    <row r="9450" spans="1:8" x14ac:dyDescent="0.2">
      <c r="A9450" t="s">
        <v>6490</v>
      </c>
      <c r="B9450" t="s">
        <v>6492</v>
      </c>
      <c r="C9450" t="s">
        <v>8</v>
      </c>
      <c r="D9450" t="s">
        <v>9</v>
      </c>
      <c r="E9450" t="s">
        <v>10</v>
      </c>
      <c r="F9450" t="s">
        <v>10</v>
      </c>
      <c r="G9450" t="str">
        <f>IF(C9450="Pending",B9450,C9450)</f>
        <v>Elbling N</v>
      </c>
      <c r="H9450">
        <f t="shared" si="135"/>
        <v>1</v>
      </c>
    </row>
    <row r="9451" spans="1:8" x14ac:dyDescent="0.2">
      <c r="A9451" t="s">
        <v>6490</v>
      </c>
      <c r="B9451" t="s">
        <v>6493</v>
      </c>
      <c r="C9451" t="s">
        <v>8</v>
      </c>
      <c r="D9451" t="s">
        <v>9</v>
      </c>
      <c r="E9451" t="s">
        <v>10</v>
      </c>
      <c r="F9451" t="s">
        <v>10</v>
      </c>
      <c r="G9451" t="str">
        <f>IF(C9451="Pending",B9451,C9451)</f>
        <v>Gamaret  N</v>
      </c>
      <c r="H9451">
        <f t="shared" si="135"/>
        <v>1</v>
      </c>
    </row>
    <row r="9452" spans="1:8" x14ac:dyDescent="0.2">
      <c r="A9452" t="s">
        <v>6490</v>
      </c>
      <c r="B9452" t="s">
        <v>332</v>
      </c>
      <c r="C9452" t="s">
        <v>8</v>
      </c>
      <c r="D9452" t="s">
        <v>9</v>
      </c>
      <c r="E9452" t="s">
        <v>10</v>
      </c>
      <c r="F9452" t="s">
        <v>10</v>
      </c>
      <c r="G9452" t="str">
        <f>IF(C9452="Pending",B9452,C9452)</f>
        <v>Gamay N</v>
      </c>
      <c r="H9452">
        <f t="shared" si="135"/>
        <v>1</v>
      </c>
    </row>
    <row r="9453" spans="1:8" x14ac:dyDescent="0.2">
      <c r="A9453" t="s">
        <v>6490</v>
      </c>
      <c r="B9453" t="s">
        <v>31</v>
      </c>
      <c r="C9453" t="s">
        <v>8</v>
      </c>
      <c r="D9453" t="s">
        <v>9</v>
      </c>
      <c r="E9453" t="s">
        <v>10</v>
      </c>
      <c r="F9453" t="s">
        <v>10</v>
      </c>
      <c r="G9453" t="str">
        <f>IF(C9453="Pending",B9453,C9453)</f>
        <v>Merlot N</v>
      </c>
      <c r="H9453">
        <f t="shared" si="135"/>
        <v>1</v>
      </c>
    </row>
    <row r="9454" spans="1:8" x14ac:dyDescent="0.2">
      <c r="A9454" t="s">
        <v>6490</v>
      </c>
      <c r="B9454" t="s">
        <v>1231</v>
      </c>
      <c r="C9454" t="s">
        <v>8</v>
      </c>
      <c r="D9454" t="s">
        <v>9</v>
      </c>
      <c r="E9454" t="s">
        <v>10</v>
      </c>
      <c r="F9454" t="s">
        <v>10</v>
      </c>
      <c r="G9454" t="str">
        <f>IF(C9454="Pending",B9454,C9454)</f>
        <v>Pinot Meunier N</v>
      </c>
      <c r="H9454">
        <f t="shared" si="135"/>
        <v>1</v>
      </c>
    </row>
    <row r="9455" spans="1:8" x14ac:dyDescent="0.2">
      <c r="A9455" t="s">
        <v>6490</v>
      </c>
      <c r="B9455" t="s">
        <v>41</v>
      </c>
      <c r="C9455" t="s">
        <v>8</v>
      </c>
      <c r="D9455" t="s">
        <v>9</v>
      </c>
      <c r="E9455" t="s">
        <v>10</v>
      </c>
      <c r="F9455" t="s">
        <v>10</v>
      </c>
      <c r="G9455" t="str">
        <f>IF(C9455="Pending",B9455,C9455)</f>
        <v>Pinot Noir N</v>
      </c>
      <c r="H9455">
        <f t="shared" si="135"/>
        <v>1</v>
      </c>
    </row>
    <row r="9456" spans="1:8" x14ac:dyDescent="0.2">
      <c r="A9456" t="s">
        <v>6490</v>
      </c>
      <c r="B9456" t="s">
        <v>6494</v>
      </c>
      <c r="C9456" t="s">
        <v>8</v>
      </c>
      <c r="D9456" t="s">
        <v>9</v>
      </c>
      <c r="E9456" t="s">
        <v>10</v>
      </c>
      <c r="F9456" t="s">
        <v>10</v>
      </c>
      <c r="G9456" t="str">
        <f>IF(C9456="Pending",B9456,C9456)</f>
        <v>Pinot Noir Precoce N</v>
      </c>
      <c r="H9456">
        <f t="shared" si="135"/>
        <v>1</v>
      </c>
    </row>
    <row r="9457" spans="1:8" x14ac:dyDescent="0.2">
      <c r="A9457" t="s">
        <v>6490</v>
      </c>
      <c r="B9457" t="s">
        <v>1234</v>
      </c>
      <c r="C9457" t="s">
        <v>8</v>
      </c>
      <c r="D9457" t="s">
        <v>9</v>
      </c>
      <c r="E9457" t="s">
        <v>10</v>
      </c>
      <c r="F9457" t="s">
        <v>10</v>
      </c>
      <c r="G9457" t="str">
        <f>IF(C9457="Pending",B9457,C9457)</f>
        <v>Pinotage N</v>
      </c>
      <c r="H9457">
        <f t="shared" si="135"/>
        <v>1</v>
      </c>
    </row>
    <row r="9458" spans="1:8" x14ac:dyDescent="0.2">
      <c r="A9458" t="s">
        <v>6490</v>
      </c>
      <c r="B9458" t="s">
        <v>4474</v>
      </c>
      <c r="C9458" t="s">
        <v>8</v>
      </c>
      <c r="D9458" t="s">
        <v>9</v>
      </c>
      <c r="E9458" t="s">
        <v>10</v>
      </c>
      <c r="F9458" t="s">
        <v>10</v>
      </c>
      <c r="G9458" t="str">
        <f>IF(C9458="Pending",B9458,C9458)</f>
        <v>Pinotin N</v>
      </c>
      <c r="H9458">
        <f t="shared" si="135"/>
        <v>1</v>
      </c>
    </row>
    <row r="9459" spans="1:8" x14ac:dyDescent="0.2">
      <c r="A9459" t="s">
        <v>6490</v>
      </c>
      <c r="B9459" t="s">
        <v>1888</v>
      </c>
      <c r="C9459" t="s">
        <v>8</v>
      </c>
      <c r="D9459" t="s">
        <v>9</v>
      </c>
      <c r="E9459" t="s">
        <v>10</v>
      </c>
      <c r="F9459" t="s">
        <v>10</v>
      </c>
      <c r="G9459" t="str">
        <f>IF(C9459="Pending",B9459,C9459)</f>
        <v>Regent N</v>
      </c>
      <c r="H9459">
        <f t="shared" si="135"/>
        <v>1</v>
      </c>
    </row>
    <row r="9460" spans="1:8" x14ac:dyDescent="0.2">
      <c r="A9460" t="s">
        <v>6490</v>
      </c>
      <c r="B9460" t="s">
        <v>2610</v>
      </c>
      <c r="C9460" t="s">
        <v>8</v>
      </c>
      <c r="D9460" t="s">
        <v>9</v>
      </c>
      <c r="E9460" t="s">
        <v>10</v>
      </c>
      <c r="F9460" t="s">
        <v>10</v>
      </c>
      <c r="G9460" t="str">
        <f>IF(C9460="Pending",B9460,C9460)</f>
        <v>Rondo N</v>
      </c>
      <c r="H9460">
        <f t="shared" si="135"/>
        <v>1</v>
      </c>
    </row>
    <row r="9461" spans="1:8" x14ac:dyDescent="0.2">
      <c r="A9461" t="s">
        <v>6490</v>
      </c>
      <c r="B9461" t="s">
        <v>3245</v>
      </c>
      <c r="C9461" t="s">
        <v>8</v>
      </c>
      <c r="D9461" t="s">
        <v>9</v>
      </c>
      <c r="E9461" t="s">
        <v>10</v>
      </c>
      <c r="F9461" t="s">
        <v>10</v>
      </c>
      <c r="G9461" t="str">
        <f>IF(C9461="Pending",B9461,C9461)</f>
        <v>Saint Laurent N</v>
      </c>
      <c r="H9461">
        <f t="shared" si="135"/>
        <v>1</v>
      </c>
    </row>
    <row r="9462" spans="1:8" x14ac:dyDescent="0.2">
      <c r="A9462" t="s">
        <v>6490</v>
      </c>
      <c r="B9462" t="s">
        <v>1480</v>
      </c>
      <c r="C9462" t="s">
        <v>8</v>
      </c>
      <c r="D9462" t="s">
        <v>9</v>
      </c>
      <c r="E9462" t="s">
        <v>10</v>
      </c>
      <c r="F9462" t="s">
        <v>10</v>
      </c>
      <c r="G9462" t="str">
        <f>IF(C9462="Pending",B9462,C9462)</f>
        <v>Zweigelt N</v>
      </c>
      <c r="H9462">
        <f t="shared" si="135"/>
        <v>1</v>
      </c>
    </row>
    <row r="9463" spans="1:8" x14ac:dyDescent="0.2">
      <c r="A9463" t="s">
        <v>2587</v>
      </c>
      <c r="B9463" t="s">
        <v>6519</v>
      </c>
      <c r="C9463" t="s">
        <v>8</v>
      </c>
      <c r="D9463" t="s">
        <v>9</v>
      </c>
      <c r="E9463" t="s">
        <v>10</v>
      </c>
      <c r="F9463" t="s">
        <v>10</v>
      </c>
      <c r="G9463" t="str">
        <f>IF(C9463="Pending",B9463,C9463)</f>
        <v>Bastardo Magarachsky N</v>
      </c>
      <c r="H9463">
        <f t="shared" si="135"/>
        <v>1</v>
      </c>
    </row>
    <row r="9464" spans="1:8" x14ac:dyDescent="0.2">
      <c r="A9464" t="s">
        <v>2587</v>
      </c>
      <c r="B9464" t="s">
        <v>17</v>
      </c>
      <c r="C9464" t="s">
        <v>182</v>
      </c>
      <c r="D9464" t="s">
        <v>9</v>
      </c>
      <c r="E9464" t="s">
        <v>10</v>
      </c>
      <c r="F9464" t="s">
        <v>10</v>
      </c>
      <c r="G9464" t="str">
        <f>IF(C9464="Pending",B9464,C9464)</f>
        <v>CABERNET SAUVIGNON</v>
      </c>
      <c r="H9464">
        <f t="shared" si="135"/>
        <v>1</v>
      </c>
    </row>
    <row r="9465" spans="1:8" x14ac:dyDescent="0.2">
      <c r="A9465" t="s">
        <v>2587</v>
      </c>
      <c r="B9465" t="s">
        <v>6524</v>
      </c>
      <c r="C9465" t="s">
        <v>6525</v>
      </c>
      <c r="D9465" t="s">
        <v>9</v>
      </c>
      <c r="E9465" t="s">
        <v>10</v>
      </c>
      <c r="F9465" t="s">
        <v>10</v>
      </c>
      <c r="G9465" t="str">
        <f>IF(C9465="Pending",B9465,C9465)</f>
        <v>Coarna neagra selectionata N</v>
      </c>
      <c r="H9465">
        <f t="shared" si="135"/>
        <v>1</v>
      </c>
    </row>
    <row r="9466" spans="1:8" x14ac:dyDescent="0.2">
      <c r="A9466" t="s">
        <v>2587</v>
      </c>
      <c r="B9466" t="s">
        <v>6526</v>
      </c>
      <c r="C9466" t="s">
        <v>6526</v>
      </c>
      <c r="D9466" t="s">
        <v>9</v>
      </c>
      <c r="E9466" t="s">
        <v>10</v>
      </c>
      <c r="F9466" t="s">
        <v>10</v>
      </c>
      <c r="G9466" t="str">
        <f>IF(C9466="Pending",B9466,C9466)</f>
        <v>Codreanca N</v>
      </c>
      <c r="H9466">
        <f t="shared" si="135"/>
        <v>1</v>
      </c>
    </row>
    <row r="9467" spans="1:8" x14ac:dyDescent="0.2">
      <c r="A9467" t="s">
        <v>2587</v>
      </c>
      <c r="B9467" t="s">
        <v>6538</v>
      </c>
      <c r="C9467" t="s">
        <v>6538</v>
      </c>
      <c r="D9467" t="s">
        <v>9</v>
      </c>
      <c r="E9467" t="s">
        <v>10</v>
      </c>
      <c r="F9467" t="s">
        <v>10</v>
      </c>
      <c r="G9467" t="str">
        <f>IF(C9467="Pending",B9467,C9467)</f>
        <v>Guzun</v>
      </c>
      <c r="H9467">
        <f t="shared" si="135"/>
        <v>1</v>
      </c>
    </row>
    <row r="9468" spans="1:8" x14ac:dyDescent="0.2">
      <c r="A9468" t="s">
        <v>2587</v>
      </c>
      <c r="B9468" t="s">
        <v>6550</v>
      </c>
      <c r="C9468" t="s">
        <v>6551</v>
      </c>
      <c r="D9468" t="s">
        <v>9</v>
      </c>
      <c r="E9468" t="s">
        <v>10</v>
      </c>
      <c r="F9468" t="s">
        <v>10</v>
      </c>
      <c r="G9468" t="str">
        <f>IF(C9468="Pending",B9468,C9468)</f>
        <v>Kismit Moldovenesc N</v>
      </c>
      <c r="H9468">
        <f t="shared" si="135"/>
        <v>1</v>
      </c>
    </row>
    <row r="9469" spans="1:8" x14ac:dyDescent="0.2">
      <c r="A9469" t="s">
        <v>2587</v>
      </c>
      <c r="B9469" t="s">
        <v>6560</v>
      </c>
      <c r="C9469" t="s">
        <v>6560</v>
      </c>
      <c r="D9469" t="s">
        <v>9</v>
      </c>
      <c r="E9469" t="s">
        <v>10</v>
      </c>
      <c r="F9469" t="s">
        <v>10</v>
      </c>
      <c r="G9469" t="str">
        <f>IF(C9469="Pending",B9469,C9469)</f>
        <v>Moldova N</v>
      </c>
      <c r="H9469">
        <f t="shared" si="135"/>
        <v>1</v>
      </c>
    </row>
    <row r="9470" spans="1:8" x14ac:dyDescent="0.2">
      <c r="A9470" t="s">
        <v>2587</v>
      </c>
      <c r="B9470" t="s">
        <v>6582</v>
      </c>
      <c r="C9470" t="s">
        <v>536</v>
      </c>
      <c r="D9470" t="s">
        <v>9</v>
      </c>
      <c r="E9470" t="s">
        <v>10</v>
      </c>
      <c r="F9470" t="s">
        <v>10</v>
      </c>
      <c r="G9470" t="str">
        <f>IF(C9470="Pending",B9470,C9470)</f>
        <v>KOENIGIN DER WEINGARTEN</v>
      </c>
      <c r="H9470">
        <f t="shared" si="135"/>
        <v>1</v>
      </c>
    </row>
    <row r="9471" spans="1:8" x14ac:dyDescent="0.2">
      <c r="A9471" t="s">
        <v>2587</v>
      </c>
      <c r="B9471" t="s">
        <v>6589</v>
      </c>
      <c r="C9471" t="s">
        <v>6589</v>
      </c>
      <c r="D9471" t="s">
        <v>9</v>
      </c>
      <c r="E9471" t="s">
        <v>10</v>
      </c>
      <c r="F9471" t="s">
        <v>10</v>
      </c>
      <c r="G9471" t="str">
        <f>IF(C9471="Pending",B9471,C9471)</f>
        <v>Rubin Tairovski N</v>
      </c>
      <c r="H9471">
        <f t="shared" si="135"/>
        <v>1</v>
      </c>
    </row>
    <row r="9472" spans="1:8" x14ac:dyDescent="0.2">
      <c r="A9472" t="s">
        <v>2587</v>
      </c>
      <c r="B9472" t="s">
        <v>3251</v>
      </c>
      <c r="C9472" t="s">
        <v>586</v>
      </c>
      <c r="D9472" t="s">
        <v>9</v>
      </c>
      <c r="E9472" t="s">
        <v>10</v>
      </c>
      <c r="F9472" t="s">
        <v>10</v>
      </c>
      <c r="G9472" t="str">
        <f>IF(C9472="Pending",B9472,C9472)</f>
        <v>SYLVANER GRUEN</v>
      </c>
      <c r="H9472">
        <f t="shared" si="135"/>
        <v>1</v>
      </c>
    </row>
    <row r="9473" spans="1:8" x14ac:dyDescent="0.2">
      <c r="A9473" t="s">
        <v>6600</v>
      </c>
      <c r="B9473" t="s">
        <v>6601</v>
      </c>
      <c r="C9473" t="s">
        <v>8</v>
      </c>
      <c r="D9473" t="s">
        <v>9</v>
      </c>
      <c r="E9473" t="s">
        <v>10</v>
      </c>
      <c r="F9473" t="s">
        <v>10</v>
      </c>
      <c r="G9473" t="str">
        <f>IF(C9473="Pending",B9473,C9473)</f>
        <v>Alianiko N</v>
      </c>
      <c r="H9473">
        <f t="shared" si="135"/>
        <v>1</v>
      </c>
    </row>
    <row r="9474" spans="1:8" x14ac:dyDescent="0.2">
      <c r="A9474" t="s">
        <v>6600</v>
      </c>
      <c r="B9474" t="s">
        <v>6602</v>
      </c>
      <c r="C9474" t="s">
        <v>8</v>
      </c>
      <c r="D9474" t="s">
        <v>9</v>
      </c>
      <c r="E9474" t="s">
        <v>10</v>
      </c>
      <c r="F9474" t="s">
        <v>10</v>
      </c>
      <c r="G9474" t="str">
        <f>IF(C9474="Pending",B9474,C9474)</f>
        <v>Alikant Buche N</v>
      </c>
      <c r="H9474">
        <f t="shared" ref="H9474:H9537" si="136">IF(OR(RIGHT(B9474,1) = "N",RIGHT(C9474,1)="N"),1,0)</f>
        <v>1</v>
      </c>
    </row>
    <row r="9475" spans="1:8" x14ac:dyDescent="0.2">
      <c r="A9475" t="s">
        <v>6600</v>
      </c>
      <c r="B9475" t="s">
        <v>1945</v>
      </c>
      <c r="C9475" t="s">
        <v>8</v>
      </c>
      <c r="D9475" t="s">
        <v>9</v>
      </c>
      <c r="E9475" t="s">
        <v>10</v>
      </c>
      <c r="F9475" t="s">
        <v>10</v>
      </c>
      <c r="G9475" t="str">
        <f>IF(C9475="Pending",B9475,C9475)</f>
        <v>Black Magic N</v>
      </c>
      <c r="H9475">
        <f t="shared" si="136"/>
        <v>1</v>
      </c>
    </row>
    <row r="9476" spans="1:8" x14ac:dyDescent="0.2">
      <c r="A9476" t="s">
        <v>6600</v>
      </c>
      <c r="B9476" t="s">
        <v>16</v>
      </c>
      <c r="C9476" t="s">
        <v>8</v>
      </c>
      <c r="D9476" t="s">
        <v>9</v>
      </c>
      <c r="E9476" t="s">
        <v>10</v>
      </c>
      <c r="F9476" t="s">
        <v>10</v>
      </c>
      <c r="G9476" t="str">
        <f>IF(C9476="Pending",B9476,C9476)</f>
        <v>Cabernet Franc N</v>
      </c>
      <c r="H9476">
        <f t="shared" si="136"/>
        <v>1</v>
      </c>
    </row>
    <row r="9477" spans="1:8" x14ac:dyDescent="0.2">
      <c r="A9477" t="s">
        <v>6600</v>
      </c>
      <c r="B9477" t="s">
        <v>17</v>
      </c>
      <c r="C9477" t="s">
        <v>8</v>
      </c>
      <c r="D9477" t="s">
        <v>9</v>
      </c>
      <c r="E9477" t="s">
        <v>10</v>
      </c>
      <c r="F9477" t="s">
        <v>10</v>
      </c>
      <c r="G9477" t="str">
        <f>IF(C9477="Pending",B9477,C9477)</f>
        <v>Cabernet Sauvignon N</v>
      </c>
      <c r="H9477">
        <f t="shared" si="136"/>
        <v>1</v>
      </c>
    </row>
    <row r="9478" spans="1:8" x14ac:dyDescent="0.2">
      <c r="A9478" t="s">
        <v>6600</v>
      </c>
      <c r="B9478" t="s">
        <v>6606</v>
      </c>
      <c r="C9478" t="s">
        <v>8</v>
      </c>
      <c r="D9478" t="s">
        <v>9</v>
      </c>
      <c r="E9478" t="s">
        <v>10</v>
      </c>
      <c r="F9478" t="s">
        <v>10</v>
      </c>
      <c r="G9478" t="str">
        <f>IF(C9478="Pending",B9478,C9478)</f>
        <v>Grenaž N</v>
      </c>
      <c r="H9478">
        <f t="shared" si="136"/>
        <v>1</v>
      </c>
    </row>
    <row r="9479" spans="1:8" x14ac:dyDescent="0.2">
      <c r="A9479" t="s">
        <v>6600</v>
      </c>
      <c r="B9479" t="s">
        <v>2028</v>
      </c>
      <c r="C9479" t="s">
        <v>8</v>
      </c>
      <c r="D9479" t="s">
        <v>9</v>
      </c>
      <c r="E9479" t="s">
        <v>10</v>
      </c>
      <c r="F9479" t="s">
        <v>10</v>
      </c>
      <c r="G9479" t="str">
        <f>IF(C9479="Pending",B9479,C9479)</f>
        <v>Kratošija N</v>
      </c>
      <c r="H9479">
        <f t="shared" si="136"/>
        <v>1</v>
      </c>
    </row>
    <row r="9480" spans="1:8" x14ac:dyDescent="0.2">
      <c r="A9480" t="s">
        <v>6600</v>
      </c>
      <c r="B9480" t="s">
        <v>6608</v>
      </c>
      <c r="C9480" t="s">
        <v>8</v>
      </c>
      <c r="D9480" t="s">
        <v>9</v>
      </c>
      <c r="E9480" t="s">
        <v>10</v>
      </c>
      <c r="F9480" t="s">
        <v>10</v>
      </c>
      <c r="G9480" t="str">
        <f>IF(C9480="Pending",B9480,C9480)</f>
        <v>Lisicina N</v>
      </c>
      <c r="H9480">
        <f t="shared" si="136"/>
        <v>1</v>
      </c>
    </row>
    <row r="9481" spans="1:8" x14ac:dyDescent="0.2">
      <c r="A9481" t="s">
        <v>6600</v>
      </c>
      <c r="B9481" t="s">
        <v>31</v>
      </c>
      <c r="C9481" t="s">
        <v>8</v>
      </c>
      <c r="D9481" t="s">
        <v>9</v>
      </c>
      <c r="E9481" t="s">
        <v>10</v>
      </c>
      <c r="F9481" t="s">
        <v>10</v>
      </c>
      <c r="G9481" t="str">
        <f>IF(C9481="Pending",B9481,C9481)</f>
        <v>Merlot N</v>
      </c>
      <c r="H9481">
        <f t="shared" si="136"/>
        <v>1</v>
      </c>
    </row>
    <row r="9482" spans="1:8" x14ac:dyDescent="0.2">
      <c r="A9482" t="s">
        <v>6600</v>
      </c>
      <c r="B9482" t="s">
        <v>6610</v>
      </c>
      <c r="C9482" t="s">
        <v>8</v>
      </c>
      <c r="D9482" t="s">
        <v>9</v>
      </c>
      <c r="E9482" t="s">
        <v>10</v>
      </c>
      <c r="F9482" t="s">
        <v>10</v>
      </c>
      <c r="G9482" t="str">
        <f>IF(C9482="Pending",B9482,C9482)</f>
        <v>Muskat Hamburg N</v>
      </c>
      <c r="H9482">
        <f t="shared" si="136"/>
        <v>1</v>
      </c>
    </row>
    <row r="9483" spans="1:8" x14ac:dyDescent="0.2">
      <c r="A9483" t="s">
        <v>6600</v>
      </c>
      <c r="B9483" t="s">
        <v>6612</v>
      </c>
      <c r="C9483" t="s">
        <v>8</v>
      </c>
      <c r="D9483" t="s">
        <v>9</v>
      </c>
      <c r="E9483" t="s">
        <v>10</v>
      </c>
      <c r="F9483" t="s">
        <v>10</v>
      </c>
      <c r="G9483" t="str">
        <f>IF(C9483="Pending",B9483,C9483)</f>
        <v>Napoleon N</v>
      </c>
      <c r="H9483">
        <f t="shared" si="136"/>
        <v>1</v>
      </c>
    </row>
    <row r="9484" spans="1:8" x14ac:dyDescent="0.2">
      <c r="A9484" t="s">
        <v>6600</v>
      </c>
      <c r="B9484" t="s">
        <v>462</v>
      </c>
      <c r="C9484" t="s">
        <v>8</v>
      </c>
      <c r="D9484" t="s">
        <v>9</v>
      </c>
      <c r="E9484" t="s">
        <v>10</v>
      </c>
      <c r="F9484" t="s">
        <v>10</v>
      </c>
      <c r="G9484" t="str">
        <f>IF(C9484="Pending",B9484,C9484)</f>
        <v>Negro Amaro N</v>
      </c>
      <c r="H9484">
        <f t="shared" si="136"/>
        <v>1</v>
      </c>
    </row>
    <row r="9485" spans="1:8" x14ac:dyDescent="0.2">
      <c r="A9485" t="s">
        <v>6600</v>
      </c>
      <c r="B9485" t="s">
        <v>2097</v>
      </c>
      <c r="C9485" t="s">
        <v>8</v>
      </c>
      <c r="D9485" t="s">
        <v>9</v>
      </c>
      <c r="E9485" t="s">
        <v>10</v>
      </c>
      <c r="F9485" t="s">
        <v>10</v>
      </c>
      <c r="G9485" t="str">
        <f>IF(C9485="Pending",B9485,C9485)</f>
        <v>Petit Verdot N</v>
      </c>
      <c r="H9485">
        <f t="shared" si="136"/>
        <v>1</v>
      </c>
    </row>
    <row r="9486" spans="1:8" x14ac:dyDescent="0.2">
      <c r="A9486" t="s">
        <v>6600</v>
      </c>
      <c r="B9486" t="s">
        <v>2604</v>
      </c>
      <c r="C9486" t="s">
        <v>8</v>
      </c>
      <c r="D9486" t="s">
        <v>9</v>
      </c>
      <c r="E9486" t="s">
        <v>10</v>
      </c>
      <c r="F9486" t="s">
        <v>10</v>
      </c>
      <c r="G9486" t="str">
        <f>IF(C9486="Pending",B9486,C9486)</f>
        <v>Primitivo N</v>
      </c>
      <c r="H9486">
        <f t="shared" si="136"/>
        <v>1</v>
      </c>
    </row>
    <row r="9487" spans="1:8" x14ac:dyDescent="0.2">
      <c r="A9487" t="s">
        <v>6600</v>
      </c>
      <c r="B9487" t="s">
        <v>2128</v>
      </c>
      <c r="C9487" t="s">
        <v>8</v>
      </c>
      <c r="D9487" t="s">
        <v>9</v>
      </c>
      <c r="E9487" t="s">
        <v>10</v>
      </c>
      <c r="F9487" t="s">
        <v>10</v>
      </c>
      <c r="G9487" t="str">
        <f>IF(C9487="Pending",B9487,C9487)</f>
        <v>Rani Vranac N</v>
      </c>
      <c r="H9487">
        <f t="shared" si="136"/>
        <v>1</v>
      </c>
    </row>
    <row r="9488" spans="1:8" x14ac:dyDescent="0.2">
      <c r="A9488" t="s">
        <v>6600</v>
      </c>
      <c r="B9488" t="s">
        <v>6614</v>
      </c>
      <c r="C9488" t="s">
        <v>8</v>
      </c>
      <c r="D9488" t="s">
        <v>9</v>
      </c>
      <c r="E9488" t="s">
        <v>10</v>
      </c>
      <c r="F9488" t="s">
        <v>10</v>
      </c>
      <c r="G9488" t="str">
        <f>IF(C9488="Pending",B9488,C9488)</f>
        <v>Ribijer N</v>
      </c>
      <c r="H9488">
        <f t="shared" si="136"/>
        <v>1</v>
      </c>
    </row>
    <row r="9489" spans="1:8" x14ac:dyDescent="0.2">
      <c r="A9489" t="s">
        <v>6600</v>
      </c>
      <c r="B9489" t="s">
        <v>6615</v>
      </c>
      <c r="C9489" t="s">
        <v>8</v>
      </c>
      <c r="D9489" t="s">
        <v>9</v>
      </c>
      <c r="E9489" t="s">
        <v>10</v>
      </c>
      <c r="F9489" t="s">
        <v>10</v>
      </c>
      <c r="G9489" t="str">
        <f>IF(C9489="Pending",B9489,C9489)</f>
        <v>San Gioveze N</v>
      </c>
      <c r="H9489">
        <f t="shared" si="136"/>
        <v>1</v>
      </c>
    </row>
    <row r="9490" spans="1:8" x14ac:dyDescent="0.2">
      <c r="A9490" t="s">
        <v>6600</v>
      </c>
      <c r="B9490" t="s">
        <v>6616</v>
      </c>
      <c r="C9490" t="s">
        <v>8</v>
      </c>
      <c r="D9490" t="s">
        <v>9</v>
      </c>
      <c r="E9490" t="s">
        <v>10</v>
      </c>
      <c r="F9490" t="s">
        <v>10</v>
      </c>
      <c r="G9490" t="str">
        <f>IF(C9490="Pending",B9490,C9490)</f>
        <v>Sirah N</v>
      </c>
      <c r="H9490">
        <f t="shared" si="136"/>
        <v>1</v>
      </c>
    </row>
    <row r="9491" spans="1:8" x14ac:dyDescent="0.2">
      <c r="A9491" t="s">
        <v>6600</v>
      </c>
      <c r="B9491" t="s">
        <v>2191</v>
      </c>
      <c r="C9491" t="s">
        <v>8</v>
      </c>
      <c r="D9491" t="s">
        <v>9</v>
      </c>
      <c r="E9491" t="s">
        <v>10</v>
      </c>
      <c r="F9491" t="s">
        <v>10</v>
      </c>
      <c r="G9491" t="str">
        <f>IF(C9491="Pending",B9491,C9491)</f>
        <v>Vranac N</v>
      </c>
      <c r="H9491">
        <f t="shared" si="136"/>
        <v>1</v>
      </c>
    </row>
    <row r="9492" spans="1:8" x14ac:dyDescent="0.2">
      <c r="A9492" t="s">
        <v>6600</v>
      </c>
      <c r="B9492" t="s">
        <v>2192</v>
      </c>
      <c r="C9492" t="s">
        <v>8</v>
      </c>
      <c r="D9492" t="s">
        <v>9</v>
      </c>
      <c r="E9492" t="s">
        <v>10</v>
      </c>
      <c r="F9492" t="s">
        <v>10</v>
      </c>
      <c r="G9492" t="str">
        <f>IF(C9492="Pending",B9492,C9492)</f>
        <v>Vrani biser N</v>
      </c>
      <c r="H9492">
        <f t="shared" si="136"/>
        <v>1</v>
      </c>
    </row>
    <row r="9493" spans="1:8" x14ac:dyDescent="0.2">
      <c r="A9493" t="s">
        <v>6619</v>
      </c>
      <c r="B9493" t="s">
        <v>12</v>
      </c>
      <c r="C9493" t="s">
        <v>8</v>
      </c>
      <c r="D9493" t="s">
        <v>9</v>
      </c>
      <c r="E9493" t="s">
        <v>10</v>
      </c>
      <c r="F9493" t="s">
        <v>10</v>
      </c>
      <c r="G9493" t="str">
        <f>IF(C9493="Pending",B9493,C9493)</f>
        <v>Alicante Henri Bouschet N</v>
      </c>
      <c r="H9493">
        <f t="shared" si="136"/>
        <v>1</v>
      </c>
    </row>
    <row r="9494" spans="1:8" x14ac:dyDescent="0.2">
      <c r="A9494" t="s">
        <v>6619</v>
      </c>
      <c r="B9494" t="s">
        <v>13</v>
      </c>
      <c r="C9494" t="s">
        <v>8</v>
      </c>
      <c r="D9494" t="s">
        <v>9</v>
      </c>
      <c r="E9494" t="s">
        <v>10</v>
      </c>
      <c r="F9494" t="s">
        <v>10</v>
      </c>
      <c r="G9494" t="str">
        <f>IF(C9494="Pending",B9494,C9494)</f>
        <v>Alicante N</v>
      </c>
      <c r="H9494">
        <f t="shared" si="136"/>
        <v>1</v>
      </c>
    </row>
    <row r="9495" spans="1:8" x14ac:dyDescent="0.2">
      <c r="A9495" t="s">
        <v>6619</v>
      </c>
      <c r="B9495" t="s">
        <v>14</v>
      </c>
      <c r="C9495" t="s">
        <v>8</v>
      </c>
      <c r="D9495" t="s">
        <v>9</v>
      </c>
      <c r="E9495" t="s">
        <v>10</v>
      </c>
      <c r="F9495" t="s">
        <v>10</v>
      </c>
      <c r="G9495" t="str">
        <f>IF(C9495="Pending",B9495,C9495)</f>
        <v>Alphonse Lavallée N</v>
      </c>
      <c r="H9495">
        <f t="shared" si="136"/>
        <v>1</v>
      </c>
    </row>
    <row r="9496" spans="1:8" x14ac:dyDescent="0.2">
      <c r="A9496" t="s">
        <v>6619</v>
      </c>
      <c r="B9496" t="s">
        <v>107</v>
      </c>
      <c r="C9496" t="s">
        <v>8</v>
      </c>
      <c r="D9496" t="s">
        <v>9</v>
      </c>
      <c r="E9496" t="s">
        <v>10</v>
      </c>
      <c r="F9496" t="s">
        <v>10</v>
      </c>
      <c r="G9496" t="str">
        <f>IF(C9496="Pending",B9496,C9496)</f>
        <v>Arinarnoa N</v>
      </c>
      <c r="H9496">
        <f t="shared" si="136"/>
        <v>1</v>
      </c>
    </row>
    <row r="9497" spans="1:8" x14ac:dyDescent="0.2">
      <c r="A9497" t="s">
        <v>6619</v>
      </c>
      <c r="B9497" t="s">
        <v>16</v>
      </c>
      <c r="C9497" t="s">
        <v>8</v>
      </c>
      <c r="D9497" t="s">
        <v>9</v>
      </c>
      <c r="E9497" t="s">
        <v>10</v>
      </c>
      <c r="F9497" t="s">
        <v>10</v>
      </c>
      <c r="G9497" t="str">
        <f>IF(C9497="Pending",B9497,C9497)</f>
        <v>Cabernet Franc N</v>
      </c>
      <c r="H9497">
        <f t="shared" si="136"/>
        <v>1</v>
      </c>
    </row>
    <row r="9498" spans="1:8" x14ac:dyDescent="0.2">
      <c r="A9498" t="s">
        <v>6619</v>
      </c>
      <c r="B9498" t="s">
        <v>17</v>
      </c>
      <c r="C9498" t="s">
        <v>8</v>
      </c>
      <c r="D9498" t="s">
        <v>9</v>
      </c>
      <c r="E9498" t="s">
        <v>10</v>
      </c>
      <c r="F9498" t="s">
        <v>10</v>
      </c>
      <c r="G9498" t="str">
        <f>IF(C9498="Pending",B9498,C9498)</f>
        <v>Cabernet Sauvignon N</v>
      </c>
      <c r="H9498">
        <f t="shared" si="136"/>
        <v>1</v>
      </c>
    </row>
    <row r="9499" spans="1:8" x14ac:dyDescent="0.2">
      <c r="A9499" t="s">
        <v>6619</v>
      </c>
      <c r="B9499" t="s">
        <v>184</v>
      </c>
      <c r="C9499" t="s">
        <v>8</v>
      </c>
      <c r="D9499" t="s">
        <v>9</v>
      </c>
      <c r="E9499" t="s">
        <v>10</v>
      </c>
      <c r="F9499" t="s">
        <v>10</v>
      </c>
      <c r="G9499" t="str">
        <f>IF(C9499="Pending",B9499,C9499)</f>
        <v>Caladoc N</v>
      </c>
      <c r="H9499">
        <f t="shared" si="136"/>
        <v>1</v>
      </c>
    </row>
    <row r="9500" spans="1:8" x14ac:dyDescent="0.2">
      <c r="A9500" t="s">
        <v>6619</v>
      </c>
      <c r="B9500" t="s">
        <v>18</v>
      </c>
      <c r="C9500" t="s">
        <v>8</v>
      </c>
      <c r="D9500" t="s">
        <v>9</v>
      </c>
      <c r="E9500" t="s">
        <v>10</v>
      </c>
      <c r="F9500" t="s">
        <v>10</v>
      </c>
      <c r="G9500" t="str">
        <f>IF(C9500="Pending",B9500,C9500)</f>
        <v>Carignan N</v>
      </c>
      <c r="H9500">
        <f t="shared" si="136"/>
        <v>1</v>
      </c>
    </row>
    <row r="9501" spans="1:8" x14ac:dyDescent="0.2">
      <c r="A9501" t="s">
        <v>6619</v>
      </c>
      <c r="B9501" t="s">
        <v>5883</v>
      </c>
      <c r="C9501" t="s">
        <v>8</v>
      </c>
      <c r="D9501" t="s">
        <v>9</v>
      </c>
      <c r="E9501" t="s">
        <v>10</v>
      </c>
      <c r="F9501" t="s">
        <v>10</v>
      </c>
      <c r="G9501" t="str">
        <f>IF(C9501="Pending",B9501,C9501)</f>
        <v>Carignano N</v>
      </c>
      <c r="H9501">
        <f t="shared" si="136"/>
        <v>1</v>
      </c>
    </row>
    <row r="9502" spans="1:8" x14ac:dyDescent="0.2">
      <c r="A9502" t="s">
        <v>6619</v>
      </c>
      <c r="B9502" t="s">
        <v>23</v>
      </c>
      <c r="C9502" t="s">
        <v>8</v>
      </c>
      <c r="D9502" t="s">
        <v>9</v>
      </c>
      <c r="E9502" t="s">
        <v>10</v>
      </c>
      <c r="F9502" t="s">
        <v>10</v>
      </c>
      <c r="G9502" t="str">
        <f>IF(C9502="Pending",B9502,C9502)</f>
        <v>Cinsaut N</v>
      </c>
      <c r="H9502">
        <f t="shared" si="136"/>
        <v>1</v>
      </c>
    </row>
    <row r="9503" spans="1:8" x14ac:dyDescent="0.2">
      <c r="A9503" t="s">
        <v>6619</v>
      </c>
      <c r="B9503" t="s">
        <v>332</v>
      </c>
      <c r="C9503" t="s">
        <v>8</v>
      </c>
      <c r="D9503" t="s">
        <v>9</v>
      </c>
      <c r="E9503" t="s">
        <v>10</v>
      </c>
      <c r="F9503" t="s">
        <v>10</v>
      </c>
      <c r="G9503" t="str">
        <f>IF(C9503="Pending",B9503,C9503)</f>
        <v>Gamay N</v>
      </c>
      <c r="H9503">
        <f t="shared" si="136"/>
        <v>1</v>
      </c>
    </row>
    <row r="9504" spans="1:8" x14ac:dyDescent="0.2">
      <c r="A9504" t="s">
        <v>6619</v>
      </c>
      <c r="B9504" t="s">
        <v>2002</v>
      </c>
      <c r="C9504" t="s">
        <v>8</v>
      </c>
      <c r="D9504" t="s">
        <v>9</v>
      </c>
      <c r="E9504" t="s">
        <v>10</v>
      </c>
      <c r="F9504" t="s">
        <v>10</v>
      </c>
      <c r="G9504" t="str">
        <f>IF(C9504="Pending",B9504,C9504)</f>
        <v>Grenache Noir N</v>
      </c>
      <c r="H9504">
        <f t="shared" si="136"/>
        <v>1</v>
      </c>
    </row>
    <row r="9505" spans="1:8" x14ac:dyDescent="0.2">
      <c r="A9505" t="s">
        <v>6619</v>
      </c>
      <c r="B9505" t="s">
        <v>386</v>
      </c>
      <c r="C9505" t="s">
        <v>8</v>
      </c>
      <c r="D9505" t="s">
        <v>9</v>
      </c>
      <c r="E9505" t="s">
        <v>10</v>
      </c>
      <c r="F9505" t="s">
        <v>10</v>
      </c>
      <c r="G9505" t="str">
        <f>IF(C9505="Pending",B9505,C9505)</f>
        <v>Lambrusco Maestri N</v>
      </c>
      <c r="H9505">
        <f t="shared" si="136"/>
        <v>1</v>
      </c>
    </row>
    <row r="9506" spans="1:8" x14ac:dyDescent="0.2">
      <c r="A9506" t="s">
        <v>6619</v>
      </c>
      <c r="B9506" t="s">
        <v>402</v>
      </c>
      <c r="C9506" t="s">
        <v>8</v>
      </c>
      <c r="D9506" t="s">
        <v>9</v>
      </c>
      <c r="E9506" t="s">
        <v>10</v>
      </c>
      <c r="F9506" t="s">
        <v>10</v>
      </c>
      <c r="G9506" t="str">
        <f>IF(C9506="Pending",B9506,C9506)</f>
        <v>Malbec N</v>
      </c>
      <c r="H9506">
        <f t="shared" si="136"/>
        <v>1</v>
      </c>
    </row>
    <row r="9507" spans="1:8" x14ac:dyDescent="0.2">
      <c r="A9507" t="s">
        <v>6619</v>
      </c>
      <c r="B9507" t="s">
        <v>418</v>
      </c>
      <c r="C9507" t="s">
        <v>8</v>
      </c>
      <c r="D9507" t="s">
        <v>9</v>
      </c>
      <c r="E9507" t="s">
        <v>10</v>
      </c>
      <c r="F9507" t="s">
        <v>10</v>
      </c>
      <c r="G9507" t="str">
        <f>IF(C9507="Pending",B9507,C9507)</f>
        <v>Marselan N</v>
      </c>
      <c r="H9507">
        <f t="shared" si="136"/>
        <v>1</v>
      </c>
    </row>
    <row r="9508" spans="1:8" x14ac:dyDescent="0.2">
      <c r="A9508" t="s">
        <v>6619</v>
      </c>
      <c r="B9508" t="s">
        <v>31</v>
      </c>
      <c r="C9508" t="s">
        <v>8</v>
      </c>
      <c r="D9508" t="s">
        <v>9</v>
      </c>
      <c r="E9508" t="s">
        <v>10</v>
      </c>
      <c r="F9508" t="s">
        <v>10</v>
      </c>
      <c r="G9508" t="str">
        <f>IF(C9508="Pending",B9508,C9508)</f>
        <v>Merlot N</v>
      </c>
      <c r="H9508">
        <f t="shared" si="136"/>
        <v>1</v>
      </c>
    </row>
    <row r="9509" spans="1:8" x14ac:dyDescent="0.2">
      <c r="A9509" t="s">
        <v>6619</v>
      </c>
      <c r="B9509" t="s">
        <v>6639</v>
      </c>
      <c r="C9509" t="s">
        <v>8</v>
      </c>
      <c r="D9509" t="s">
        <v>9</v>
      </c>
      <c r="E9509" t="s">
        <v>10</v>
      </c>
      <c r="F9509" t="s">
        <v>10</v>
      </c>
      <c r="G9509" t="str">
        <f>IF(C9509="Pending",B9509,C9509)</f>
        <v>Merseguera N</v>
      </c>
      <c r="H9509">
        <f t="shared" si="136"/>
        <v>1</v>
      </c>
    </row>
    <row r="9510" spans="1:8" x14ac:dyDescent="0.2">
      <c r="A9510" t="s">
        <v>6619</v>
      </c>
      <c r="B9510" t="s">
        <v>1162</v>
      </c>
      <c r="C9510" t="s">
        <v>8</v>
      </c>
      <c r="D9510" t="s">
        <v>9</v>
      </c>
      <c r="E9510" t="s">
        <v>10</v>
      </c>
      <c r="F9510" t="s">
        <v>10</v>
      </c>
      <c r="G9510" t="str">
        <f>IF(C9510="Pending",B9510,C9510)</f>
        <v>Montepulciano N</v>
      </c>
      <c r="H9510">
        <f t="shared" si="136"/>
        <v>1</v>
      </c>
    </row>
    <row r="9511" spans="1:8" x14ac:dyDescent="0.2">
      <c r="A9511" t="s">
        <v>6619</v>
      </c>
      <c r="B9511" t="s">
        <v>6640</v>
      </c>
      <c r="C9511" t="s">
        <v>8</v>
      </c>
      <c r="D9511" t="s">
        <v>9</v>
      </c>
      <c r="E9511" t="s">
        <v>10</v>
      </c>
      <c r="F9511" t="s">
        <v>10</v>
      </c>
      <c r="G9511" t="str">
        <f>IF(C9511="Pending",B9511,C9511)</f>
        <v>Morastel N</v>
      </c>
      <c r="H9511">
        <f t="shared" si="136"/>
        <v>1</v>
      </c>
    </row>
    <row r="9512" spans="1:8" x14ac:dyDescent="0.2">
      <c r="A9512" t="s">
        <v>6619</v>
      </c>
      <c r="B9512" t="s">
        <v>35</v>
      </c>
      <c r="C9512" t="s">
        <v>8</v>
      </c>
      <c r="D9512" t="s">
        <v>9</v>
      </c>
      <c r="E9512" t="s">
        <v>10</v>
      </c>
      <c r="F9512" t="s">
        <v>10</v>
      </c>
      <c r="G9512" t="str">
        <f>IF(C9512="Pending",B9512,C9512)</f>
        <v>Mourvèdre N</v>
      </c>
      <c r="H9512">
        <f t="shared" si="136"/>
        <v>1</v>
      </c>
    </row>
    <row r="9513" spans="1:8" x14ac:dyDescent="0.2">
      <c r="A9513" t="s">
        <v>6619</v>
      </c>
      <c r="B9513" t="s">
        <v>1182</v>
      </c>
      <c r="C9513" t="s">
        <v>8</v>
      </c>
      <c r="D9513" t="s">
        <v>9</v>
      </c>
      <c r="E9513" t="s">
        <v>10</v>
      </c>
      <c r="F9513" t="s">
        <v>10</v>
      </c>
      <c r="G9513" t="str">
        <f>IF(C9513="Pending",B9513,C9513)</f>
        <v>Muscat à petits grains N</v>
      </c>
      <c r="H9513">
        <f t="shared" si="136"/>
        <v>1</v>
      </c>
    </row>
    <row r="9514" spans="1:8" x14ac:dyDescent="0.2">
      <c r="A9514" t="s">
        <v>6619</v>
      </c>
      <c r="B9514" t="s">
        <v>37</v>
      </c>
      <c r="C9514" t="s">
        <v>8</v>
      </c>
      <c r="D9514" t="s">
        <v>9</v>
      </c>
      <c r="E9514" t="s">
        <v>10</v>
      </c>
      <c r="F9514" t="s">
        <v>10</v>
      </c>
      <c r="G9514" t="str">
        <f>IF(C9514="Pending",B9514,C9514)</f>
        <v>Muscat de Hamburg N</v>
      </c>
      <c r="H9514">
        <f t="shared" si="136"/>
        <v>1</v>
      </c>
    </row>
    <row r="9515" spans="1:8" x14ac:dyDescent="0.2">
      <c r="A9515" t="s">
        <v>6619</v>
      </c>
      <c r="B9515" t="s">
        <v>2097</v>
      </c>
      <c r="C9515" t="s">
        <v>8</v>
      </c>
      <c r="D9515" t="s">
        <v>9</v>
      </c>
      <c r="E9515" t="s">
        <v>10</v>
      </c>
      <c r="F9515" t="s">
        <v>10</v>
      </c>
      <c r="G9515" t="str">
        <f>IF(C9515="Pending",B9515,C9515)</f>
        <v>Petit Verdot N</v>
      </c>
      <c r="H9515">
        <f t="shared" si="136"/>
        <v>1</v>
      </c>
    </row>
    <row r="9516" spans="1:8" x14ac:dyDescent="0.2">
      <c r="A9516" t="s">
        <v>6619</v>
      </c>
      <c r="B9516" t="s">
        <v>41</v>
      </c>
      <c r="C9516" t="s">
        <v>8</v>
      </c>
      <c r="D9516" t="s">
        <v>9</v>
      </c>
      <c r="E9516" t="s">
        <v>10</v>
      </c>
      <c r="F9516" t="s">
        <v>10</v>
      </c>
      <c r="G9516" t="str">
        <f>IF(C9516="Pending",B9516,C9516)</f>
        <v>Pinot Noir N</v>
      </c>
      <c r="H9516">
        <f t="shared" si="136"/>
        <v>1</v>
      </c>
    </row>
    <row r="9517" spans="1:8" x14ac:dyDescent="0.2">
      <c r="A9517" t="s">
        <v>6619</v>
      </c>
      <c r="B9517" t="s">
        <v>61</v>
      </c>
      <c r="C9517" t="s">
        <v>8</v>
      </c>
      <c r="D9517" t="s">
        <v>9</v>
      </c>
      <c r="E9517" t="s">
        <v>10</v>
      </c>
      <c r="F9517" t="s">
        <v>10</v>
      </c>
      <c r="G9517" t="str">
        <f>IF(C9517="Pending",B9517,C9517)</f>
        <v>Ribol N</v>
      </c>
      <c r="H9517">
        <f t="shared" si="136"/>
        <v>1</v>
      </c>
    </row>
    <row r="9518" spans="1:8" x14ac:dyDescent="0.2">
      <c r="A9518" t="s">
        <v>6619</v>
      </c>
      <c r="B9518" t="s">
        <v>43</v>
      </c>
      <c r="C9518" t="s">
        <v>8</v>
      </c>
      <c r="D9518" t="s">
        <v>9</v>
      </c>
      <c r="E9518" t="s">
        <v>10</v>
      </c>
      <c r="F9518" t="s">
        <v>10</v>
      </c>
      <c r="G9518" t="str">
        <f>IF(C9518="Pending",B9518,C9518)</f>
        <v>Sangiovese N</v>
      </c>
      <c r="H9518">
        <f t="shared" si="136"/>
        <v>1</v>
      </c>
    </row>
    <row r="9519" spans="1:8" x14ac:dyDescent="0.2">
      <c r="A9519" t="s">
        <v>6619</v>
      </c>
      <c r="B9519" t="s">
        <v>44</v>
      </c>
      <c r="C9519" t="s">
        <v>8</v>
      </c>
      <c r="D9519" t="s">
        <v>9</v>
      </c>
      <c r="E9519" t="s">
        <v>10</v>
      </c>
      <c r="F9519" t="s">
        <v>10</v>
      </c>
      <c r="G9519" t="str">
        <f>IF(C9519="Pending",B9519,C9519)</f>
        <v>Syrah N</v>
      </c>
      <c r="H9519">
        <f t="shared" si="136"/>
        <v>1</v>
      </c>
    </row>
    <row r="9520" spans="1:8" x14ac:dyDescent="0.2">
      <c r="A9520" t="s">
        <v>6619</v>
      </c>
      <c r="B9520" t="s">
        <v>590</v>
      </c>
      <c r="C9520" t="s">
        <v>8</v>
      </c>
      <c r="D9520" t="s">
        <v>9</v>
      </c>
      <c r="E9520" t="s">
        <v>10</v>
      </c>
      <c r="F9520" t="s">
        <v>10</v>
      </c>
      <c r="G9520" t="str">
        <f>IF(C9520="Pending",B9520,C9520)</f>
        <v>Tannat N</v>
      </c>
      <c r="H9520">
        <f t="shared" si="136"/>
        <v>1</v>
      </c>
    </row>
    <row r="9521" spans="1:8" x14ac:dyDescent="0.2">
      <c r="A9521" t="s">
        <v>6619</v>
      </c>
      <c r="B9521" t="s">
        <v>592</v>
      </c>
      <c r="C9521" t="s">
        <v>8</v>
      </c>
      <c r="D9521" t="s">
        <v>9</v>
      </c>
      <c r="E9521" t="s">
        <v>10</v>
      </c>
      <c r="F9521" t="s">
        <v>10</v>
      </c>
      <c r="G9521" t="str">
        <f>IF(C9521="Pending",B9521,C9521)</f>
        <v>Tempranillo N</v>
      </c>
      <c r="H9521">
        <f t="shared" si="136"/>
        <v>1</v>
      </c>
    </row>
    <row r="9522" spans="1:8" x14ac:dyDescent="0.2">
      <c r="A9522" t="s">
        <v>6619</v>
      </c>
      <c r="B9522" t="s">
        <v>6647</v>
      </c>
      <c r="C9522" t="s">
        <v>8</v>
      </c>
      <c r="D9522" t="s">
        <v>9</v>
      </c>
      <c r="E9522" t="s">
        <v>10</v>
      </c>
      <c r="F9522" t="s">
        <v>10</v>
      </c>
      <c r="G9522" t="str">
        <f>IF(C9522="Pending",B9522,C9522)</f>
        <v>Thomson</v>
      </c>
      <c r="H9522">
        <f t="shared" si="136"/>
        <v>1</v>
      </c>
    </row>
    <row r="9523" spans="1:8" x14ac:dyDescent="0.2">
      <c r="A9523" t="s">
        <v>6619</v>
      </c>
      <c r="B9523" t="s">
        <v>3846</v>
      </c>
      <c r="C9523" t="s">
        <v>8</v>
      </c>
      <c r="D9523" t="s">
        <v>9</v>
      </c>
      <c r="E9523" t="s">
        <v>10</v>
      </c>
      <c r="F9523" t="s">
        <v>10</v>
      </c>
      <c r="G9523" t="str">
        <f>IF(C9523="Pending",B9523,C9523)</f>
        <v>Valensi noir N</v>
      </c>
      <c r="H9523">
        <f t="shared" si="136"/>
        <v>1</v>
      </c>
    </row>
    <row r="9524" spans="1:8" x14ac:dyDescent="0.2">
      <c r="A9524" t="s">
        <v>6651</v>
      </c>
      <c r="B9524" t="s">
        <v>2645</v>
      </c>
      <c r="C9524" t="s">
        <v>8</v>
      </c>
      <c r="D9524" t="s">
        <v>9</v>
      </c>
      <c r="E9524" t="s">
        <v>10</v>
      </c>
      <c r="F9524" t="s">
        <v>10</v>
      </c>
      <c r="G9524" t="str">
        <f>IF(C9524="Pending",B9524,C9524)</f>
        <v>Abouriou N</v>
      </c>
      <c r="H9524">
        <f t="shared" si="136"/>
        <v>1</v>
      </c>
    </row>
    <row r="9525" spans="1:8" x14ac:dyDescent="0.2">
      <c r="A9525" t="s">
        <v>6651</v>
      </c>
      <c r="B9525" t="s">
        <v>2648</v>
      </c>
      <c r="C9525" t="s">
        <v>8</v>
      </c>
      <c r="D9525" t="s">
        <v>9</v>
      </c>
      <c r="E9525" t="s">
        <v>10</v>
      </c>
      <c r="F9525" t="s">
        <v>10</v>
      </c>
      <c r="G9525" t="str">
        <f>IF(C9525="Pending",B9525,C9525)</f>
        <v>Aléatico N</v>
      </c>
      <c r="H9525">
        <f t="shared" si="136"/>
        <v>1</v>
      </c>
    </row>
    <row r="9526" spans="1:8" x14ac:dyDescent="0.2">
      <c r="A9526" t="s">
        <v>6651</v>
      </c>
      <c r="B9526" t="s">
        <v>11</v>
      </c>
      <c r="C9526" t="s">
        <v>8</v>
      </c>
      <c r="D9526" t="s">
        <v>9</v>
      </c>
      <c r="E9526" t="s">
        <v>10</v>
      </c>
      <c r="F9526" t="s">
        <v>10</v>
      </c>
      <c r="G9526" t="str">
        <f>IF(C9526="Pending",B9526,C9526)</f>
        <v>Alicante Bouschet N</v>
      </c>
      <c r="H9526">
        <f t="shared" si="136"/>
        <v>1</v>
      </c>
    </row>
    <row r="9527" spans="1:8" x14ac:dyDescent="0.2">
      <c r="A9527" t="s">
        <v>6651</v>
      </c>
      <c r="B9527" t="s">
        <v>14</v>
      </c>
      <c r="C9527" t="s">
        <v>8</v>
      </c>
      <c r="D9527" t="s">
        <v>9</v>
      </c>
      <c r="E9527" t="s">
        <v>10</v>
      </c>
      <c r="F9527" t="s">
        <v>10</v>
      </c>
      <c r="G9527" t="str">
        <f>IF(C9527="Pending",B9527,C9527)</f>
        <v>Alphonse Lavallée N</v>
      </c>
      <c r="H9527">
        <f t="shared" si="136"/>
        <v>1</v>
      </c>
    </row>
    <row r="9528" spans="1:8" x14ac:dyDescent="0.2">
      <c r="A9528" t="s">
        <v>6651</v>
      </c>
      <c r="B9528" t="s">
        <v>6654</v>
      </c>
      <c r="C9528" t="s">
        <v>8</v>
      </c>
      <c r="D9528" t="s">
        <v>9</v>
      </c>
      <c r="E9528" t="s">
        <v>10</v>
      </c>
      <c r="F9528" t="s">
        <v>10</v>
      </c>
      <c r="G9528" t="str">
        <f>IF(C9528="Pending",B9528,C9528)</f>
        <v>Aragonez N</v>
      </c>
      <c r="H9528">
        <f t="shared" si="136"/>
        <v>1</v>
      </c>
    </row>
    <row r="9529" spans="1:8" x14ac:dyDescent="0.2">
      <c r="A9529" t="s">
        <v>6651</v>
      </c>
      <c r="B9529" t="s">
        <v>2663</v>
      </c>
      <c r="C9529" t="s">
        <v>8</v>
      </c>
      <c r="D9529" t="s">
        <v>9</v>
      </c>
      <c r="E9529" t="s">
        <v>10</v>
      </c>
      <c r="F9529" t="s">
        <v>10</v>
      </c>
      <c r="G9529" t="str">
        <f>IF(C9529="Pending",B9529,C9529)</f>
        <v>Baco noir N</v>
      </c>
      <c r="H9529">
        <f t="shared" si="136"/>
        <v>1</v>
      </c>
    </row>
    <row r="9530" spans="1:8" x14ac:dyDescent="0.2">
      <c r="A9530" t="s">
        <v>6651</v>
      </c>
      <c r="B9530" t="s">
        <v>119</v>
      </c>
      <c r="C9530" t="s">
        <v>8</v>
      </c>
      <c r="D9530" t="s">
        <v>9</v>
      </c>
      <c r="E9530" t="s">
        <v>10</v>
      </c>
      <c r="F9530" t="s">
        <v>10</v>
      </c>
      <c r="G9530" t="str">
        <f>IF(C9530="Pending",B9530,C9530)</f>
        <v>Barbera N</v>
      </c>
      <c r="H9530">
        <f t="shared" si="136"/>
        <v>1</v>
      </c>
    </row>
    <row r="9531" spans="1:8" x14ac:dyDescent="0.2">
      <c r="A9531" t="s">
        <v>6651</v>
      </c>
      <c r="B9531" t="s">
        <v>6656</v>
      </c>
      <c r="C9531" t="s">
        <v>8</v>
      </c>
      <c r="D9531" t="s">
        <v>9</v>
      </c>
      <c r="E9531" t="s">
        <v>10</v>
      </c>
      <c r="F9531" t="s">
        <v>10</v>
      </c>
      <c r="G9531" t="str">
        <f>IF(C9531="Pending",B9531,C9531)</f>
        <v>Barlinka N</v>
      </c>
      <c r="H9531">
        <f t="shared" si="136"/>
        <v>1</v>
      </c>
    </row>
    <row r="9532" spans="1:8" x14ac:dyDescent="0.2">
      <c r="A9532" t="s">
        <v>6651</v>
      </c>
      <c r="B9532" t="s">
        <v>6658</v>
      </c>
      <c r="C9532" t="s">
        <v>8</v>
      </c>
      <c r="D9532" t="s">
        <v>9</v>
      </c>
      <c r="E9532" t="s">
        <v>10</v>
      </c>
      <c r="F9532" t="s">
        <v>10</v>
      </c>
      <c r="G9532" t="str">
        <f>IF(C9532="Pending",B9532,C9532)</f>
        <v>Bastardo di Menudo N</v>
      </c>
      <c r="H9532">
        <f t="shared" si="136"/>
        <v>1</v>
      </c>
    </row>
    <row r="9533" spans="1:8" x14ac:dyDescent="0.2">
      <c r="A9533" t="s">
        <v>6651</v>
      </c>
      <c r="B9533" t="s">
        <v>2687</v>
      </c>
      <c r="C9533" t="s">
        <v>8</v>
      </c>
      <c r="D9533" t="s">
        <v>9</v>
      </c>
      <c r="E9533" t="s">
        <v>10</v>
      </c>
      <c r="F9533" t="s">
        <v>10</v>
      </c>
      <c r="G9533" t="str">
        <f>IF(C9533="Pending",B9533,C9533)</f>
        <v>Buffalo N</v>
      </c>
      <c r="H9533">
        <f t="shared" si="136"/>
        <v>1</v>
      </c>
    </row>
    <row r="9534" spans="1:8" x14ac:dyDescent="0.2">
      <c r="A9534" t="s">
        <v>6651</v>
      </c>
      <c r="B9534" t="s">
        <v>2271</v>
      </c>
      <c r="C9534" t="s">
        <v>8</v>
      </c>
      <c r="D9534" t="s">
        <v>9</v>
      </c>
      <c r="E9534" t="s">
        <v>10</v>
      </c>
      <c r="F9534" t="s">
        <v>10</v>
      </c>
      <c r="G9534" t="str">
        <f>IF(C9534="Pending",B9534,C9534)</f>
        <v>Burdin</v>
      </c>
      <c r="H9534">
        <f t="shared" si="136"/>
        <v>1</v>
      </c>
    </row>
    <row r="9535" spans="1:8" x14ac:dyDescent="0.2">
      <c r="A9535" t="s">
        <v>6651</v>
      </c>
      <c r="B9535" t="s">
        <v>16</v>
      </c>
      <c r="C9535" t="s">
        <v>8</v>
      </c>
      <c r="D9535" t="s">
        <v>9</v>
      </c>
      <c r="E9535" t="s">
        <v>10</v>
      </c>
      <c r="F9535" t="s">
        <v>10</v>
      </c>
      <c r="G9535" t="str">
        <f>IF(C9535="Pending",B9535,C9535)</f>
        <v>Cabernet Franc N</v>
      </c>
      <c r="H9535">
        <f t="shared" si="136"/>
        <v>1</v>
      </c>
    </row>
    <row r="9536" spans="1:8" x14ac:dyDescent="0.2">
      <c r="A9536" t="s">
        <v>6651</v>
      </c>
      <c r="B9536" t="s">
        <v>17</v>
      </c>
      <c r="C9536" t="s">
        <v>8</v>
      </c>
      <c r="D9536" t="s">
        <v>9</v>
      </c>
      <c r="E9536" t="s">
        <v>10</v>
      </c>
      <c r="F9536" t="s">
        <v>10</v>
      </c>
      <c r="G9536" t="str">
        <f>IF(C9536="Pending",B9536,C9536)</f>
        <v>Cabernet Sauvignon N</v>
      </c>
      <c r="H9536">
        <f t="shared" si="136"/>
        <v>1</v>
      </c>
    </row>
    <row r="9537" spans="1:8" x14ac:dyDescent="0.2">
      <c r="A9537" t="s">
        <v>6651</v>
      </c>
      <c r="B9537" t="s">
        <v>18</v>
      </c>
      <c r="C9537" t="s">
        <v>8</v>
      </c>
      <c r="D9537" t="s">
        <v>9</v>
      </c>
      <c r="E9537" t="s">
        <v>10</v>
      </c>
      <c r="F9537" t="s">
        <v>10</v>
      </c>
      <c r="G9537" t="str">
        <f>IF(C9537="Pending",B9537,C9537)</f>
        <v>Carignan N</v>
      </c>
      <c r="H9537">
        <f t="shared" si="136"/>
        <v>1</v>
      </c>
    </row>
    <row r="9538" spans="1:8" x14ac:dyDescent="0.2">
      <c r="A9538" t="s">
        <v>6651</v>
      </c>
      <c r="B9538" t="s">
        <v>1008</v>
      </c>
      <c r="C9538" t="s">
        <v>8</v>
      </c>
      <c r="D9538" t="s">
        <v>9</v>
      </c>
      <c r="E9538" t="s">
        <v>10</v>
      </c>
      <c r="F9538" t="s">
        <v>10</v>
      </c>
      <c r="G9538" t="str">
        <f>IF(C9538="Pending",B9538,C9538)</f>
        <v>Carina N</v>
      </c>
      <c r="H9538">
        <f t="shared" ref="H9538:H9601" si="137">IF(OR(RIGHT(B9538,1) = "N",RIGHT(C9538,1)="N"),1,0)</f>
        <v>1</v>
      </c>
    </row>
    <row r="9539" spans="1:8" x14ac:dyDescent="0.2">
      <c r="A9539" t="s">
        <v>6651</v>
      </c>
      <c r="B9539" t="s">
        <v>202</v>
      </c>
      <c r="C9539" t="s">
        <v>8</v>
      </c>
      <c r="D9539" t="s">
        <v>9</v>
      </c>
      <c r="E9539" t="s">
        <v>10</v>
      </c>
      <c r="F9539" t="s">
        <v>10</v>
      </c>
      <c r="G9539" t="str">
        <f>IF(C9539="Pending",B9539,C9539)</f>
        <v>Carmenère N</v>
      </c>
      <c r="H9539">
        <f t="shared" si="137"/>
        <v>1</v>
      </c>
    </row>
    <row r="9540" spans="1:8" x14ac:dyDescent="0.2">
      <c r="A9540" t="s">
        <v>6651</v>
      </c>
      <c r="B9540" t="s">
        <v>1015</v>
      </c>
      <c r="C9540" t="s">
        <v>8</v>
      </c>
      <c r="D9540" t="s">
        <v>9</v>
      </c>
      <c r="E9540" t="s">
        <v>10</v>
      </c>
      <c r="F9540" t="s">
        <v>10</v>
      </c>
      <c r="G9540" t="str">
        <f>IF(C9540="Pending",B9540,C9540)</f>
        <v>Cascade N</v>
      </c>
      <c r="H9540">
        <f t="shared" si="137"/>
        <v>1</v>
      </c>
    </row>
    <row r="9541" spans="1:8" x14ac:dyDescent="0.2">
      <c r="A9541" t="s">
        <v>6651</v>
      </c>
      <c r="B9541" t="s">
        <v>1020</v>
      </c>
      <c r="C9541" t="s">
        <v>8</v>
      </c>
      <c r="D9541" t="s">
        <v>9</v>
      </c>
      <c r="E9541" t="s">
        <v>10</v>
      </c>
      <c r="F9541" t="s">
        <v>10</v>
      </c>
      <c r="G9541" t="str">
        <f>IF(C9541="Pending",B9541,C9541)</f>
        <v>Chambourcin N</v>
      </c>
      <c r="H9541">
        <f t="shared" si="137"/>
        <v>1</v>
      </c>
    </row>
    <row r="9542" spans="1:8" x14ac:dyDescent="0.2">
      <c r="A9542" t="s">
        <v>6651</v>
      </c>
      <c r="B9542" t="s">
        <v>2703</v>
      </c>
      <c r="C9542" t="s">
        <v>8</v>
      </c>
      <c r="D9542" t="s">
        <v>9</v>
      </c>
      <c r="E9542" t="s">
        <v>10</v>
      </c>
      <c r="F9542" t="s">
        <v>10</v>
      </c>
      <c r="G9542" t="str">
        <f>IF(C9542="Pending",B9542,C9542)</f>
        <v>Chancellor N</v>
      </c>
      <c r="H9542">
        <f t="shared" si="137"/>
        <v>1</v>
      </c>
    </row>
    <row r="9543" spans="1:8" x14ac:dyDescent="0.2">
      <c r="A9543" t="s">
        <v>6651</v>
      </c>
      <c r="B9543" t="s">
        <v>6668</v>
      </c>
      <c r="C9543" t="s">
        <v>8</v>
      </c>
      <c r="D9543" t="s">
        <v>9</v>
      </c>
      <c r="E9543" t="s">
        <v>10</v>
      </c>
      <c r="F9543" t="s">
        <v>10</v>
      </c>
      <c r="G9543" t="str">
        <f>IF(C9543="Pending",B9543,C9543)</f>
        <v>Chasselas Rose Salmon</v>
      </c>
      <c r="H9543">
        <f t="shared" si="137"/>
        <v>1</v>
      </c>
    </row>
    <row r="9544" spans="1:8" x14ac:dyDescent="0.2">
      <c r="A9544" t="s">
        <v>6651</v>
      </c>
      <c r="B9544" t="s">
        <v>23</v>
      </c>
      <c r="C9544" t="s">
        <v>8</v>
      </c>
      <c r="D9544" t="s">
        <v>9</v>
      </c>
      <c r="E9544" t="s">
        <v>10</v>
      </c>
      <c r="F9544" t="s">
        <v>10</v>
      </c>
      <c r="G9544" t="str">
        <f>IF(C9544="Pending",B9544,C9544)</f>
        <v>Cinsaut N</v>
      </c>
      <c r="H9544">
        <f t="shared" si="137"/>
        <v>1</v>
      </c>
    </row>
    <row r="9545" spans="1:8" x14ac:dyDescent="0.2">
      <c r="A9545" t="s">
        <v>6651</v>
      </c>
      <c r="B9545" t="s">
        <v>2293</v>
      </c>
      <c r="C9545" t="s">
        <v>8</v>
      </c>
      <c r="D9545" t="s">
        <v>9</v>
      </c>
      <c r="E9545" t="s">
        <v>10</v>
      </c>
      <c r="F9545" t="s">
        <v>10</v>
      </c>
      <c r="G9545" t="str">
        <f>IF(C9545="Pending",B9545,C9545)</f>
        <v>Clinton N</v>
      </c>
      <c r="H9545">
        <f t="shared" si="137"/>
        <v>1</v>
      </c>
    </row>
    <row r="9546" spans="1:8" x14ac:dyDescent="0.2">
      <c r="A9546" t="s">
        <v>6651</v>
      </c>
      <c r="B9546" t="s">
        <v>259</v>
      </c>
      <c r="C9546" t="s">
        <v>8</v>
      </c>
      <c r="D9546" t="s">
        <v>9</v>
      </c>
      <c r="E9546" t="s">
        <v>10</v>
      </c>
      <c r="F9546" t="s">
        <v>10</v>
      </c>
      <c r="G9546" t="str">
        <f>IF(C9546="Pending",B9546,C9546)</f>
        <v>Concord N</v>
      </c>
      <c r="H9546">
        <f t="shared" si="137"/>
        <v>1</v>
      </c>
    </row>
    <row r="9547" spans="1:8" x14ac:dyDescent="0.2">
      <c r="A9547" t="s">
        <v>6651</v>
      </c>
      <c r="B9547" t="s">
        <v>6671</v>
      </c>
      <c r="C9547" t="s">
        <v>8</v>
      </c>
      <c r="D9547" t="s">
        <v>9</v>
      </c>
      <c r="E9547" t="s">
        <v>10</v>
      </c>
      <c r="F9547" t="s">
        <v>10</v>
      </c>
      <c r="G9547" t="str">
        <f>IF(C9547="Pending",B9547,C9547)</f>
        <v>Cornalin N</v>
      </c>
      <c r="H9547">
        <f t="shared" si="137"/>
        <v>1</v>
      </c>
    </row>
    <row r="9548" spans="1:8" x14ac:dyDescent="0.2">
      <c r="A9548" t="s">
        <v>6651</v>
      </c>
      <c r="B9548" t="s">
        <v>268</v>
      </c>
      <c r="C9548" t="s">
        <v>8</v>
      </c>
      <c r="D9548" t="s">
        <v>9</v>
      </c>
      <c r="E9548" t="s">
        <v>10</v>
      </c>
      <c r="F9548" t="s">
        <v>10</v>
      </c>
      <c r="G9548" t="str">
        <f>IF(C9548="Pending",B9548,C9548)</f>
        <v>Corvina N</v>
      </c>
      <c r="H9548">
        <f t="shared" si="137"/>
        <v>1</v>
      </c>
    </row>
    <row r="9549" spans="1:8" x14ac:dyDescent="0.2">
      <c r="A9549" t="s">
        <v>6651</v>
      </c>
      <c r="B9549" t="s">
        <v>2716</v>
      </c>
      <c r="C9549" t="s">
        <v>8</v>
      </c>
      <c r="D9549" t="s">
        <v>9</v>
      </c>
      <c r="E9549" t="s">
        <v>10</v>
      </c>
      <c r="F9549" t="s">
        <v>10</v>
      </c>
      <c r="G9549" t="str">
        <f>IF(C9549="Pending",B9549,C9549)</f>
        <v>Couderc noir N</v>
      </c>
      <c r="H9549">
        <f t="shared" si="137"/>
        <v>1</v>
      </c>
    </row>
    <row r="9550" spans="1:8" x14ac:dyDescent="0.2">
      <c r="A9550" t="s">
        <v>6651</v>
      </c>
      <c r="B9550" t="s">
        <v>2720</v>
      </c>
      <c r="C9550" t="s">
        <v>8</v>
      </c>
      <c r="D9550" t="s">
        <v>9</v>
      </c>
      <c r="E9550" t="s">
        <v>10</v>
      </c>
      <c r="F9550" t="s">
        <v>10</v>
      </c>
      <c r="G9550" t="str">
        <f>IF(C9550="Pending",B9550,C9550)</f>
        <v>De Chaunac N</v>
      </c>
      <c r="H9550">
        <f t="shared" si="137"/>
        <v>1</v>
      </c>
    </row>
    <row r="9551" spans="1:8" x14ac:dyDescent="0.2">
      <c r="A9551" t="s">
        <v>6651</v>
      </c>
      <c r="B9551" t="s">
        <v>297</v>
      </c>
      <c r="C9551" t="s">
        <v>8</v>
      </c>
      <c r="D9551" t="s">
        <v>9</v>
      </c>
      <c r="E9551" t="s">
        <v>10</v>
      </c>
      <c r="F9551" t="s">
        <v>10</v>
      </c>
      <c r="G9551" t="str">
        <f>IF(C9551="Pending",B9551,C9551)</f>
        <v>Dolcetto N</v>
      </c>
      <c r="H9551">
        <f t="shared" si="137"/>
        <v>1</v>
      </c>
    </row>
    <row r="9552" spans="1:8" x14ac:dyDescent="0.2">
      <c r="A9552" t="s">
        <v>6651</v>
      </c>
      <c r="B9552" t="s">
        <v>1815</v>
      </c>
      <c r="C9552" t="s">
        <v>8</v>
      </c>
      <c r="D9552" t="s">
        <v>9</v>
      </c>
      <c r="E9552" t="s">
        <v>10</v>
      </c>
      <c r="F9552" t="s">
        <v>10</v>
      </c>
      <c r="G9552" t="str">
        <f>IF(C9552="Pending",B9552,C9552)</f>
        <v>Domina N</v>
      </c>
      <c r="H9552">
        <f t="shared" si="137"/>
        <v>1</v>
      </c>
    </row>
    <row r="9553" spans="1:8" x14ac:dyDescent="0.2">
      <c r="A9553" t="s">
        <v>6651</v>
      </c>
      <c r="B9553" t="s">
        <v>1818</v>
      </c>
      <c r="C9553" t="s">
        <v>8</v>
      </c>
      <c r="D9553" t="s">
        <v>9</v>
      </c>
      <c r="E9553" t="s">
        <v>10</v>
      </c>
      <c r="F9553" t="s">
        <v>10</v>
      </c>
      <c r="G9553" t="str">
        <f>IF(C9553="Pending",B9553,C9553)</f>
        <v>Dornfelder N</v>
      </c>
      <c r="H9553">
        <f t="shared" si="137"/>
        <v>1</v>
      </c>
    </row>
    <row r="9554" spans="1:8" x14ac:dyDescent="0.2">
      <c r="A9554" t="s">
        <v>6651</v>
      </c>
      <c r="B9554" t="s">
        <v>2723</v>
      </c>
      <c r="C9554" t="s">
        <v>8</v>
      </c>
      <c r="D9554" t="s">
        <v>9</v>
      </c>
      <c r="E9554" t="s">
        <v>10</v>
      </c>
      <c r="F9554" t="s">
        <v>10</v>
      </c>
      <c r="G9554" t="str">
        <f>IF(C9554="Pending",B9554,C9554)</f>
        <v>Dunkelfelder N</v>
      </c>
      <c r="H9554">
        <f t="shared" si="137"/>
        <v>1</v>
      </c>
    </row>
    <row r="9555" spans="1:8" x14ac:dyDescent="0.2">
      <c r="A9555" t="s">
        <v>6651</v>
      </c>
      <c r="B9555" t="s">
        <v>1047</v>
      </c>
      <c r="C9555" t="s">
        <v>8</v>
      </c>
      <c r="D9555" t="s">
        <v>9</v>
      </c>
      <c r="E9555" t="s">
        <v>10</v>
      </c>
      <c r="F9555" t="s">
        <v>10</v>
      </c>
      <c r="G9555" t="str">
        <f>IF(C9555="Pending",B9555,C9555)</f>
        <v>Durif N</v>
      </c>
      <c r="H9555">
        <f t="shared" si="137"/>
        <v>1</v>
      </c>
    </row>
    <row r="9556" spans="1:8" x14ac:dyDescent="0.2">
      <c r="A9556" t="s">
        <v>6651</v>
      </c>
      <c r="B9556" t="s">
        <v>1400</v>
      </c>
      <c r="C9556" t="s">
        <v>8</v>
      </c>
      <c r="D9556" t="s">
        <v>9</v>
      </c>
      <c r="E9556" t="s">
        <v>10</v>
      </c>
      <c r="F9556" t="s">
        <v>10</v>
      </c>
      <c r="G9556" t="str">
        <f>IF(C9556="Pending",B9556,C9556)</f>
        <v>Fercal N</v>
      </c>
      <c r="H9556">
        <f t="shared" si="137"/>
        <v>1</v>
      </c>
    </row>
    <row r="9557" spans="1:8" x14ac:dyDescent="0.2">
      <c r="A9557" t="s">
        <v>6651</v>
      </c>
      <c r="B9557" t="s">
        <v>6688</v>
      </c>
      <c r="C9557" t="s">
        <v>8</v>
      </c>
      <c r="D9557" t="s">
        <v>9</v>
      </c>
      <c r="E9557" t="s">
        <v>10</v>
      </c>
      <c r="F9557" t="s">
        <v>10</v>
      </c>
      <c r="G9557" t="str">
        <f>IF(C9557="Pending",B9557,C9557)</f>
        <v>Fruhburgunder N</v>
      </c>
      <c r="H9557">
        <f t="shared" si="137"/>
        <v>1</v>
      </c>
    </row>
    <row r="9558" spans="1:8" x14ac:dyDescent="0.2">
      <c r="A9558" t="s">
        <v>6651</v>
      </c>
      <c r="B9558" t="s">
        <v>2327</v>
      </c>
      <c r="C9558" t="s">
        <v>8</v>
      </c>
      <c r="D9558" t="s">
        <v>9</v>
      </c>
      <c r="E9558" t="s">
        <v>10</v>
      </c>
      <c r="F9558" t="s">
        <v>10</v>
      </c>
      <c r="G9558" t="str">
        <f>IF(C9558="Pending",B9558,C9558)</f>
        <v>Gamay Beaujolais N</v>
      </c>
      <c r="H9558">
        <f t="shared" si="137"/>
        <v>1</v>
      </c>
    </row>
    <row r="9559" spans="1:8" x14ac:dyDescent="0.2">
      <c r="A9559" t="s">
        <v>6651</v>
      </c>
      <c r="B9559" t="s">
        <v>28</v>
      </c>
      <c r="C9559" t="s">
        <v>8</v>
      </c>
      <c r="D9559" t="s">
        <v>9</v>
      </c>
      <c r="E9559" t="s">
        <v>10</v>
      </c>
      <c r="F9559" t="s">
        <v>10</v>
      </c>
      <c r="G9559" t="str">
        <f>IF(C9559="Pending",B9559,C9559)</f>
        <v>Grenache N</v>
      </c>
      <c r="H9559">
        <f t="shared" si="137"/>
        <v>1</v>
      </c>
    </row>
    <row r="9560" spans="1:8" x14ac:dyDescent="0.2">
      <c r="A9560" t="s">
        <v>6651</v>
      </c>
      <c r="B9560" t="s">
        <v>2763</v>
      </c>
      <c r="C9560" t="s">
        <v>8</v>
      </c>
      <c r="D9560" t="s">
        <v>9</v>
      </c>
      <c r="E9560" t="s">
        <v>10</v>
      </c>
      <c r="F9560" t="s">
        <v>10</v>
      </c>
      <c r="G9560" t="str">
        <f>IF(C9560="Pending",B9560,C9560)</f>
        <v>Helfensteiner N</v>
      </c>
      <c r="H9560">
        <f t="shared" si="137"/>
        <v>1</v>
      </c>
    </row>
    <row r="9561" spans="1:8" x14ac:dyDescent="0.2">
      <c r="A9561" t="s">
        <v>6651</v>
      </c>
      <c r="B9561" t="s">
        <v>2765</v>
      </c>
      <c r="C9561" t="s">
        <v>8</v>
      </c>
      <c r="D9561" t="s">
        <v>9</v>
      </c>
      <c r="E9561" t="s">
        <v>10</v>
      </c>
      <c r="F9561" t="s">
        <v>10</v>
      </c>
      <c r="G9561" t="str">
        <f>IF(C9561="Pending",B9561,C9561)</f>
        <v>Heroldrebe N</v>
      </c>
      <c r="H9561">
        <f t="shared" si="137"/>
        <v>1</v>
      </c>
    </row>
    <row r="9562" spans="1:8" x14ac:dyDescent="0.2">
      <c r="A9562" t="s">
        <v>6651</v>
      </c>
      <c r="B9562" t="s">
        <v>2771</v>
      </c>
      <c r="C9562" t="s">
        <v>8</v>
      </c>
      <c r="D9562" t="s">
        <v>9</v>
      </c>
      <c r="E9562" t="s">
        <v>10</v>
      </c>
      <c r="F9562" t="s">
        <v>10</v>
      </c>
      <c r="G9562" t="str">
        <f>IF(C9562="Pending",B9562,C9562)</f>
        <v>Interlaken</v>
      </c>
      <c r="H9562">
        <f t="shared" si="137"/>
        <v>1</v>
      </c>
    </row>
    <row r="9563" spans="1:8" x14ac:dyDescent="0.2">
      <c r="A9563" t="s">
        <v>6651</v>
      </c>
      <c r="B9563" t="s">
        <v>6543</v>
      </c>
      <c r="C9563" t="s">
        <v>8</v>
      </c>
      <c r="D9563" t="s">
        <v>9</v>
      </c>
      <c r="E9563" t="s">
        <v>10</v>
      </c>
      <c r="F9563" t="s">
        <v>10</v>
      </c>
      <c r="G9563" t="str">
        <f>IF(C9563="Pending",B9563,C9563)</f>
        <v>Isabella N</v>
      </c>
      <c r="H9563">
        <f t="shared" si="137"/>
        <v>1</v>
      </c>
    </row>
    <row r="9564" spans="1:8" x14ac:dyDescent="0.2">
      <c r="A9564" t="s">
        <v>6651</v>
      </c>
      <c r="B9564" t="s">
        <v>1117</v>
      </c>
      <c r="C9564" t="s">
        <v>8</v>
      </c>
      <c r="D9564" t="s">
        <v>9</v>
      </c>
      <c r="E9564" t="s">
        <v>10</v>
      </c>
      <c r="F9564" t="s">
        <v>10</v>
      </c>
      <c r="G9564" t="str">
        <f>IF(C9564="Pending",B9564,C9564)</f>
        <v>Lagrein N</v>
      </c>
      <c r="H9564">
        <f t="shared" si="137"/>
        <v>1</v>
      </c>
    </row>
    <row r="9565" spans="1:8" x14ac:dyDescent="0.2">
      <c r="A9565" t="s">
        <v>6651</v>
      </c>
      <c r="B9565" t="s">
        <v>1119</v>
      </c>
      <c r="C9565" t="s">
        <v>8</v>
      </c>
      <c r="D9565" t="s">
        <v>9</v>
      </c>
      <c r="E9565" t="s">
        <v>10</v>
      </c>
      <c r="F9565" t="s">
        <v>10</v>
      </c>
      <c r="G9565" t="str">
        <f>IF(C9565="Pending",B9565,C9565)</f>
        <v>Lambrusco N</v>
      </c>
      <c r="H9565">
        <f t="shared" si="137"/>
        <v>1</v>
      </c>
    </row>
    <row r="9566" spans="1:8" x14ac:dyDescent="0.2">
      <c r="A9566" t="s">
        <v>6651</v>
      </c>
      <c r="B9566" t="s">
        <v>1847</v>
      </c>
      <c r="C9566" t="s">
        <v>8</v>
      </c>
      <c r="D9566" t="s">
        <v>9</v>
      </c>
      <c r="E9566" t="s">
        <v>10</v>
      </c>
      <c r="F9566" t="s">
        <v>10</v>
      </c>
      <c r="G9566" t="str">
        <f>IF(C9566="Pending",B9566,C9566)</f>
        <v>Limberger N</v>
      </c>
      <c r="H9566">
        <f t="shared" si="137"/>
        <v>1</v>
      </c>
    </row>
    <row r="9567" spans="1:8" x14ac:dyDescent="0.2">
      <c r="A9567" t="s">
        <v>6651</v>
      </c>
      <c r="B9567" t="s">
        <v>402</v>
      </c>
      <c r="C9567" t="s">
        <v>8</v>
      </c>
      <c r="D9567" t="s">
        <v>9</v>
      </c>
      <c r="E9567" t="s">
        <v>10</v>
      </c>
      <c r="F9567" t="s">
        <v>10</v>
      </c>
      <c r="G9567" t="str">
        <f>IF(C9567="Pending",B9567,C9567)</f>
        <v>Malbec N</v>
      </c>
      <c r="H9567">
        <f t="shared" si="137"/>
        <v>1</v>
      </c>
    </row>
    <row r="9568" spans="1:8" x14ac:dyDescent="0.2">
      <c r="A9568" t="s">
        <v>6651</v>
      </c>
      <c r="B9568" t="s">
        <v>1140</v>
      </c>
      <c r="C9568" t="s">
        <v>8</v>
      </c>
      <c r="D9568" t="s">
        <v>9</v>
      </c>
      <c r="E9568" t="s">
        <v>10</v>
      </c>
      <c r="F9568" t="s">
        <v>10</v>
      </c>
      <c r="G9568" t="str">
        <f>IF(C9568="Pending",B9568,C9568)</f>
        <v>Maroo Seedless N</v>
      </c>
      <c r="H9568">
        <f t="shared" si="137"/>
        <v>1</v>
      </c>
    </row>
    <row r="9569" spans="1:8" x14ac:dyDescent="0.2">
      <c r="A9569" t="s">
        <v>6651</v>
      </c>
      <c r="B9569" t="s">
        <v>1143</v>
      </c>
      <c r="C9569" t="s">
        <v>8</v>
      </c>
      <c r="D9569" t="s">
        <v>9</v>
      </c>
      <c r="E9569" t="s">
        <v>10</v>
      </c>
      <c r="F9569" t="s">
        <v>10</v>
      </c>
      <c r="G9569" t="str">
        <f>IF(C9569="Pending",B9569,C9569)</f>
        <v>Marzemino N</v>
      </c>
      <c r="H9569">
        <f t="shared" si="137"/>
        <v>1</v>
      </c>
    </row>
    <row r="9570" spans="1:8" x14ac:dyDescent="0.2">
      <c r="A9570" t="s">
        <v>6651</v>
      </c>
      <c r="B9570" t="s">
        <v>31</v>
      </c>
      <c r="C9570" t="s">
        <v>8</v>
      </c>
      <c r="D9570" t="s">
        <v>9</v>
      </c>
      <c r="E9570" t="s">
        <v>10</v>
      </c>
      <c r="F9570" t="s">
        <v>10</v>
      </c>
      <c r="G9570" t="str">
        <f>IF(C9570="Pending",B9570,C9570)</f>
        <v>Merlot N</v>
      </c>
      <c r="H9570">
        <f t="shared" si="137"/>
        <v>1</v>
      </c>
    </row>
    <row r="9571" spans="1:8" x14ac:dyDescent="0.2">
      <c r="A9571" t="s">
        <v>6651</v>
      </c>
      <c r="B9571" t="s">
        <v>6708</v>
      </c>
      <c r="C9571" t="s">
        <v>8</v>
      </c>
      <c r="D9571" t="s">
        <v>9</v>
      </c>
      <c r="E9571" t="s">
        <v>10</v>
      </c>
      <c r="F9571" t="s">
        <v>10</v>
      </c>
      <c r="G9571" t="str">
        <f>IF(C9571="Pending",B9571,C9571)</f>
        <v>Meynien</v>
      </c>
      <c r="H9571">
        <f t="shared" si="137"/>
        <v>1</v>
      </c>
    </row>
    <row r="9572" spans="1:8" x14ac:dyDescent="0.2">
      <c r="A9572" t="s">
        <v>6651</v>
      </c>
      <c r="B9572" t="s">
        <v>1162</v>
      </c>
      <c r="C9572" t="s">
        <v>8</v>
      </c>
      <c r="D9572" t="s">
        <v>9</v>
      </c>
      <c r="E9572" t="s">
        <v>10</v>
      </c>
      <c r="F9572" t="s">
        <v>10</v>
      </c>
      <c r="G9572" t="str">
        <f>IF(C9572="Pending",B9572,C9572)</f>
        <v>Montepulciano N</v>
      </c>
      <c r="H9572">
        <f t="shared" si="137"/>
        <v>1</v>
      </c>
    </row>
    <row r="9573" spans="1:8" x14ac:dyDescent="0.2">
      <c r="A9573" t="s">
        <v>6651</v>
      </c>
      <c r="B9573" t="s">
        <v>35</v>
      </c>
      <c r="C9573" t="s">
        <v>8</v>
      </c>
      <c r="D9573" t="s">
        <v>9</v>
      </c>
      <c r="E9573" t="s">
        <v>10</v>
      </c>
      <c r="F9573" t="s">
        <v>10</v>
      </c>
      <c r="G9573" t="str">
        <f>IF(C9573="Pending",B9573,C9573)</f>
        <v>Mourvèdre N</v>
      </c>
      <c r="H9573">
        <f t="shared" si="137"/>
        <v>1</v>
      </c>
    </row>
    <row r="9574" spans="1:8" x14ac:dyDescent="0.2">
      <c r="A9574" t="s">
        <v>6651</v>
      </c>
      <c r="B9574" t="s">
        <v>6719</v>
      </c>
      <c r="C9574" t="s">
        <v>8</v>
      </c>
      <c r="D9574" t="s">
        <v>9</v>
      </c>
      <c r="E9574" t="s">
        <v>10</v>
      </c>
      <c r="F9574" t="s">
        <v>10</v>
      </c>
      <c r="G9574" t="str">
        <f>IF(C9574="Pending",B9574,C9574)</f>
        <v>Muscat Golden Queen</v>
      </c>
      <c r="H9574">
        <f t="shared" si="137"/>
        <v>1</v>
      </c>
    </row>
    <row r="9575" spans="1:8" x14ac:dyDescent="0.2">
      <c r="A9575" t="s">
        <v>6651</v>
      </c>
      <c r="B9575" t="s">
        <v>1188</v>
      </c>
      <c r="C9575" t="s">
        <v>8</v>
      </c>
      <c r="D9575" t="s">
        <v>9</v>
      </c>
      <c r="E9575" t="s">
        <v>10</v>
      </c>
      <c r="F9575" t="s">
        <v>10</v>
      </c>
      <c r="G9575" t="str">
        <f>IF(C9575="Pending",B9575,C9575)</f>
        <v>Muscat Hamburg N</v>
      </c>
      <c r="H9575">
        <f t="shared" si="137"/>
        <v>1</v>
      </c>
    </row>
    <row r="9576" spans="1:8" x14ac:dyDescent="0.2">
      <c r="A9576" t="s">
        <v>6651</v>
      </c>
      <c r="B9576" t="s">
        <v>3191</v>
      </c>
      <c r="C9576" t="s">
        <v>8</v>
      </c>
      <c r="D9576" t="s">
        <v>9</v>
      </c>
      <c r="E9576" t="s">
        <v>10</v>
      </c>
      <c r="F9576" t="s">
        <v>10</v>
      </c>
      <c r="G9576" t="str">
        <f>IF(C9576="Pending",B9576,C9576)</f>
        <v>Muscat Noir N</v>
      </c>
      <c r="H9576">
        <f t="shared" si="137"/>
        <v>1</v>
      </c>
    </row>
    <row r="9577" spans="1:8" x14ac:dyDescent="0.2">
      <c r="A9577" t="s">
        <v>6651</v>
      </c>
      <c r="B9577" t="s">
        <v>6721</v>
      </c>
      <c r="C9577" t="s">
        <v>8</v>
      </c>
      <c r="D9577" t="s">
        <v>9</v>
      </c>
      <c r="E9577" t="s">
        <v>10</v>
      </c>
      <c r="F9577" t="s">
        <v>10</v>
      </c>
      <c r="G9577" t="str">
        <f>IF(C9577="Pending",B9577,C9577)</f>
        <v>Muscat Salomon</v>
      </c>
      <c r="H9577">
        <f t="shared" si="137"/>
        <v>1</v>
      </c>
    </row>
    <row r="9578" spans="1:8" x14ac:dyDescent="0.2">
      <c r="A9578" t="s">
        <v>6651</v>
      </c>
      <c r="B9578" t="s">
        <v>458</v>
      </c>
      <c r="C9578" t="s">
        <v>8</v>
      </c>
      <c r="D9578" t="s">
        <v>9</v>
      </c>
      <c r="E9578" t="s">
        <v>10</v>
      </c>
      <c r="F9578" t="s">
        <v>10</v>
      </c>
      <c r="G9578" t="str">
        <f>IF(C9578="Pending",B9578,C9578)</f>
        <v>Nebbiolo N</v>
      </c>
      <c r="H9578">
        <f t="shared" si="137"/>
        <v>1</v>
      </c>
    </row>
    <row r="9579" spans="1:8" x14ac:dyDescent="0.2">
      <c r="A9579" t="s">
        <v>6651</v>
      </c>
      <c r="B9579" t="s">
        <v>2833</v>
      </c>
      <c r="C9579" t="s">
        <v>8</v>
      </c>
      <c r="D9579" t="s">
        <v>9</v>
      </c>
      <c r="E9579" t="s">
        <v>10</v>
      </c>
      <c r="F9579" t="s">
        <v>10</v>
      </c>
      <c r="G9579" t="str">
        <f>IF(C9579="Pending",B9579,C9579)</f>
        <v>New York Muscat N</v>
      </c>
      <c r="H9579">
        <f t="shared" si="137"/>
        <v>1</v>
      </c>
    </row>
    <row r="9580" spans="1:8" x14ac:dyDescent="0.2">
      <c r="A9580" t="s">
        <v>6651</v>
      </c>
      <c r="B9580" t="s">
        <v>2097</v>
      </c>
      <c r="C9580" t="s">
        <v>8</v>
      </c>
      <c r="D9580" t="s">
        <v>9</v>
      </c>
      <c r="E9580" t="s">
        <v>10</v>
      </c>
      <c r="F9580" t="s">
        <v>10</v>
      </c>
      <c r="G9580" t="str">
        <f>IF(C9580="Pending",B9580,C9580)</f>
        <v>Petit Verdot N</v>
      </c>
      <c r="H9580">
        <f t="shared" si="137"/>
        <v>1</v>
      </c>
    </row>
    <row r="9581" spans="1:8" x14ac:dyDescent="0.2">
      <c r="A9581" t="s">
        <v>6651</v>
      </c>
      <c r="B9581" t="s">
        <v>1231</v>
      </c>
      <c r="C9581" t="s">
        <v>8</v>
      </c>
      <c r="D9581" t="s">
        <v>9</v>
      </c>
      <c r="E9581" t="s">
        <v>10</v>
      </c>
      <c r="F9581" t="s">
        <v>10</v>
      </c>
      <c r="G9581" t="str">
        <f>IF(C9581="Pending",B9581,C9581)</f>
        <v>Pinot Meunier N</v>
      </c>
      <c r="H9581">
        <f t="shared" si="137"/>
        <v>1</v>
      </c>
    </row>
    <row r="9582" spans="1:8" x14ac:dyDescent="0.2">
      <c r="A9582" t="s">
        <v>6651</v>
      </c>
      <c r="B9582" t="s">
        <v>41</v>
      </c>
      <c r="C9582" t="s">
        <v>8</v>
      </c>
      <c r="D9582" t="s">
        <v>9</v>
      </c>
      <c r="E9582" t="s">
        <v>10</v>
      </c>
      <c r="F9582" t="s">
        <v>10</v>
      </c>
      <c r="G9582" t="str">
        <f>IF(C9582="Pending",B9582,C9582)</f>
        <v>Pinot Noir N</v>
      </c>
      <c r="H9582">
        <f t="shared" si="137"/>
        <v>1</v>
      </c>
    </row>
    <row r="9583" spans="1:8" x14ac:dyDescent="0.2">
      <c r="A9583" t="s">
        <v>6651</v>
      </c>
      <c r="B9583" t="s">
        <v>2855</v>
      </c>
      <c r="C9583" t="s">
        <v>8</v>
      </c>
      <c r="D9583" t="s">
        <v>9</v>
      </c>
      <c r="E9583" t="s">
        <v>10</v>
      </c>
      <c r="F9583" t="s">
        <v>10</v>
      </c>
      <c r="G9583" t="str">
        <f>IF(C9583="Pending",B9583,C9583)</f>
        <v>Piquepoul noir N</v>
      </c>
      <c r="H9583">
        <f t="shared" si="137"/>
        <v>1</v>
      </c>
    </row>
    <row r="9584" spans="1:8" x14ac:dyDescent="0.2">
      <c r="A9584" t="s">
        <v>6651</v>
      </c>
      <c r="B9584" t="s">
        <v>3786</v>
      </c>
      <c r="C9584" t="s">
        <v>8</v>
      </c>
      <c r="D9584" t="s">
        <v>9</v>
      </c>
      <c r="E9584" t="s">
        <v>10</v>
      </c>
      <c r="F9584" t="s">
        <v>10</v>
      </c>
      <c r="G9584" t="str">
        <f>IF(C9584="Pending",B9584,C9584)</f>
        <v>Plantet N</v>
      </c>
      <c r="H9584">
        <f t="shared" si="137"/>
        <v>1</v>
      </c>
    </row>
    <row r="9585" spans="1:8" x14ac:dyDescent="0.2">
      <c r="A9585" t="s">
        <v>6651</v>
      </c>
      <c r="B9585" t="s">
        <v>2604</v>
      </c>
      <c r="C9585" t="s">
        <v>8</v>
      </c>
      <c r="D9585" t="s">
        <v>9</v>
      </c>
      <c r="E9585" t="s">
        <v>10</v>
      </c>
      <c r="F9585" t="s">
        <v>10</v>
      </c>
      <c r="G9585" t="str">
        <f>IF(C9585="Pending",B9585,C9585)</f>
        <v>Primitivo N</v>
      </c>
      <c r="H9585">
        <f t="shared" si="137"/>
        <v>1</v>
      </c>
    </row>
    <row r="9586" spans="1:8" x14ac:dyDescent="0.2">
      <c r="A9586" t="s">
        <v>6651</v>
      </c>
      <c r="B9586" t="s">
        <v>6298</v>
      </c>
      <c r="C9586" t="s">
        <v>8</v>
      </c>
      <c r="D9586" t="s">
        <v>9</v>
      </c>
      <c r="E9586" t="s">
        <v>10</v>
      </c>
      <c r="F9586" t="s">
        <v>10</v>
      </c>
      <c r="G9586" t="str">
        <f>IF(C9586="Pending",B9586,C9586)</f>
        <v>Raboso Piave N</v>
      </c>
      <c r="H9586">
        <f t="shared" si="137"/>
        <v>1</v>
      </c>
    </row>
    <row r="9587" spans="1:8" x14ac:dyDescent="0.2">
      <c r="A9587" t="s">
        <v>6651</v>
      </c>
      <c r="B9587" t="s">
        <v>1888</v>
      </c>
      <c r="C9587" t="s">
        <v>8</v>
      </c>
      <c r="D9587" t="s">
        <v>9</v>
      </c>
      <c r="E9587" t="s">
        <v>10</v>
      </c>
      <c r="F9587" t="s">
        <v>10</v>
      </c>
      <c r="G9587" t="str">
        <f>IF(C9587="Pending",B9587,C9587)</f>
        <v>Regent N</v>
      </c>
      <c r="H9587">
        <f t="shared" si="137"/>
        <v>1</v>
      </c>
    </row>
    <row r="9588" spans="1:8" x14ac:dyDescent="0.2">
      <c r="A9588" t="s">
        <v>6651</v>
      </c>
      <c r="B9588" t="s">
        <v>6753</v>
      </c>
      <c r="C9588" t="s">
        <v>8</v>
      </c>
      <c r="D9588" t="s">
        <v>9</v>
      </c>
      <c r="E9588" t="s">
        <v>10</v>
      </c>
      <c r="F9588" t="s">
        <v>10</v>
      </c>
      <c r="G9588" t="str">
        <f>IF(C9588="Pending",B9588,C9588)</f>
        <v>Royalty N</v>
      </c>
      <c r="H9588">
        <f t="shared" si="137"/>
        <v>1</v>
      </c>
    </row>
    <row r="9589" spans="1:8" x14ac:dyDescent="0.2">
      <c r="A9589" t="s">
        <v>6651</v>
      </c>
      <c r="B9589" t="s">
        <v>43</v>
      </c>
      <c r="C9589" t="s">
        <v>8</v>
      </c>
      <c r="D9589" t="s">
        <v>9</v>
      </c>
      <c r="E9589" t="s">
        <v>10</v>
      </c>
      <c r="F9589" t="s">
        <v>10</v>
      </c>
      <c r="G9589" t="str">
        <f>IF(C9589="Pending",B9589,C9589)</f>
        <v>Sangiovese N</v>
      </c>
      <c r="H9589">
        <f t="shared" si="137"/>
        <v>1</v>
      </c>
    </row>
    <row r="9590" spans="1:8" x14ac:dyDescent="0.2">
      <c r="A9590" t="s">
        <v>6651</v>
      </c>
      <c r="B9590" t="s">
        <v>1266</v>
      </c>
      <c r="C9590" t="s">
        <v>8</v>
      </c>
      <c r="D9590" t="s">
        <v>9</v>
      </c>
      <c r="E9590" t="s">
        <v>10</v>
      </c>
      <c r="F9590" t="s">
        <v>10</v>
      </c>
      <c r="G9590" t="str">
        <f>IF(C9590="Pending",B9590,C9590)</f>
        <v>Saperavi N</v>
      </c>
      <c r="H9590">
        <f t="shared" si="137"/>
        <v>1</v>
      </c>
    </row>
    <row r="9591" spans="1:8" x14ac:dyDescent="0.2">
      <c r="A9591" t="s">
        <v>6651</v>
      </c>
      <c r="B9591" t="s">
        <v>6758</v>
      </c>
      <c r="C9591" t="s">
        <v>8</v>
      </c>
      <c r="D9591" t="s">
        <v>9</v>
      </c>
      <c r="E9591" t="s">
        <v>10</v>
      </c>
      <c r="F9591" t="s">
        <v>10</v>
      </c>
      <c r="G9591" t="str">
        <f>IF(C9591="Pending",B9591,C9591)</f>
        <v>Schwarzmann</v>
      </c>
      <c r="H9591">
        <f t="shared" si="137"/>
        <v>1</v>
      </c>
    </row>
    <row r="9592" spans="1:8" x14ac:dyDescent="0.2">
      <c r="A9592" t="s">
        <v>6651</v>
      </c>
      <c r="B9592" t="s">
        <v>2924</v>
      </c>
      <c r="C9592" t="s">
        <v>8</v>
      </c>
      <c r="D9592" t="s">
        <v>9</v>
      </c>
      <c r="E9592" t="s">
        <v>10</v>
      </c>
      <c r="F9592" t="s">
        <v>10</v>
      </c>
      <c r="G9592" t="str">
        <f>IF(C9592="Pending",B9592,C9592)</f>
        <v>Steuben N</v>
      </c>
      <c r="H9592">
        <f t="shared" si="137"/>
        <v>1</v>
      </c>
    </row>
    <row r="9593" spans="1:8" x14ac:dyDescent="0.2">
      <c r="A9593" t="s">
        <v>6651</v>
      </c>
      <c r="B9593" t="s">
        <v>44</v>
      </c>
      <c r="C9593" t="s">
        <v>8</v>
      </c>
      <c r="D9593" t="s">
        <v>9</v>
      </c>
      <c r="E9593" t="s">
        <v>10</v>
      </c>
      <c r="F9593" t="s">
        <v>10</v>
      </c>
      <c r="G9593" t="str">
        <f>IF(C9593="Pending",B9593,C9593)</f>
        <v>Syrah N</v>
      </c>
      <c r="H9593">
        <f t="shared" si="137"/>
        <v>1</v>
      </c>
    </row>
    <row r="9594" spans="1:8" x14ac:dyDescent="0.2">
      <c r="A9594" t="s">
        <v>6651</v>
      </c>
      <c r="B9594" t="s">
        <v>590</v>
      </c>
      <c r="C9594" t="s">
        <v>8</v>
      </c>
      <c r="D9594" t="s">
        <v>9</v>
      </c>
      <c r="E9594" t="s">
        <v>10</v>
      </c>
      <c r="F9594" t="s">
        <v>10</v>
      </c>
      <c r="G9594" t="str">
        <f>IF(C9594="Pending",B9594,C9594)</f>
        <v>Tannat N</v>
      </c>
      <c r="H9594">
        <f t="shared" si="137"/>
        <v>1</v>
      </c>
    </row>
    <row r="9595" spans="1:8" x14ac:dyDescent="0.2">
      <c r="A9595" t="s">
        <v>6651</v>
      </c>
      <c r="B9595" t="s">
        <v>592</v>
      </c>
      <c r="C9595" t="s">
        <v>8</v>
      </c>
      <c r="D9595" t="s">
        <v>9</v>
      </c>
      <c r="E9595" t="s">
        <v>10</v>
      </c>
      <c r="F9595" t="s">
        <v>10</v>
      </c>
      <c r="G9595" t="str">
        <f>IF(C9595="Pending",B9595,C9595)</f>
        <v>Tempranillo N</v>
      </c>
      <c r="H9595">
        <f t="shared" si="137"/>
        <v>1</v>
      </c>
    </row>
    <row r="9596" spans="1:8" x14ac:dyDescent="0.2">
      <c r="A9596" t="s">
        <v>6651</v>
      </c>
      <c r="B9596" t="s">
        <v>1308</v>
      </c>
      <c r="C9596" t="s">
        <v>8</v>
      </c>
      <c r="D9596" t="s">
        <v>9</v>
      </c>
      <c r="E9596" t="s">
        <v>10</v>
      </c>
      <c r="F9596" t="s">
        <v>10</v>
      </c>
      <c r="G9596" t="str">
        <f>IF(C9596="Pending",B9596,C9596)</f>
        <v>Teroldego N</v>
      </c>
      <c r="H9596">
        <f t="shared" si="137"/>
        <v>1</v>
      </c>
    </row>
    <row r="9597" spans="1:8" x14ac:dyDescent="0.2">
      <c r="A9597" t="s">
        <v>6651</v>
      </c>
      <c r="B9597" t="s">
        <v>1329</v>
      </c>
      <c r="C9597" t="s">
        <v>8</v>
      </c>
      <c r="D9597" t="s">
        <v>9</v>
      </c>
      <c r="E9597" t="s">
        <v>10</v>
      </c>
      <c r="F9597" t="s">
        <v>10</v>
      </c>
      <c r="G9597" t="str">
        <f>IF(C9597="Pending",B9597,C9597)</f>
        <v>Touriga N</v>
      </c>
      <c r="H9597">
        <f t="shared" si="137"/>
        <v>1</v>
      </c>
    </row>
    <row r="9598" spans="1:8" x14ac:dyDescent="0.2">
      <c r="A9598" t="s">
        <v>6651</v>
      </c>
      <c r="B9598" t="s">
        <v>2945</v>
      </c>
      <c r="C9598" t="s">
        <v>8</v>
      </c>
      <c r="D9598" t="s">
        <v>9</v>
      </c>
      <c r="E9598" t="s">
        <v>10</v>
      </c>
      <c r="F9598" t="s">
        <v>10</v>
      </c>
      <c r="G9598" t="str">
        <f>IF(C9598="Pending",B9598,C9598)</f>
        <v>Valdiguié N</v>
      </c>
      <c r="H9598">
        <f t="shared" si="137"/>
        <v>1</v>
      </c>
    </row>
    <row r="9599" spans="1:8" x14ac:dyDescent="0.2">
      <c r="A9599" t="s">
        <v>6651</v>
      </c>
      <c r="B9599" t="s">
        <v>2949</v>
      </c>
      <c r="C9599" t="s">
        <v>8</v>
      </c>
      <c r="D9599" t="s">
        <v>9</v>
      </c>
      <c r="E9599" t="s">
        <v>10</v>
      </c>
      <c r="F9599" t="s">
        <v>10</v>
      </c>
      <c r="G9599" t="str">
        <f>IF(C9599="Pending",B9599,C9599)</f>
        <v>Van Buren N</v>
      </c>
      <c r="H9599">
        <f t="shared" si="137"/>
        <v>1</v>
      </c>
    </row>
    <row r="9600" spans="1:8" x14ac:dyDescent="0.2">
      <c r="A9600" t="s">
        <v>6651</v>
      </c>
      <c r="B9600" t="s">
        <v>2965</v>
      </c>
      <c r="C9600" t="s">
        <v>8</v>
      </c>
      <c r="D9600" t="s">
        <v>9</v>
      </c>
      <c r="E9600" t="s">
        <v>10</v>
      </c>
      <c r="F9600" t="s">
        <v>10</v>
      </c>
      <c r="G9600" t="str">
        <f>IF(C9600="Pending",B9600,C9600)</f>
        <v>Villard noir N</v>
      </c>
      <c r="H9600">
        <f t="shared" si="137"/>
        <v>1</v>
      </c>
    </row>
    <row r="9601" spans="1:8" x14ac:dyDescent="0.2">
      <c r="A9601" t="s">
        <v>6651</v>
      </c>
      <c r="B9601" t="s">
        <v>520</v>
      </c>
      <c r="C9601" t="s">
        <v>8</v>
      </c>
      <c r="D9601" t="s">
        <v>9</v>
      </c>
      <c r="E9601" t="s">
        <v>10</v>
      </c>
      <c r="F9601" t="s">
        <v>10</v>
      </c>
      <c r="G9601" t="str">
        <f>IF(C9601="Pending",B9601,C9601)</f>
        <v>Zinfandel N</v>
      </c>
      <c r="H9601">
        <f t="shared" si="137"/>
        <v>1</v>
      </c>
    </row>
    <row r="9602" spans="1:8" x14ac:dyDescent="0.2">
      <c r="A9602" t="s">
        <v>6651</v>
      </c>
      <c r="B9602" t="s">
        <v>1480</v>
      </c>
      <c r="C9602" t="s">
        <v>8</v>
      </c>
      <c r="D9602" t="s">
        <v>9</v>
      </c>
      <c r="E9602" t="s">
        <v>10</v>
      </c>
      <c r="F9602" t="s">
        <v>10</v>
      </c>
      <c r="G9602" t="str">
        <f>IF(C9602="Pending",B9602,C9602)</f>
        <v>Zweigelt N</v>
      </c>
      <c r="H9602">
        <f t="shared" ref="H9602:H9665" si="138">IF(OR(RIGHT(B9602,1) = "N",RIGHT(C9602,1)="N"),1,0)</f>
        <v>1</v>
      </c>
    </row>
    <row r="9603" spans="1:8" x14ac:dyDescent="0.2">
      <c r="A9603" t="s">
        <v>6772</v>
      </c>
      <c r="B9603" t="s">
        <v>17</v>
      </c>
      <c r="C9603" t="s">
        <v>8</v>
      </c>
      <c r="D9603" t="s">
        <v>9</v>
      </c>
      <c r="E9603" t="s">
        <v>10</v>
      </c>
      <c r="F9603" t="s">
        <v>10</v>
      </c>
      <c r="G9603" t="str">
        <f>IF(C9603="Pending",B9603,C9603)</f>
        <v>Cabernet Sauvignon N</v>
      </c>
      <c r="H9603">
        <f t="shared" si="138"/>
        <v>1</v>
      </c>
    </row>
    <row r="9604" spans="1:8" x14ac:dyDescent="0.2">
      <c r="A9604" t="s">
        <v>6772</v>
      </c>
      <c r="B9604" t="s">
        <v>402</v>
      </c>
      <c r="C9604" t="s">
        <v>8</v>
      </c>
      <c r="D9604" t="s">
        <v>9</v>
      </c>
      <c r="E9604" t="s">
        <v>10</v>
      </c>
      <c r="F9604" t="s">
        <v>10</v>
      </c>
      <c r="G9604" t="str">
        <f>IF(C9604="Pending",B9604,C9604)</f>
        <v>Malbec N</v>
      </c>
      <c r="H9604">
        <f t="shared" si="138"/>
        <v>1</v>
      </c>
    </row>
    <row r="9605" spans="1:8" x14ac:dyDescent="0.2">
      <c r="A9605" t="s">
        <v>6772</v>
      </c>
      <c r="B9605" t="s">
        <v>31</v>
      </c>
      <c r="C9605" t="s">
        <v>8</v>
      </c>
      <c r="D9605" t="s">
        <v>9</v>
      </c>
      <c r="E9605" t="s">
        <v>10</v>
      </c>
      <c r="F9605" t="s">
        <v>10</v>
      </c>
      <c r="G9605" t="str">
        <f>IF(C9605="Pending",B9605,C9605)</f>
        <v>Merlot N</v>
      </c>
      <c r="H9605">
        <f t="shared" si="138"/>
        <v>1</v>
      </c>
    </row>
    <row r="9606" spans="1:8" x14ac:dyDescent="0.2">
      <c r="A9606" t="s">
        <v>6772</v>
      </c>
      <c r="B9606" t="s">
        <v>6779</v>
      </c>
      <c r="C9606" t="s">
        <v>8</v>
      </c>
      <c r="D9606" t="s">
        <v>9</v>
      </c>
      <c r="E9606" t="s">
        <v>10</v>
      </c>
      <c r="F9606" t="s">
        <v>10</v>
      </c>
      <c r="G9606" t="str">
        <f>IF(C9606="Pending",B9606,C9606)</f>
        <v>Moscatel N</v>
      </c>
      <c r="H9606">
        <f t="shared" si="138"/>
        <v>1</v>
      </c>
    </row>
    <row r="9607" spans="1:8" x14ac:dyDescent="0.2">
      <c r="A9607" t="s">
        <v>6772</v>
      </c>
      <c r="B9607" t="s">
        <v>2097</v>
      </c>
      <c r="C9607" t="s">
        <v>8</v>
      </c>
      <c r="D9607" t="s">
        <v>9</v>
      </c>
      <c r="E9607" t="s">
        <v>10</v>
      </c>
      <c r="F9607" t="s">
        <v>10</v>
      </c>
      <c r="G9607" t="str">
        <f>IF(C9607="Pending",B9607,C9607)</f>
        <v>Petit Verdot N</v>
      </c>
      <c r="H9607">
        <f t="shared" si="138"/>
        <v>1</v>
      </c>
    </row>
    <row r="9608" spans="1:8" x14ac:dyDescent="0.2">
      <c r="A9608" t="s">
        <v>6772</v>
      </c>
      <c r="B9608" t="s">
        <v>41</v>
      </c>
      <c r="C9608" t="s">
        <v>8</v>
      </c>
      <c r="D9608" t="s">
        <v>9</v>
      </c>
      <c r="E9608" t="s">
        <v>10</v>
      </c>
      <c r="F9608" t="s">
        <v>10</v>
      </c>
      <c r="G9608" t="str">
        <f>IF(C9608="Pending",B9608,C9608)</f>
        <v>Pinot Noir N</v>
      </c>
      <c r="H9608">
        <f t="shared" si="138"/>
        <v>1</v>
      </c>
    </row>
    <row r="9609" spans="1:8" x14ac:dyDescent="0.2">
      <c r="A9609" t="s">
        <v>6772</v>
      </c>
      <c r="B9609" t="s">
        <v>6616</v>
      </c>
      <c r="C9609" t="s">
        <v>8</v>
      </c>
      <c r="D9609" t="s">
        <v>9</v>
      </c>
      <c r="E9609" t="s">
        <v>10</v>
      </c>
      <c r="F9609" t="s">
        <v>10</v>
      </c>
      <c r="G9609" t="str">
        <f>IF(C9609="Pending",B9609,C9609)</f>
        <v>Sirah N</v>
      </c>
      <c r="H9609">
        <f t="shared" si="138"/>
        <v>1</v>
      </c>
    </row>
    <row r="9610" spans="1:8" x14ac:dyDescent="0.2">
      <c r="A9610" t="s">
        <v>6772</v>
      </c>
      <c r="B9610" t="s">
        <v>590</v>
      </c>
      <c r="C9610" t="s">
        <v>8</v>
      </c>
      <c r="D9610" t="s">
        <v>9</v>
      </c>
      <c r="E9610" t="s">
        <v>10</v>
      </c>
      <c r="F9610" t="s">
        <v>10</v>
      </c>
      <c r="G9610" t="str">
        <f>IF(C9610="Pending",B9610,C9610)</f>
        <v>Tannat N</v>
      </c>
      <c r="H9610">
        <f t="shared" si="138"/>
        <v>1</v>
      </c>
    </row>
    <row r="9611" spans="1:8" x14ac:dyDescent="0.2">
      <c r="A9611" t="s">
        <v>6772</v>
      </c>
      <c r="B9611" t="s">
        <v>592</v>
      </c>
      <c r="C9611" t="s">
        <v>8</v>
      </c>
      <c r="D9611" t="s">
        <v>9</v>
      </c>
      <c r="E9611" t="s">
        <v>10</v>
      </c>
      <c r="F9611" t="s">
        <v>10</v>
      </c>
      <c r="G9611" t="str">
        <f>IF(C9611="Pending",B9611,C9611)</f>
        <v>Tempranillo N</v>
      </c>
      <c r="H9611">
        <f t="shared" si="138"/>
        <v>1</v>
      </c>
    </row>
    <row r="9612" spans="1:8" x14ac:dyDescent="0.2">
      <c r="A9612" t="s">
        <v>6772</v>
      </c>
      <c r="B9612" t="s">
        <v>6782</v>
      </c>
      <c r="C9612" t="s">
        <v>8</v>
      </c>
      <c r="D9612" t="s">
        <v>9</v>
      </c>
      <c r="E9612" t="s">
        <v>10</v>
      </c>
      <c r="F9612" t="s">
        <v>10</v>
      </c>
      <c r="G9612" t="str">
        <f>IF(C9612="Pending",B9612,C9612)</f>
        <v>Uvina N</v>
      </c>
      <c r="H9612">
        <f t="shared" si="138"/>
        <v>1</v>
      </c>
    </row>
    <row r="9613" spans="1:8" x14ac:dyDescent="0.2">
      <c r="A9613" t="s">
        <v>6783</v>
      </c>
      <c r="B9613" t="s">
        <v>3438</v>
      </c>
      <c r="C9613" t="s">
        <v>1779</v>
      </c>
      <c r="D9613" t="s">
        <v>9</v>
      </c>
      <c r="E9613" t="s">
        <v>10</v>
      </c>
      <c r="F9613" t="s">
        <v>10</v>
      </c>
      <c r="G9613" t="str">
        <f>IF(C9613="Pending",B9613,C9613)</f>
        <v>ACOLON</v>
      </c>
      <c r="H9613">
        <f t="shared" si="138"/>
        <v>1</v>
      </c>
    </row>
    <row r="9614" spans="1:8" x14ac:dyDescent="0.2">
      <c r="A9614" t="s">
        <v>6783</v>
      </c>
      <c r="B9614" t="s">
        <v>11</v>
      </c>
      <c r="C9614" t="s">
        <v>4545</v>
      </c>
      <c r="D9614" t="s">
        <v>9</v>
      </c>
      <c r="E9614" t="s">
        <v>10</v>
      </c>
      <c r="F9614" t="s">
        <v>10</v>
      </c>
      <c r="G9614" t="str">
        <f>IF(C9614="Pending",B9614,C9614)</f>
        <v>Alicante Henri Bouchet N</v>
      </c>
      <c r="H9614">
        <f t="shared" si="138"/>
        <v>1</v>
      </c>
    </row>
    <row r="9615" spans="1:8" x14ac:dyDescent="0.2">
      <c r="A9615" t="s">
        <v>6783</v>
      </c>
      <c r="B9615" t="s">
        <v>6807</v>
      </c>
      <c r="C9615" t="s">
        <v>8</v>
      </c>
      <c r="D9615" t="s">
        <v>9</v>
      </c>
      <c r="E9615" t="s">
        <v>10</v>
      </c>
      <c r="F9615" t="s">
        <v>10</v>
      </c>
      <c r="G9615" t="str">
        <f>IF(C9615="Pending",B9615,C9615)</f>
        <v>Amor-Não-Me-Deixes N</v>
      </c>
      <c r="H9615">
        <f t="shared" si="138"/>
        <v>1</v>
      </c>
    </row>
    <row r="9616" spans="1:8" x14ac:dyDescent="0.2">
      <c r="A9616" t="s">
        <v>6783</v>
      </c>
      <c r="B9616" t="s">
        <v>4403</v>
      </c>
      <c r="C9616" t="s">
        <v>1795</v>
      </c>
      <c r="D9616" t="s">
        <v>9</v>
      </c>
      <c r="E9616" t="s">
        <v>10</v>
      </c>
      <c r="F9616" t="s">
        <v>10</v>
      </c>
      <c r="G9616" t="str">
        <f>IF(C9616="Pending",B9616,C9616)</f>
        <v>Cabernet Cubin</v>
      </c>
      <c r="H9616">
        <f t="shared" si="138"/>
        <v>1</v>
      </c>
    </row>
    <row r="9617" spans="1:8" x14ac:dyDescent="0.2">
      <c r="A9617" t="s">
        <v>6783</v>
      </c>
      <c r="B9617" t="s">
        <v>17</v>
      </c>
      <c r="C9617" t="s">
        <v>17</v>
      </c>
      <c r="D9617" t="s">
        <v>9</v>
      </c>
      <c r="E9617" t="s">
        <v>10</v>
      </c>
      <c r="F9617" t="s">
        <v>10</v>
      </c>
      <c r="G9617" t="str">
        <f>IF(C9617="Pending",B9617,C9617)</f>
        <v>Cabernet Sauvignon N</v>
      </c>
      <c r="H9617">
        <f t="shared" si="138"/>
        <v>1</v>
      </c>
    </row>
    <row r="9618" spans="1:8" x14ac:dyDescent="0.2">
      <c r="A9618" t="s">
        <v>6783</v>
      </c>
      <c r="B9618" t="s">
        <v>6882</v>
      </c>
      <c r="C9618" t="s">
        <v>8</v>
      </c>
      <c r="D9618" t="s">
        <v>9</v>
      </c>
      <c r="E9618" t="s">
        <v>10</v>
      </c>
      <c r="F9618" t="s">
        <v>10</v>
      </c>
      <c r="G9618" t="str">
        <f>IF(C9618="Pending",B9618,C9618)</f>
        <v>Carrega Tinto N</v>
      </c>
      <c r="H9618">
        <f t="shared" si="138"/>
        <v>1</v>
      </c>
    </row>
    <row r="9619" spans="1:8" x14ac:dyDescent="0.2">
      <c r="A9619" t="s">
        <v>6783</v>
      </c>
      <c r="B9619" t="s">
        <v>6893</v>
      </c>
      <c r="C9619" t="s">
        <v>3588</v>
      </c>
      <c r="D9619" t="s">
        <v>9</v>
      </c>
      <c r="E9619" t="s">
        <v>10</v>
      </c>
      <c r="F9619" t="s">
        <v>10</v>
      </c>
      <c r="G9619" t="str">
        <f>IF(C9619="Pending",B9619,C9619)</f>
        <v>AUBUN</v>
      </c>
      <c r="H9619">
        <f t="shared" si="138"/>
        <v>1</v>
      </c>
    </row>
    <row r="9620" spans="1:8" x14ac:dyDescent="0.2">
      <c r="A9620" t="s">
        <v>6783</v>
      </c>
      <c r="B9620" t="s">
        <v>1020</v>
      </c>
      <c r="C9620" t="s">
        <v>1020</v>
      </c>
      <c r="D9620" t="s">
        <v>9</v>
      </c>
      <c r="E9620" t="s">
        <v>10</v>
      </c>
      <c r="F9620" t="s">
        <v>10</v>
      </c>
      <c r="G9620" t="str">
        <f>IF(C9620="Pending",B9620,C9620)</f>
        <v>Chambourcin N</v>
      </c>
      <c r="H9620">
        <f t="shared" si="138"/>
        <v>1</v>
      </c>
    </row>
    <row r="9621" spans="1:8" x14ac:dyDescent="0.2">
      <c r="A9621" t="s">
        <v>6783</v>
      </c>
      <c r="B9621" t="s">
        <v>1966</v>
      </c>
      <c r="C9621" t="s">
        <v>6918</v>
      </c>
      <c r="D9621" t="s">
        <v>9</v>
      </c>
      <c r="E9621" t="s">
        <v>10</v>
      </c>
      <c r="F9621" t="s">
        <v>10</v>
      </c>
      <c r="G9621" t="str">
        <f>IF(C9621="Pending",B9621,C9621)</f>
        <v>Cornichon</v>
      </c>
      <c r="H9621">
        <f t="shared" si="138"/>
        <v>1</v>
      </c>
    </row>
    <row r="9622" spans="1:8" x14ac:dyDescent="0.2">
      <c r="A9622" t="s">
        <v>6783</v>
      </c>
      <c r="B9622" t="s">
        <v>6923</v>
      </c>
      <c r="C9622" t="s">
        <v>3588</v>
      </c>
      <c r="D9622" t="s">
        <v>9</v>
      </c>
      <c r="E9622" t="s">
        <v>10</v>
      </c>
      <c r="F9622" t="s">
        <v>10</v>
      </c>
      <c r="G9622" t="str">
        <f>IF(C9622="Pending",B9622,C9622)</f>
        <v>AUBUN</v>
      </c>
      <c r="H9622">
        <f t="shared" si="138"/>
        <v>1</v>
      </c>
    </row>
    <row r="9623" spans="1:8" x14ac:dyDescent="0.2">
      <c r="A9623" t="s">
        <v>6783</v>
      </c>
      <c r="B9623" t="s">
        <v>1818</v>
      </c>
      <c r="C9623" t="s">
        <v>1818</v>
      </c>
      <c r="D9623" t="s">
        <v>9</v>
      </c>
      <c r="E9623" t="s">
        <v>10</v>
      </c>
      <c r="F9623" t="s">
        <v>10</v>
      </c>
      <c r="G9623" t="str">
        <f>IF(C9623="Pending",B9623,C9623)</f>
        <v>Dornfelder N</v>
      </c>
      <c r="H9623">
        <f t="shared" si="138"/>
        <v>1</v>
      </c>
    </row>
    <row r="9624" spans="1:8" x14ac:dyDescent="0.2">
      <c r="A9624" t="s">
        <v>6783</v>
      </c>
      <c r="B9624" t="s">
        <v>2348</v>
      </c>
      <c r="C9624" t="s">
        <v>2347</v>
      </c>
      <c r="D9624" t="s">
        <v>9</v>
      </c>
      <c r="E9624" t="s">
        <v>10</v>
      </c>
      <c r="F9624" t="s">
        <v>10</v>
      </c>
      <c r="G9624" t="str">
        <f>IF(C9624="Pending",B9624,C9624)</f>
        <v>Jaen</v>
      </c>
      <c r="H9624">
        <f t="shared" si="138"/>
        <v>1</v>
      </c>
    </row>
    <row r="9625" spans="1:8" x14ac:dyDescent="0.2">
      <c r="A9625" t="s">
        <v>6783</v>
      </c>
      <c r="B9625" t="s">
        <v>418</v>
      </c>
      <c r="C9625" t="s">
        <v>417</v>
      </c>
      <c r="D9625" t="s">
        <v>9</v>
      </c>
      <c r="E9625" t="s">
        <v>10</v>
      </c>
      <c r="F9625" t="s">
        <v>10</v>
      </c>
      <c r="G9625" t="str">
        <f>IF(C9625="Pending",B9625,C9625)</f>
        <v>Marselan</v>
      </c>
      <c r="H9625">
        <f t="shared" si="138"/>
        <v>1</v>
      </c>
    </row>
    <row r="9626" spans="1:8" x14ac:dyDescent="0.2">
      <c r="A9626" t="s">
        <v>6783</v>
      </c>
      <c r="B9626" t="s">
        <v>31</v>
      </c>
      <c r="C9626" t="s">
        <v>31</v>
      </c>
      <c r="D9626" t="s">
        <v>9</v>
      </c>
      <c r="E9626" t="s">
        <v>10</v>
      </c>
      <c r="F9626" t="s">
        <v>10</v>
      </c>
      <c r="G9626" t="str">
        <f>IF(C9626="Pending",B9626,C9626)</f>
        <v>Merlot N</v>
      </c>
      <c r="H9626">
        <f t="shared" si="138"/>
        <v>1</v>
      </c>
    </row>
    <row r="9627" spans="1:8" x14ac:dyDescent="0.2">
      <c r="A9627" t="s">
        <v>6783</v>
      </c>
      <c r="B9627" t="s">
        <v>41</v>
      </c>
      <c r="C9627" t="s">
        <v>41</v>
      </c>
      <c r="D9627" t="s">
        <v>9</v>
      </c>
      <c r="E9627" t="s">
        <v>10</v>
      </c>
      <c r="F9627" t="s">
        <v>10</v>
      </c>
      <c r="G9627" t="str">
        <f>IF(C9627="Pending",B9627,C9627)</f>
        <v>Pinot Noir N</v>
      </c>
      <c r="H9627">
        <f t="shared" si="138"/>
        <v>1</v>
      </c>
    </row>
    <row r="9628" spans="1:8" x14ac:dyDescent="0.2">
      <c r="A9628" t="s">
        <v>6783</v>
      </c>
      <c r="B9628" t="s">
        <v>44</v>
      </c>
      <c r="C9628" t="s">
        <v>44</v>
      </c>
      <c r="D9628" t="s">
        <v>9</v>
      </c>
      <c r="E9628" t="s">
        <v>10</v>
      </c>
      <c r="F9628" t="s">
        <v>10</v>
      </c>
      <c r="G9628" t="str">
        <f>IF(C9628="Pending",B9628,C9628)</f>
        <v>Syrah N</v>
      </c>
      <c r="H9628">
        <f t="shared" si="138"/>
        <v>1</v>
      </c>
    </row>
    <row r="9629" spans="1:8" x14ac:dyDescent="0.2">
      <c r="A9629" t="s">
        <v>6783</v>
      </c>
      <c r="B9629" t="s">
        <v>7194</v>
      </c>
      <c r="C9629" t="s">
        <v>8</v>
      </c>
      <c r="D9629" t="s">
        <v>9</v>
      </c>
      <c r="E9629" t="s">
        <v>10</v>
      </c>
      <c r="F9629" t="s">
        <v>10</v>
      </c>
      <c r="G9629" t="str">
        <f>IF(C9629="Pending",B9629,C9629)</f>
        <v>Tinta Fontes N</v>
      </c>
      <c r="H9629">
        <f t="shared" si="138"/>
        <v>1</v>
      </c>
    </row>
    <row r="9630" spans="1:8" x14ac:dyDescent="0.2">
      <c r="A9630" t="s">
        <v>7269</v>
      </c>
      <c r="B9630" t="s">
        <v>96</v>
      </c>
      <c r="C9630" t="s">
        <v>97</v>
      </c>
      <c r="D9630" t="s">
        <v>9</v>
      </c>
      <c r="E9630" t="s">
        <v>10</v>
      </c>
      <c r="F9630" t="s">
        <v>10</v>
      </c>
      <c r="G9630" t="str">
        <f>IF(C9630="Pending",B9630,C9630)</f>
        <v>Ancelotta N</v>
      </c>
      <c r="H9630">
        <f t="shared" si="138"/>
        <v>1</v>
      </c>
    </row>
    <row r="9631" spans="1:8" x14ac:dyDescent="0.2">
      <c r="A9631" t="s">
        <v>7269</v>
      </c>
      <c r="B9631" t="s">
        <v>7274</v>
      </c>
      <c r="C9631" t="s">
        <v>7274</v>
      </c>
      <c r="D9631" t="s">
        <v>9</v>
      </c>
      <c r="E9631" t="s">
        <v>10</v>
      </c>
      <c r="F9631" t="s">
        <v>10</v>
      </c>
      <c r="G9631" t="str">
        <f>IF(C9631="Pending",B9631,C9631)</f>
        <v>Beglerka crna N</v>
      </c>
      <c r="H9631">
        <f t="shared" si="138"/>
        <v>1</v>
      </c>
    </row>
    <row r="9632" spans="1:8" x14ac:dyDescent="0.2">
      <c r="A9632" t="s">
        <v>7269</v>
      </c>
      <c r="B9632" t="s">
        <v>1945</v>
      </c>
      <c r="C9632" t="s">
        <v>1945</v>
      </c>
      <c r="D9632" t="s">
        <v>9</v>
      </c>
      <c r="E9632" t="s">
        <v>10</v>
      </c>
      <c r="F9632" t="s">
        <v>10</v>
      </c>
      <c r="G9632" t="str">
        <f>IF(C9632="Pending",B9632,C9632)</f>
        <v>Black Magic N</v>
      </c>
      <c r="H9632">
        <f t="shared" si="138"/>
        <v>1</v>
      </c>
    </row>
    <row r="9633" spans="1:8" x14ac:dyDescent="0.2">
      <c r="A9633" t="s">
        <v>7269</v>
      </c>
      <c r="B9633" t="s">
        <v>17</v>
      </c>
      <c r="C9633" t="s">
        <v>182</v>
      </c>
      <c r="D9633" t="s">
        <v>9</v>
      </c>
      <c r="E9633" t="s">
        <v>10</v>
      </c>
      <c r="F9633" t="s">
        <v>10</v>
      </c>
      <c r="G9633" t="str">
        <f>IF(C9633="Pending",B9633,C9633)</f>
        <v>CABERNET SAUVIGNON</v>
      </c>
      <c r="H9633">
        <f t="shared" si="138"/>
        <v>1</v>
      </c>
    </row>
    <row r="9634" spans="1:8" x14ac:dyDescent="0.2">
      <c r="A9634" t="s">
        <v>7269</v>
      </c>
      <c r="B9634" t="s">
        <v>7280</v>
      </c>
      <c r="C9634" t="s">
        <v>7280</v>
      </c>
      <c r="D9634" t="s">
        <v>9</v>
      </c>
      <c r="E9634" t="s">
        <v>10</v>
      </c>
      <c r="F9634" t="s">
        <v>10</v>
      </c>
      <c r="G9634" t="str">
        <f>IF(C9634="Pending",B9634,C9634)</f>
        <v>Crn Valandovski Drenok N</v>
      </c>
      <c r="H9634">
        <f t="shared" si="138"/>
        <v>1</v>
      </c>
    </row>
    <row r="9635" spans="1:8" x14ac:dyDescent="0.2">
      <c r="A9635" t="s">
        <v>7269</v>
      </c>
      <c r="B9635" t="s">
        <v>7281</v>
      </c>
      <c r="C9635" t="s">
        <v>7281</v>
      </c>
      <c r="D9635" t="s">
        <v>9</v>
      </c>
      <c r="E9635" t="s">
        <v>10</v>
      </c>
      <c r="F9635" t="s">
        <v>10</v>
      </c>
      <c r="G9635" t="str">
        <f>IF(C9635="Pending",B9635,C9635)</f>
        <v>Crven Muskat N</v>
      </c>
      <c r="H9635">
        <f t="shared" si="138"/>
        <v>1</v>
      </c>
    </row>
    <row r="9636" spans="1:8" x14ac:dyDescent="0.2">
      <c r="A9636" t="s">
        <v>7269</v>
      </c>
      <c r="B9636" t="s">
        <v>7282</v>
      </c>
      <c r="C9636" t="s">
        <v>7280</v>
      </c>
      <c r="D9636" t="s">
        <v>9</v>
      </c>
      <c r="E9636" t="s">
        <v>10</v>
      </c>
      <c r="F9636" t="s">
        <v>10</v>
      </c>
      <c r="G9636" t="str">
        <f>IF(C9636="Pending",B9636,C9636)</f>
        <v>Crn Valandovski Drenok N</v>
      </c>
      <c r="H9636">
        <f t="shared" si="138"/>
        <v>1</v>
      </c>
    </row>
    <row r="9637" spans="1:8" x14ac:dyDescent="0.2">
      <c r="A9637" t="s">
        <v>7269</v>
      </c>
      <c r="B9637" t="s">
        <v>7284</v>
      </c>
      <c r="C9637" t="s">
        <v>7284</v>
      </c>
      <c r="D9637" t="s">
        <v>9</v>
      </c>
      <c r="E9637" t="s">
        <v>10</v>
      </c>
      <c r="F9637" t="s">
        <v>10</v>
      </c>
      <c r="G9637" t="str">
        <f>IF(C9637="Pending",B9637,C9637)</f>
        <v>Don Marijano N</v>
      </c>
      <c r="H9637">
        <f t="shared" si="138"/>
        <v>1</v>
      </c>
    </row>
    <row r="9638" spans="1:8" x14ac:dyDescent="0.2">
      <c r="A9638" t="s">
        <v>7269</v>
      </c>
      <c r="B9638" t="s">
        <v>7291</v>
      </c>
      <c r="C9638" t="s">
        <v>7291</v>
      </c>
      <c r="D9638" t="s">
        <v>9</v>
      </c>
      <c r="E9638" t="s">
        <v>10</v>
      </c>
      <c r="F9638" t="s">
        <v>10</v>
      </c>
      <c r="G9638" t="str">
        <f>IF(C9638="Pending",B9638,C9638)</f>
        <v>Koncanka N</v>
      </c>
      <c r="H9638">
        <f t="shared" si="138"/>
        <v>1</v>
      </c>
    </row>
    <row r="9639" spans="1:8" x14ac:dyDescent="0.2">
      <c r="A9639" t="s">
        <v>7269</v>
      </c>
      <c r="B9639" t="s">
        <v>7294</v>
      </c>
      <c r="C9639" t="s">
        <v>536</v>
      </c>
      <c r="D9639" t="s">
        <v>9</v>
      </c>
      <c r="E9639" t="s">
        <v>10</v>
      </c>
      <c r="F9639" t="s">
        <v>10</v>
      </c>
      <c r="G9639" t="str">
        <f>IF(C9639="Pending",B9639,C9639)</f>
        <v>KOENIGIN DER WEINGARTEN</v>
      </c>
      <c r="H9639">
        <f t="shared" si="138"/>
        <v>1</v>
      </c>
    </row>
    <row r="9640" spans="1:8" x14ac:dyDescent="0.2">
      <c r="A9640" t="s">
        <v>7269</v>
      </c>
      <c r="B9640" t="s">
        <v>2028</v>
      </c>
      <c r="C9640" t="s">
        <v>2028</v>
      </c>
      <c r="D9640" t="s">
        <v>9</v>
      </c>
      <c r="E9640" t="s">
        <v>10</v>
      </c>
      <c r="F9640" t="s">
        <v>10</v>
      </c>
      <c r="G9640" t="str">
        <f>IF(C9640="Pending",B9640,C9640)</f>
        <v>Kratošija N</v>
      </c>
      <c r="H9640">
        <f t="shared" si="138"/>
        <v>1</v>
      </c>
    </row>
    <row r="9641" spans="1:8" x14ac:dyDescent="0.2">
      <c r="A9641" t="s">
        <v>7269</v>
      </c>
      <c r="B9641" t="s">
        <v>402</v>
      </c>
      <c r="C9641" t="s">
        <v>402</v>
      </c>
      <c r="D9641" t="s">
        <v>9</v>
      </c>
      <c r="E9641" t="s">
        <v>10</v>
      </c>
      <c r="F9641" t="s">
        <v>10</v>
      </c>
      <c r="G9641" t="str">
        <f>IF(C9641="Pending",B9641,C9641)</f>
        <v>Malbec N</v>
      </c>
      <c r="H9641">
        <f t="shared" si="138"/>
        <v>1</v>
      </c>
    </row>
    <row r="9642" spans="1:8" x14ac:dyDescent="0.2">
      <c r="A9642" t="s">
        <v>7269</v>
      </c>
      <c r="B9642" t="s">
        <v>418</v>
      </c>
      <c r="C9642" t="s">
        <v>418</v>
      </c>
      <c r="D9642" t="s">
        <v>9</v>
      </c>
      <c r="E9642" t="s">
        <v>10</v>
      </c>
      <c r="F9642" t="s">
        <v>10</v>
      </c>
      <c r="G9642" t="str">
        <f>IF(C9642="Pending",B9642,C9642)</f>
        <v>Marselan N</v>
      </c>
      <c r="H9642">
        <f t="shared" si="138"/>
        <v>1</v>
      </c>
    </row>
    <row r="9643" spans="1:8" x14ac:dyDescent="0.2">
      <c r="A9643" t="s">
        <v>7269</v>
      </c>
      <c r="B9643" t="s">
        <v>2052</v>
      </c>
      <c r="C9643" t="s">
        <v>2052</v>
      </c>
      <c r="D9643" t="s">
        <v>9</v>
      </c>
      <c r="E9643" t="s">
        <v>10</v>
      </c>
      <c r="F9643" t="s">
        <v>10</v>
      </c>
      <c r="G9643" t="str">
        <f>IF(C9643="Pending",B9643,C9643)</f>
        <v>Mavrud N</v>
      </c>
      <c r="H9643">
        <f t="shared" si="138"/>
        <v>1</v>
      </c>
    </row>
    <row r="9644" spans="1:8" x14ac:dyDescent="0.2">
      <c r="A9644" t="s">
        <v>7269</v>
      </c>
      <c r="B9644" t="s">
        <v>7298</v>
      </c>
      <c r="C9644" t="s">
        <v>7298</v>
      </c>
      <c r="D9644" t="s">
        <v>9</v>
      </c>
      <c r="E9644" t="s">
        <v>10</v>
      </c>
      <c r="F9644" t="s">
        <v>10</v>
      </c>
      <c r="G9644" t="str">
        <f>IF(C9644="Pending",B9644,C9644)</f>
        <v>Melnik N</v>
      </c>
      <c r="H9644">
        <f t="shared" si="138"/>
        <v>1</v>
      </c>
    </row>
    <row r="9645" spans="1:8" x14ac:dyDescent="0.2">
      <c r="A9645" t="s">
        <v>7269</v>
      </c>
      <c r="B9645" t="s">
        <v>2059</v>
      </c>
      <c r="C9645" t="s">
        <v>6525</v>
      </c>
      <c r="D9645" t="s">
        <v>9</v>
      </c>
      <c r="E9645" t="s">
        <v>10</v>
      </c>
      <c r="F9645" t="s">
        <v>10</v>
      </c>
      <c r="G9645" t="str">
        <f>IF(C9645="Pending",B9645,C9645)</f>
        <v>Coarna neagra selectionata N</v>
      </c>
      <c r="H9645">
        <f t="shared" si="138"/>
        <v>1</v>
      </c>
    </row>
    <row r="9646" spans="1:8" x14ac:dyDescent="0.2">
      <c r="A9646" t="s">
        <v>7269</v>
      </c>
      <c r="B9646" t="s">
        <v>35</v>
      </c>
      <c r="C9646" t="s">
        <v>2066</v>
      </c>
      <c r="D9646" t="s">
        <v>9</v>
      </c>
      <c r="E9646" t="s">
        <v>10</v>
      </c>
      <c r="F9646" t="s">
        <v>10</v>
      </c>
      <c r="G9646" t="str">
        <f>IF(C9646="Pending",B9646,C9646)</f>
        <v>Mourvedre N</v>
      </c>
      <c r="H9646">
        <f t="shared" si="138"/>
        <v>1</v>
      </c>
    </row>
    <row r="9647" spans="1:8" x14ac:dyDescent="0.2">
      <c r="A9647" t="s">
        <v>7269</v>
      </c>
      <c r="B9647" t="s">
        <v>7299</v>
      </c>
      <c r="C9647" t="s">
        <v>8</v>
      </c>
      <c r="D9647" t="s">
        <v>9</v>
      </c>
      <c r="E9647" t="s">
        <v>10</v>
      </c>
      <c r="F9647" t="s">
        <v>10</v>
      </c>
      <c r="G9647" t="str">
        <f>IF(C9647="Pending",B9647,C9647)</f>
        <v>Nikodinka N</v>
      </c>
      <c r="H9647">
        <f t="shared" si="138"/>
        <v>1</v>
      </c>
    </row>
    <row r="9648" spans="1:8" x14ac:dyDescent="0.2">
      <c r="A9648" t="s">
        <v>7269</v>
      </c>
      <c r="B9648" t="s">
        <v>2092</v>
      </c>
      <c r="C9648" t="s">
        <v>2092</v>
      </c>
      <c r="D9648" t="s">
        <v>9</v>
      </c>
      <c r="E9648" t="s">
        <v>10</v>
      </c>
      <c r="F9648" t="s">
        <v>10</v>
      </c>
      <c r="G9648" t="str">
        <f>IF(C9648="Pending",B9648,C9648)</f>
        <v>Palieri N</v>
      </c>
      <c r="H9648">
        <f t="shared" si="138"/>
        <v>1</v>
      </c>
    </row>
    <row r="9649" spans="1:8" x14ac:dyDescent="0.2">
      <c r="A9649" t="s">
        <v>7269</v>
      </c>
      <c r="B9649" t="s">
        <v>3210</v>
      </c>
      <c r="C9649" t="s">
        <v>3210</v>
      </c>
      <c r="D9649" t="s">
        <v>9</v>
      </c>
      <c r="E9649" t="s">
        <v>10</v>
      </c>
      <c r="F9649" t="s">
        <v>10</v>
      </c>
      <c r="G9649" t="str">
        <f>IF(C9649="Pending",B9649,C9649)</f>
        <v>Plavec mal N</v>
      </c>
      <c r="H9649">
        <f t="shared" si="138"/>
        <v>1</v>
      </c>
    </row>
    <row r="9650" spans="1:8" x14ac:dyDescent="0.2">
      <c r="A9650" t="s">
        <v>7269</v>
      </c>
      <c r="B9650" t="s">
        <v>7304</v>
      </c>
      <c r="C9650" t="s">
        <v>7304</v>
      </c>
      <c r="D9650" t="s">
        <v>9</v>
      </c>
      <c r="E9650" t="s">
        <v>10</v>
      </c>
      <c r="F9650" t="s">
        <v>10</v>
      </c>
      <c r="G9650" t="str">
        <f>IF(C9650="Pending",B9650,C9650)</f>
        <v>Prokupec N</v>
      </c>
      <c r="H9650">
        <f t="shared" si="138"/>
        <v>1</v>
      </c>
    </row>
    <row r="9651" spans="1:8" x14ac:dyDescent="0.2">
      <c r="A9651" t="s">
        <v>7269</v>
      </c>
      <c r="B9651" t="s">
        <v>2132</v>
      </c>
      <c r="C9651" t="s">
        <v>2132</v>
      </c>
      <c r="D9651" t="s">
        <v>9</v>
      </c>
      <c r="E9651" t="s">
        <v>10</v>
      </c>
      <c r="F9651" t="s">
        <v>10</v>
      </c>
      <c r="G9651" t="str">
        <f>IF(C9651="Pending",B9651,C9651)</f>
        <v>Refosco N</v>
      </c>
      <c r="H9651">
        <f t="shared" si="138"/>
        <v>1</v>
      </c>
    </row>
    <row r="9652" spans="1:8" x14ac:dyDescent="0.2">
      <c r="A9652" t="s">
        <v>7269</v>
      </c>
      <c r="B9652" t="s">
        <v>1246</v>
      </c>
      <c r="C9652" t="s">
        <v>1246</v>
      </c>
      <c r="D9652" t="s">
        <v>9</v>
      </c>
      <c r="E9652" t="s">
        <v>10</v>
      </c>
      <c r="F9652" t="s">
        <v>10</v>
      </c>
      <c r="G9652" t="str">
        <f>IF(C9652="Pending",B9652,C9652)</f>
        <v>Ribier N</v>
      </c>
      <c r="H9652">
        <f t="shared" si="138"/>
        <v>1</v>
      </c>
    </row>
    <row r="9653" spans="1:8" x14ac:dyDescent="0.2">
      <c r="A9653" t="s">
        <v>7269</v>
      </c>
      <c r="B9653" t="s">
        <v>1285</v>
      </c>
      <c r="C9653" t="s">
        <v>567</v>
      </c>
      <c r="D9653" t="s">
        <v>9</v>
      </c>
      <c r="E9653" t="s">
        <v>10</v>
      </c>
      <c r="F9653" t="s">
        <v>10</v>
      </c>
      <c r="G9653" t="str">
        <f>IF(C9653="Pending",B9653,C9653)</f>
        <v>SEMILLON</v>
      </c>
      <c r="H9653">
        <f t="shared" si="138"/>
        <v>1</v>
      </c>
    </row>
    <row r="9654" spans="1:8" x14ac:dyDescent="0.2">
      <c r="A9654" t="s">
        <v>7269</v>
      </c>
      <c r="B9654" t="s">
        <v>2160</v>
      </c>
      <c r="C9654" t="s">
        <v>2160</v>
      </c>
      <c r="D9654" t="s">
        <v>9</v>
      </c>
      <c r="E9654" t="s">
        <v>10</v>
      </c>
      <c r="F9654" t="s">
        <v>10</v>
      </c>
      <c r="G9654" t="str">
        <f>IF(C9654="Pending",B9654,C9654)</f>
        <v>Srbija N</v>
      </c>
      <c r="H9654">
        <f t="shared" si="138"/>
        <v>1</v>
      </c>
    </row>
    <row r="9655" spans="1:8" x14ac:dyDescent="0.2">
      <c r="A9655" t="s">
        <v>7269</v>
      </c>
      <c r="B9655" t="s">
        <v>2164</v>
      </c>
      <c r="C9655" t="s">
        <v>2164</v>
      </c>
      <c r="D9655" t="s">
        <v>9</v>
      </c>
      <c r="E9655" t="s">
        <v>10</v>
      </c>
      <c r="F9655" t="s">
        <v>10</v>
      </c>
      <c r="G9655" t="str">
        <f>IF(C9655="Pending",B9655,C9655)</f>
        <v>Stanušina N</v>
      </c>
      <c r="H9655">
        <f t="shared" si="138"/>
        <v>1</v>
      </c>
    </row>
    <row r="9656" spans="1:8" x14ac:dyDescent="0.2">
      <c r="A9656" t="s">
        <v>7320</v>
      </c>
      <c r="B9656" t="s">
        <v>7325</v>
      </c>
      <c r="C9656" t="s">
        <v>8</v>
      </c>
      <c r="D9656" t="s">
        <v>9</v>
      </c>
      <c r="E9656" t="s">
        <v>10</v>
      </c>
      <c r="F9656" t="s">
        <v>10</v>
      </c>
      <c r="G9656" t="str">
        <f>IF(C9656="Pending",B9656,C9656)</f>
        <v>Ada karasi N</v>
      </c>
      <c r="H9656">
        <f t="shared" si="138"/>
        <v>1</v>
      </c>
    </row>
    <row r="9657" spans="1:8" x14ac:dyDescent="0.2">
      <c r="A9657" t="s">
        <v>7320</v>
      </c>
      <c r="B9657" t="s">
        <v>7326</v>
      </c>
      <c r="C9657" t="s">
        <v>8</v>
      </c>
      <c r="D9657" t="s">
        <v>9</v>
      </c>
      <c r="E9657" t="s">
        <v>10</v>
      </c>
      <c r="F9657" t="s">
        <v>10</v>
      </c>
      <c r="G9657" t="str">
        <f>IF(C9657="Pending",B9657,C9657)</f>
        <v>Adana Karasi N</v>
      </c>
      <c r="H9657">
        <f t="shared" si="138"/>
        <v>1</v>
      </c>
    </row>
    <row r="9658" spans="1:8" x14ac:dyDescent="0.2">
      <c r="A9658" t="s">
        <v>7320</v>
      </c>
      <c r="B9658" t="s">
        <v>7349</v>
      </c>
      <c r="C9658" t="s">
        <v>8</v>
      </c>
      <c r="D9658" t="s">
        <v>9</v>
      </c>
      <c r="E9658" t="s">
        <v>10</v>
      </c>
      <c r="F9658" t="s">
        <v>10</v>
      </c>
      <c r="G9658" t="str">
        <f>IF(C9658="Pending",B9658,C9658)</f>
        <v>Akfestiken</v>
      </c>
      <c r="H9658">
        <f t="shared" si="138"/>
        <v>1</v>
      </c>
    </row>
    <row r="9659" spans="1:8" x14ac:dyDescent="0.2">
      <c r="A9659" t="s">
        <v>7320</v>
      </c>
      <c r="B9659" t="s">
        <v>7355</v>
      </c>
      <c r="C9659" t="s">
        <v>8</v>
      </c>
      <c r="D9659" t="s">
        <v>9</v>
      </c>
      <c r="E9659" t="s">
        <v>10</v>
      </c>
      <c r="F9659" t="s">
        <v>10</v>
      </c>
      <c r="G9659" t="str">
        <f>IF(C9659="Pending",B9659,C9659)</f>
        <v>Aksidagan</v>
      </c>
      <c r="H9659">
        <f t="shared" si="138"/>
        <v>1</v>
      </c>
    </row>
    <row r="9660" spans="1:8" x14ac:dyDescent="0.2">
      <c r="A9660" t="s">
        <v>7320</v>
      </c>
      <c r="B9660" t="s">
        <v>7357</v>
      </c>
      <c r="C9660" t="s">
        <v>8</v>
      </c>
      <c r="D9660" t="s">
        <v>9</v>
      </c>
      <c r="E9660" t="s">
        <v>10</v>
      </c>
      <c r="F9660" t="s">
        <v>10</v>
      </c>
      <c r="G9660" t="str">
        <f>IF(C9660="Pending",B9660,C9660)</f>
        <v>Al pehlivan</v>
      </c>
      <c r="H9660">
        <f t="shared" si="138"/>
        <v>1</v>
      </c>
    </row>
    <row r="9661" spans="1:8" x14ac:dyDescent="0.2">
      <c r="A9661" t="s">
        <v>7320</v>
      </c>
      <c r="B9661" t="s">
        <v>11</v>
      </c>
      <c r="C9661" t="s">
        <v>8</v>
      </c>
      <c r="D9661" t="s">
        <v>9</v>
      </c>
      <c r="E9661" t="s">
        <v>10</v>
      </c>
      <c r="F9661" t="s">
        <v>10</v>
      </c>
      <c r="G9661" t="str">
        <f>IF(C9661="Pending",B9661,C9661)</f>
        <v>Alicante Bouschet N</v>
      </c>
      <c r="H9661">
        <f t="shared" si="138"/>
        <v>1</v>
      </c>
    </row>
    <row r="9662" spans="1:8" x14ac:dyDescent="0.2">
      <c r="A9662" t="s">
        <v>7320</v>
      </c>
      <c r="B9662" t="s">
        <v>14</v>
      </c>
      <c r="C9662" t="s">
        <v>8</v>
      </c>
      <c r="D9662" t="s">
        <v>9</v>
      </c>
      <c r="E9662" t="s">
        <v>10</v>
      </c>
      <c r="F9662" t="s">
        <v>10</v>
      </c>
      <c r="G9662" t="str">
        <f>IF(C9662="Pending",B9662,C9662)</f>
        <v>Alphonse Lavallée N</v>
      </c>
      <c r="H9662">
        <f t="shared" si="138"/>
        <v>1</v>
      </c>
    </row>
    <row r="9663" spans="1:8" x14ac:dyDescent="0.2">
      <c r="A9663" t="s">
        <v>7320</v>
      </c>
      <c r="B9663" t="s">
        <v>7397</v>
      </c>
      <c r="C9663" t="s">
        <v>8</v>
      </c>
      <c r="D9663" t="s">
        <v>9</v>
      </c>
      <c r="E9663" t="s">
        <v>10</v>
      </c>
      <c r="F9663" t="s">
        <v>10</v>
      </c>
      <c r="G9663" t="str">
        <f>IF(C9663="Pending",B9663,C9663)</f>
        <v>Bagdat Siyahi N</v>
      </c>
      <c r="H9663">
        <f t="shared" si="138"/>
        <v>1</v>
      </c>
    </row>
    <row r="9664" spans="1:8" x14ac:dyDescent="0.2">
      <c r="A9664" t="s">
        <v>7320</v>
      </c>
      <c r="B9664" t="s">
        <v>7430</v>
      </c>
      <c r="C9664" t="s">
        <v>8</v>
      </c>
      <c r="D9664" t="s">
        <v>9</v>
      </c>
      <c r="E9664" t="s">
        <v>10</v>
      </c>
      <c r="F9664" t="s">
        <v>10</v>
      </c>
      <c r="G9664" t="str">
        <f>IF(C9664="Pending",B9664,C9664)</f>
        <v>Bilecik Iri karasi N</v>
      </c>
      <c r="H9664">
        <f t="shared" si="138"/>
        <v>1</v>
      </c>
    </row>
    <row r="9665" spans="1:8" x14ac:dyDescent="0.2">
      <c r="A9665" t="s">
        <v>7320</v>
      </c>
      <c r="B9665" t="s">
        <v>7433</v>
      </c>
      <c r="C9665" t="s">
        <v>8</v>
      </c>
      <c r="D9665" t="s">
        <v>9</v>
      </c>
      <c r="E9665" t="s">
        <v>10</v>
      </c>
      <c r="F9665" t="s">
        <v>10</v>
      </c>
      <c r="G9665" t="str">
        <f>IF(C9665="Pending",B9665,C9665)</f>
        <v>Bogazkere N</v>
      </c>
      <c r="H9665">
        <f t="shared" si="138"/>
        <v>1</v>
      </c>
    </row>
    <row r="9666" spans="1:8" x14ac:dyDescent="0.2">
      <c r="A9666" t="s">
        <v>7320</v>
      </c>
      <c r="B9666" t="s">
        <v>7438</v>
      </c>
      <c r="C9666" t="s">
        <v>8</v>
      </c>
      <c r="D9666" t="s">
        <v>9</v>
      </c>
      <c r="E9666" t="s">
        <v>10</v>
      </c>
      <c r="F9666" t="s">
        <v>10</v>
      </c>
      <c r="G9666" t="str">
        <f>IF(C9666="Pending",B9666,C9666)</f>
        <v>Bornova Misketi N</v>
      </c>
      <c r="H9666">
        <f t="shared" ref="H9666:H9729" si="139">IF(OR(RIGHT(B9666,1) = "N",RIGHT(C9666,1)="N"),1,0)</f>
        <v>1</v>
      </c>
    </row>
    <row r="9667" spans="1:8" x14ac:dyDescent="0.2">
      <c r="A9667" t="s">
        <v>7320</v>
      </c>
      <c r="B9667" t="s">
        <v>7440</v>
      </c>
      <c r="C9667" t="s">
        <v>8</v>
      </c>
      <c r="D9667" t="s">
        <v>9</v>
      </c>
      <c r="E9667" t="s">
        <v>10</v>
      </c>
      <c r="F9667" t="s">
        <v>10</v>
      </c>
      <c r="G9667" t="str">
        <f>IF(C9667="Pending",B9667,C9667)</f>
        <v>Bourgunder N</v>
      </c>
      <c r="H9667">
        <f t="shared" si="139"/>
        <v>1</v>
      </c>
    </row>
    <row r="9668" spans="1:8" x14ac:dyDescent="0.2">
      <c r="A9668" t="s">
        <v>7320</v>
      </c>
      <c r="B9668" t="s">
        <v>7445</v>
      </c>
      <c r="C9668" t="s">
        <v>8</v>
      </c>
      <c r="D9668" t="s">
        <v>9</v>
      </c>
      <c r="E9668" t="s">
        <v>10</v>
      </c>
      <c r="F9668" t="s">
        <v>10</v>
      </c>
      <c r="G9668" t="str">
        <f>IF(C9668="Pending",B9668,C9668)</f>
        <v>Buçuk arsin</v>
      </c>
      <c r="H9668">
        <f t="shared" si="139"/>
        <v>1</v>
      </c>
    </row>
    <row r="9669" spans="1:8" x14ac:dyDescent="0.2">
      <c r="A9669" t="s">
        <v>7320</v>
      </c>
      <c r="B9669" t="s">
        <v>7452</v>
      </c>
      <c r="C9669" t="s">
        <v>8</v>
      </c>
      <c r="D9669" t="s">
        <v>9</v>
      </c>
      <c r="E9669" t="s">
        <v>10</v>
      </c>
      <c r="F9669" t="s">
        <v>10</v>
      </c>
      <c r="G9669" t="str">
        <f>IF(C9669="Pending",B9669,C9669)</f>
        <v>Burdur Dimriti N</v>
      </c>
      <c r="H9669">
        <f t="shared" si="139"/>
        <v>1</v>
      </c>
    </row>
    <row r="9670" spans="1:8" x14ac:dyDescent="0.2">
      <c r="A9670" t="s">
        <v>7320</v>
      </c>
      <c r="B9670" t="s">
        <v>16</v>
      </c>
      <c r="C9670" t="s">
        <v>8</v>
      </c>
      <c r="D9670" t="s">
        <v>9</v>
      </c>
      <c r="E9670" t="s">
        <v>10</v>
      </c>
      <c r="F9670" t="s">
        <v>10</v>
      </c>
      <c r="G9670" t="str">
        <f>IF(C9670="Pending",B9670,C9670)</f>
        <v>Cabernet Franc N</v>
      </c>
      <c r="H9670">
        <f t="shared" si="139"/>
        <v>1</v>
      </c>
    </row>
    <row r="9671" spans="1:8" x14ac:dyDescent="0.2">
      <c r="A9671" t="s">
        <v>7320</v>
      </c>
      <c r="B9671" t="s">
        <v>17</v>
      </c>
      <c r="C9671" t="s">
        <v>8</v>
      </c>
      <c r="D9671" t="s">
        <v>9</v>
      </c>
      <c r="E9671" t="s">
        <v>10</v>
      </c>
      <c r="F9671" t="s">
        <v>10</v>
      </c>
      <c r="G9671" t="str">
        <f>IF(C9671="Pending",B9671,C9671)</f>
        <v>Cabernet Sauvignon N</v>
      </c>
      <c r="H9671">
        <f t="shared" si="139"/>
        <v>1</v>
      </c>
    </row>
    <row r="9672" spans="1:8" x14ac:dyDescent="0.2">
      <c r="A9672" t="s">
        <v>7320</v>
      </c>
      <c r="B9672" t="s">
        <v>7459</v>
      </c>
      <c r="C9672" t="s">
        <v>8</v>
      </c>
      <c r="D9672" t="s">
        <v>9</v>
      </c>
      <c r="E9672" t="s">
        <v>10</v>
      </c>
      <c r="F9672" t="s">
        <v>10</v>
      </c>
      <c r="G9672" t="str">
        <f>IF(C9672="Pending",B9672,C9672)</f>
        <v>Calkarasi N</v>
      </c>
      <c r="H9672">
        <f t="shared" si="139"/>
        <v>1</v>
      </c>
    </row>
    <row r="9673" spans="1:8" x14ac:dyDescent="0.2">
      <c r="A9673" t="s">
        <v>7320</v>
      </c>
      <c r="B9673" t="s">
        <v>7460</v>
      </c>
      <c r="C9673" t="s">
        <v>8</v>
      </c>
      <c r="D9673" t="s">
        <v>9</v>
      </c>
      <c r="E9673" t="s">
        <v>10</v>
      </c>
      <c r="F9673" t="s">
        <v>10</v>
      </c>
      <c r="G9673" t="str">
        <f>IF(C9673="Pending",B9673,C9673)</f>
        <v>Çalkarasi N</v>
      </c>
      <c r="H9673">
        <f t="shared" si="139"/>
        <v>1</v>
      </c>
    </row>
    <row r="9674" spans="1:8" x14ac:dyDescent="0.2">
      <c r="A9674" t="s">
        <v>7320</v>
      </c>
      <c r="B9674" t="s">
        <v>2281</v>
      </c>
      <c r="C9674" t="s">
        <v>8</v>
      </c>
      <c r="D9674" t="s">
        <v>9</v>
      </c>
      <c r="E9674" t="s">
        <v>10</v>
      </c>
      <c r="F9674" t="s">
        <v>10</v>
      </c>
      <c r="G9674" t="str">
        <f>IF(C9674="Pending",B9674,C9674)</f>
        <v>Carignane N</v>
      </c>
      <c r="H9674">
        <f t="shared" si="139"/>
        <v>1</v>
      </c>
    </row>
    <row r="9675" spans="1:8" x14ac:dyDescent="0.2">
      <c r="A9675" t="s">
        <v>7320</v>
      </c>
      <c r="B9675" t="s">
        <v>23</v>
      </c>
      <c r="C9675" t="s">
        <v>8</v>
      </c>
      <c r="D9675" t="s">
        <v>9</v>
      </c>
      <c r="E9675" t="s">
        <v>10</v>
      </c>
      <c r="F9675" t="s">
        <v>10</v>
      </c>
      <c r="G9675" t="str">
        <f>IF(C9675="Pending",B9675,C9675)</f>
        <v>Cinsaut N</v>
      </c>
      <c r="H9675">
        <f t="shared" si="139"/>
        <v>1</v>
      </c>
    </row>
    <row r="9676" spans="1:8" x14ac:dyDescent="0.2">
      <c r="A9676" t="s">
        <v>7320</v>
      </c>
      <c r="B9676" t="s">
        <v>7485</v>
      </c>
      <c r="C9676" t="s">
        <v>8</v>
      </c>
      <c r="D9676" t="s">
        <v>9</v>
      </c>
      <c r="E9676" t="s">
        <v>10</v>
      </c>
      <c r="F9676" t="s">
        <v>10</v>
      </c>
      <c r="G9676" t="str">
        <f>IF(C9676="Pending",B9676,C9676)</f>
        <v>Cubuk Karasi N</v>
      </c>
      <c r="H9676">
        <f t="shared" si="139"/>
        <v>1</v>
      </c>
    </row>
    <row r="9677" spans="1:8" x14ac:dyDescent="0.2">
      <c r="A9677" t="s">
        <v>7320</v>
      </c>
      <c r="B9677" t="s">
        <v>7489</v>
      </c>
      <c r="C9677" t="s">
        <v>8</v>
      </c>
      <c r="D9677" t="s">
        <v>9</v>
      </c>
      <c r="E9677" t="s">
        <v>10</v>
      </c>
      <c r="F9677" t="s">
        <v>10</v>
      </c>
      <c r="G9677" t="str">
        <f>IF(C9677="Pending",B9677,C9677)</f>
        <v>Degirmendere Siyahi N</v>
      </c>
      <c r="H9677">
        <f t="shared" si="139"/>
        <v>1</v>
      </c>
    </row>
    <row r="9678" spans="1:8" x14ac:dyDescent="0.2">
      <c r="A9678" t="s">
        <v>7320</v>
      </c>
      <c r="B9678" t="s">
        <v>7506</v>
      </c>
      <c r="C9678" t="s">
        <v>8</v>
      </c>
      <c r="D9678" t="s">
        <v>9</v>
      </c>
      <c r="E9678" t="s">
        <v>10</v>
      </c>
      <c r="F9678" t="s">
        <v>10</v>
      </c>
      <c r="G9678" t="str">
        <f>IF(C9678="Pending",B9678,C9678)</f>
        <v>Dimrit N</v>
      </c>
      <c r="H9678">
        <f t="shared" si="139"/>
        <v>1</v>
      </c>
    </row>
    <row r="9679" spans="1:8" x14ac:dyDescent="0.2">
      <c r="A9679" t="s">
        <v>7320</v>
      </c>
      <c r="B9679" t="s">
        <v>7513</v>
      </c>
      <c r="C9679" t="s">
        <v>8</v>
      </c>
      <c r="D9679" t="s">
        <v>9</v>
      </c>
      <c r="E9679" t="s">
        <v>10</v>
      </c>
      <c r="F9679" t="s">
        <v>10</v>
      </c>
      <c r="G9679" t="str">
        <f>IF(C9679="Pending",B9679,C9679)</f>
        <v>Duman</v>
      </c>
      <c r="H9679">
        <f t="shared" si="139"/>
        <v>1</v>
      </c>
    </row>
    <row r="9680" spans="1:8" x14ac:dyDescent="0.2">
      <c r="A9680" t="s">
        <v>7320</v>
      </c>
      <c r="B9680" t="s">
        <v>7516</v>
      </c>
      <c r="C9680" t="s">
        <v>8</v>
      </c>
      <c r="D9680" t="s">
        <v>9</v>
      </c>
      <c r="E9680" t="s">
        <v>10</v>
      </c>
      <c r="F9680" t="s">
        <v>10</v>
      </c>
      <c r="G9680" t="str">
        <f>IF(C9680="Pending",B9680,C9680)</f>
        <v>Edincik Karasi N</v>
      </c>
      <c r="H9680">
        <f t="shared" si="139"/>
        <v>1</v>
      </c>
    </row>
    <row r="9681" spans="1:8" x14ac:dyDescent="0.2">
      <c r="A9681" t="s">
        <v>7320</v>
      </c>
      <c r="B9681" t="s">
        <v>7520</v>
      </c>
      <c r="C9681" t="s">
        <v>8</v>
      </c>
      <c r="D9681" t="s">
        <v>9</v>
      </c>
      <c r="E9681" t="s">
        <v>10</v>
      </c>
      <c r="F9681" t="s">
        <v>10</v>
      </c>
      <c r="G9681" t="str">
        <f>IF(C9681="Pending",B9681,C9681)</f>
        <v>Eksi kara N</v>
      </c>
      <c r="H9681">
        <f t="shared" si="139"/>
        <v>1</v>
      </c>
    </row>
    <row r="9682" spans="1:8" x14ac:dyDescent="0.2">
      <c r="A9682" t="s">
        <v>7320</v>
      </c>
      <c r="B9682" t="s">
        <v>7539</v>
      </c>
      <c r="C9682" t="s">
        <v>8</v>
      </c>
      <c r="D9682" t="s">
        <v>9</v>
      </c>
      <c r="E9682" t="s">
        <v>10</v>
      </c>
      <c r="F9682" t="s">
        <v>10</v>
      </c>
      <c r="G9682" t="str">
        <f>IF(C9682="Pending",B9682,C9682)</f>
        <v>Erolan</v>
      </c>
      <c r="H9682">
        <f t="shared" si="139"/>
        <v>1</v>
      </c>
    </row>
    <row r="9683" spans="1:8" x14ac:dyDescent="0.2">
      <c r="A9683" t="s">
        <v>7320</v>
      </c>
      <c r="B9683" t="s">
        <v>7550</v>
      </c>
      <c r="C9683" t="s">
        <v>8</v>
      </c>
      <c r="D9683" t="s">
        <v>9</v>
      </c>
      <c r="E9683" t="s">
        <v>10</v>
      </c>
      <c r="F9683" t="s">
        <v>10</v>
      </c>
      <c r="G9683" t="str">
        <f>IF(C9683="Pending",B9683,C9683)</f>
        <v>Feslihan</v>
      </c>
      <c r="H9683">
        <f t="shared" si="139"/>
        <v>1</v>
      </c>
    </row>
    <row r="9684" spans="1:8" x14ac:dyDescent="0.2">
      <c r="A9684" t="s">
        <v>7320</v>
      </c>
      <c r="B9684" t="s">
        <v>7551</v>
      </c>
      <c r="C9684" t="s">
        <v>8</v>
      </c>
      <c r="D9684" t="s">
        <v>9</v>
      </c>
      <c r="E9684" t="s">
        <v>10</v>
      </c>
      <c r="F9684" t="s">
        <v>10</v>
      </c>
      <c r="G9684" t="str">
        <f>IF(C9684="Pending",B9684,C9684)</f>
        <v>Fesliken</v>
      </c>
      <c r="H9684">
        <f t="shared" si="139"/>
        <v>1</v>
      </c>
    </row>
    <row r="9685" spans="1:8" x14ac:dyDescent="0.2">
      <c r="A9685" t="s">
        <v>7320</v>
      </c>
      <c r="B9685" t="s">
        <v>332</v>
      </c>
      <c r="C9685" t="s">
        <v>8</v>
      </c>
      <c r="D9685" t="s">
        <v>9</v>
      </c>
      <c r="E9685" t="s">
        <v>10</v>
      </c>
      <c r="F9685" t="s">
        <v>10</v>
      </c>
      <c r="G9685" t="str">
        <f>IF(C9685="Pending",B9685,C9685)</f>
        <v>Gamay N</v>
      </c>
      <c r="H9685">
        <f t="shared" si="139"/>
        <v>1</v>
      </c>
    </row>
    <row r="9686" spans="1:8" x14ac:dyDescent="0.2">
      <c r="A9686" t="s">
        <v>7320</v>
      </c>
      <c r="B9686" t="s">
        <v>7558</v>
      </c>
      <c r="C9686" t="s">
        <v>8</v>
      </c>
      <c r="D9686" t="s">
        <v>9</v>
      </c>
      <c r="E9686" t="s">
        <v>10</v>
      </c>
      <c r="F9686" t="s">
        <v>10</v>
      </c>
      <c r="G9686" t="str">
        <f>IF(C9686="Pending",B9686,C9686)</f>
        <v>Gelin öldüren</v>
      </c>
      <c r="H9686">
        <f t="shared" si="139"/>
        <v>1</v>
      </c>
    </row>
    <row r="9687" spans="1:8" x14ac:dyDescent="0.2">
      <c r="A9687" t="s">
        <v>7320</v>
      </c>
      <c r="B9687" t="s">
        <v>7563</v>
      </c>
      <c r="C9687" t="s">
        <v>8</v>
      </c>
      <c r="D9687" t="s">
        <v>9</v>
      </c>
      <c r="E9687" t="s">
        <v>10</v>
      </c>
      <c r="F9687" t="s">
        <v>10</v>
      </c>
      <c r="G9687" t="str">
        <f>IF(C9687="Pending",B9687,C9687)</f>
        <v>Gevsen</v>
      </c>
      <c r="H9687">
        <f t="shared" si="139"/>
        <v>1</v>
      </c>
    </row>
    <row r="9688" spans="1:8" x14ac:dyDescent="0.2">
      <c r="A9688" t="s">
        <v>7320</v>
      </c>
      <c r="B9688" t="s">
        <v>28</v>
      </c>
      <c r="C9688" t="s">
        <v>8</v>
      </c>
      <c r="D9688" t="s">
        <v>9</v>
      </c>
      <c r="E9688" t="s">
        <v>10</v>
      </c>
      <c r="F9688" t="s">
        <v>10</v>
      </c>
      <c r="G9688" t="str">
        <f>IF(C9688="Pending",B9688,C9688)</f>
        <v>Grenache N</v>
      </c>
      <c r="H9688">
        <f t="shared" si="139"/>
        <v>1</v>
      </c>
    </row>
    <row r="9689" spans="1:8" x14ac:dyDescent="0.2">
      <c r="A9689" t="s">
        <v>7320</v>
      </c>
      <c r="B9689" t="s">
        <v>7585</v>
      </c>
      <c r="C9689" t="s">
        <v>8</v>
      </c>
      <c r="D9689" t="s">
        <v>9</v>
      </c>
      <c r="E9689" t="s">
        <v>10</v>
      </c>
      <c r="F9689" t="s">
        <v>10</v>
      </c>
      <c r="G9689" t="str">
        <f>IF(C9689="Pending",B9689,C9689)</f>
        <v>Haci Azman</v>
      </c>
      <c r="H9689">
        <f t="shared" si="139"/>
        <v>1</v>
      </c>
    </row>
    <row r="9690" spans="1:8" x14ac:dyDescent="0.2">
      <c r="A9690" t="s">
        <v>7320</v>
      </c>
      <c r="B9690" t="s">
        <v>7589</v>
      </c>
      <c r="C9690" t="s">
        <v>8</v>
      </c>
      <c r="D9690" t="s">
        <v>9</v>
      </c>
      <c r="E9690" t="s">
        <v>10</v>
      </c>
      <c r="F9690" t="s">
        <v>10</v>
      </c>
      <c r="G9690" t="str">
        <f>IF(C9690="Pending",B9690,C9690)</f>
        <v>Haci kiran</v>
      </c>
      <c r="H9690">
        <f t="shared" si="139"/>
        <v>1</v>
      </c>
    </row>
    <row r="9691" spans="1:8" x14ac:dyDescent="0.2">
      <c r="A9691" t="s">
        <v>7320</v>
      </c>
      <c r="B9691" t="s">
        <v>7591</v>
      </c>
      <c r="C9691" t="s">
        <v>8</v>
      </c>
      <c r="D9691" t="s">
        <v>9</v>
      </c>
      <c r="E9691" t="s">
        <v>10</v>
      </c>
      <c r="F9691" t="s">
        <v>10</v>
      </c>
      <c r="G9691" t="str">
        <f>IF(C9691="Pending",B9691,C9691)</f>
        <v>Hacioglu Siyahi N</v>
      </c>
      <c r="H9691">
        <f t="shared" si="139"/>
        <v>1</v>
      </c>
    </row>
    <row r="9692" spans="1:8" x14ac:dyDescent="0.2">
      <c r="A9692" t="s">
        <v>7320</v>
      </c>
      <c r="B9692" t="s">
        <v>7595</v>
      </c>
      <c r="C9692" t="s">
        <v>8</v>
      </c>
      <c r="D9692" t="s">
        <v>9</v>
      </c>
      <c r="E9692" t="s">
        <v>10</v>
      </c>
      <c r="F9692" t="s">
        <v>10</v>
      </c>
      <c r="G9692" t="str">
        <f>IF(C9692="Pending",B9692,C9692)</f>
        <v>Hamburg Misketi N</v>
      </c>
      <c r="H9692">
        <f t="shared" si="139"/>
        <v>1</v>
      </c>
    </row>
    <row r="9693" spans="1:8" x14ac:dyDescent="0.2">
      <c r="A9693" t="s">
        <v>7320</v>
      </c>
      <c r="B9693" t="s">
        <v>7613</v>
      </c>
      <c r="C9693" t="s">
        <v>8</v>
      </c>
      <c r="D9693" t="s">
        <v>9</v>
      </c>
      <c r="E9693" t="s">
        <v>10</v>
      </c>
      <c r="F9693" t="s">
        <v>10</v>
      </c>
      <c r="G9693" t="str">
        <f>IF(C9693="Pending",B9693,C9693)</f>
        <v>Horoz Karasi N</v>
      </c>
      <c r="H9693">
        <f t="shared" si="139"/>
        <v>1</v>
      </c>
    </row>
    <row r="9694" spans="1:8" x14ac:dyDescent="0.2">
      <c r="A9694" t="s">
        <v>7320</v>
      </c>
      <c r="B9694" t="s">
        <v>7624</v>
      </c>
      <c r="C9694" t="s">
        <v>8</v>
      </c>
      <c r="D9694" t="s">
        <v>9</v>
      </c>
      <c r="E9694" t="s">
        <v>10</v>
      </c>
      <c r="F9694" t="s">
        <v>10</v>
      </c>
      <c r="G9694" t="str">
        <f>IF(C9694="Pending",B9694,C9694)</f>
        <v>Irikara N</v>
      </c>
      <c r="H9694">
        <f t="shared" si="139"/>
        <v>1</v>
      </c>
    </row>
    <row r="9695" spans="1:8" x14ac:dyDescent="0.2">
      <c r="A9695" t="s">
        <v>7320</v>
      </c>
      <c r="B9695" t="s">
        <v>7625</v>
      </c>
      <c r="C9695" t="s">
        <v>8</v>
      </c>
      <c r="D9695" t="s">
        <v>9</v>
      </c>
      <c r="E9695" t="s">
        <v>10</v>
      </c>
      <c r="F9695" t="s">
        <v>10</v>
      </c>
      <c r="G9695" t="str">
        <f>IF(C9695="Pending",B9695,C9695)</f>
        <v>Is bitiren</v>
      </c>
      <c r="H9695">
        <f t="shared" si="139"/>
        <v>1</v>
      </c>
    </row>
    <row r="9696" spans="1:8" x14ac:dyDescent="0.2">
      <c r="A9696" t="s">
        <v>7320</v>
      </c>
      <c r="B9696" t="s">
        <v>6543</v>
      </c>
      <c r="C9696" t="s">
        <v>8</v>
      </c>
      <c r="D9696" t="s">
        <v>9</v>
      </c>
      <c r="E9696" t="s">
        <v>10</v>
      </c>
      <c r="F9696" t="s">
        <v>10</v>
      </c>
      <c r="G9696" t="str">
        <f>IF(C9696="Pending",B9696,C9696)</f>
        <v>Isabella N</v>
      </c>
      <c r="H9696">
        <f t="shared" si="139"/>
        <v>1</v>
      </c>
    </row>
    <row r="9697" spans="1:8" x14ac:dyDescent="0.2">
      <c r="A9697" t="s">
        <v>7320</v>
      </c>
      <c r="B9697" t="s">
        <v>7627</v>
      </c>
      <c r="C9697" t="s">
        <v>8</v>
      </c>
      <c r="D9697" t="s">
        <v>9</v>
      </c>
      <c r="E9697" t="s">
        <v>10</v>
      </c>
      <c r="F9697" t="s">
        <v>10</v>
      </c>
      <c r="G9697" t="str">
        <f>IF(C9697="Pending",B9697,C9697)</f>
        <v>Iskenderiye Misketi N</v>
      </c>
      <c r="H9697">
        <f t="shared" si="139"/>
        <v>1</v>
      </c>
    </row>
    <row r="9698" spans="1:8" x14ac:dyDescent="0.2">
      <c r="A9698" t="s">
        <v>7320</v>
      </c>
      <c r="B9698" t="s">
        <v>7640</v>
      </c>
      <c r="C9698" t="s">
        <v>8</v>
      </c>
      <c r="D9698" t="s">
        <v>9</v>
      </c>
      <c r="E9698" t="s">
        <v>10</v>
      </c>
      <c r="F9698" t="s">
        <v>10</v>
      </c>
      <c r="G9698" t="str">
        <f>IF(C9698="Pending",B9698,C9698)</f>
        <v>Kabugu kalin</v>
      </c>
      <c r="H9698">
        <f t="shared" si="139"/>
        <v>1</v>
      </c>
    </row>
    <row r="9699" spans="1:8" x14ac:dyDescent="0.2">
      <c r="A9699" t="s">
        <v>7320</v>
      </c>
      <c r="B9699" t="s">
        <v>7646</v>
      </c>
      <c r="C9699" t="s">
        <v>8</v>
      </c>
      <c r="D9699" t="s">
        <v>9</v>
      </c>
      <c r="E9699" t="s">
        <v>10</v>
      </c>
      <c r="F9699" t="s">
        <v>10</v>
      </c>
      <c r="G9699" t="str">
        <f>IF(C9699="Pending",B9699,C9699)</f>
        <v>Kalecik Karasi N</v>
      </c>
      <c r="H9699">
        <f t="shared" si="139"/>
        <v>1</v>
      </c>
    </row>
    <row r="9700" spans="1:8" x14ac:dyDescent="0.2">
      <c r="A9700" t="s">
        <v>7320</v>
      </c>
      <c r="B9700" t="s">
        <v>7658</v>
      </c>
      <c r="C9700" t="s">
        <v>8</v>
      </c>
      <c r="D9700" t="s">
        <v>9</v>
      </c>
      <c r="E9700" t="s">
        <v>10</v>
      </c>
      <c r="F9700" t="s">
        <v>10</v>
      </c>
      <c r="G9700" t="str">
        <f>IF(C9700="Pending",B9700,C9700)</f>
        <v>Kara Gemre N</v>
      </c>
      <c r="H9700">
        <f t="shared" si="139"/>
        <v>1</v>
      </c>
    </row>
    <row r="9701" spans="1:8" x14ac:dyDescent="0.2">
      <c r="A9701" t="s">
        <v>7320</v>
      </c>
      <c r="B9701" t="s">
        <v>7674</v>
      </c>
      <c r="C9701" t="s">
        <v>8</v>
      </c>
      <c r="D9701" t="s">
        <v>9</v>
      </c>
      <c r="E9701" t="s">
        <v>10</v>
      </c>
      <c r="F9701" t="s">
        <v>10</v>
      </c>
      <c r="G9701" t="str">
        <f>IF(C9701="Pending",B9701,C9701)</f>
        <v>Karadimrit N</v>
      </c>
      <c r="H9701">
        <f t="shared" si="139"/>
        <v>1</v>
      </c>
    </row>
    <row r="9702" spans="1:8" x14ac:dyDescent="0.2">
      <c r="A9702" t="s">
        <v>7320</v>
      </c>
      <c r="B9702" t="s">
        <v>7675</v>
      </c>
      <c r="C9702" t="s">
        <v>8</v>
      </c>
      <c r="D9702" t="s">
        <v>9</v>
      </c>
      <c r="E9702" t="s">
        <v>10</v>
      </c>
      <c r="F9702" t="s">
        <v>10</v>
      </c>
      <c r="G9702" t="str">
        <f>IF(C9702="Pending",B9702,C9702)</f>
        <v>Karaerik N</v>
      </c>
      <c r="H9702">
        <f t="shared" si="139"/>
        <v>1</v>
      </c>
    </row>
    <row r="9703" spans="1:8" x14ac:dyDescent="0.2">
      <c r="A9703" t="s">
        <v>7320</v>
      </c>
      <c r="B9703" t="s">
        <v>7676</v>
      </c>
      <c r="C9703" t="s">
        <v>8</v>
      </c>
      <c r="D9703" t="s">
        <v>9</v>
      </c>
      <c r="E9703" t="s">
        <v>10</v>
      </c>
      <c r="F9703" t="s">
        <v>10</v>
      </c>
      <c r="G9703" t="str">
        <f>IF(C9703="Pending",B9703,C9703)</f>
        <v>Karagevrek N</v>
      </c>
      <c r="H9703">
        <f t="shared" si="139"/>
        <v>1</v>
      </c>
    </row>
    <row r="9704" spans="1:8" x14ac:dyDescent="0.2">
      <c r="A9704" t="s">
        <v>7320</v>
      </c>
      <c r="B9704" t="s">
        <v>7678</v>
      </c>
      <c r="C9704" t="s">
        <v>8</v>
      </c>
      <c r="D9704" t="s">
        <v>9</v>
      </c>
      <c r="E9704" t="s">
        <v>10</v>
      </c>
      <c r="F9704" t="s">
        <v>10</v>
      </c>
      <c r="G9704" t="str">
        <f>IF(C9704="Pending",B9704,C9704)</f>
        <v>Karalahana N</v>
      </c>
      <c r="H9704">
        <f t="shared" si="139"/>
        <v>1</v>
      </c>
    </row>
    <row r="9705" spans="1:8" x14ac:dyDescent="0.2">
      <c r="A9705" t="s">
        <v>7320</v>
      </c>
      <c r="B9705" t="s">
        <v>7681</v>
      </c>
      <c r="C9705" t="s">
        <v>8</v>
      </c>
      <c r="D9705" t="s">
        <v>9</v>
      </c>
      <c r="E9705" t="s">
        <v>10</v>
      </c>
      <c r="F9705" t="s">
        <v>10</v>
      </c>
      <c r="G9705" t="str">
        <f>IF(C9705="Pending",B9705,C9705)</f>
        <v>Karasakiz N</v>
      </c>
      <c r="H9705">
        <f t="shared" si="139"/>
        <v>1</v>
      </c>
    </row>
    <row r="9706" spans="1:8" x14ac:dyDescent="0.2">
      <c r="A9706" t="s">
        <v>7320</v>
      </c>
      <c r="B9706" t="s">
        <v>7729</v>
      </c>
      <c r="C9706" t="s">
        <v>8</v>
      </c>
      <c r="D9706" t="s">
        <v>9</v>
      </c>
      <c r="E9706" t="s">
        <v>10</v>
      </c>
      <c r="F9706" t="s">
        <v>10</v>
      </c>
      <c r="G9706" t="str">
        <f>IF(C9706="Pending",B9706,C9706)</f>
        <v>Köle doyuran</v>
      </c>
      <c r="H9706">
        <f t="shared" si="139"/>
        <v>1</v>
      </c>
    </row>
    <row r="9707" spans="1:8" x14ac:dyDescent="0.2">
      <c r="A9707" t="s">
        <v>7320</v>
      </c>
      <c r="B9707" t="s">
        <v>7730</v>
      </c>
      <c r="C9707" t="s">
        <v>8</v>
      </c>
      <c r="D9707" t="s">
        <v>9</v>
      </c>
      <c r="E9707" t="s">
        <v>10</v>
      </c>
      <c r="F9707" t="s">
        <v>10</v>
      </c>
      <c r="G9707" t="str">
        <f>IF(C9707="Pending",B9707,C9707)</f>
        <v>Köm söken</v>
      </c>
      <c r="H9707">
        <f t="shared" si="139"/>
        <v>1</v>
      </c>
    </row>
    <row r="9708" spans="1:8" x14ac:dyDescent="0.2">
      <c r="A9708" t="s">
        <v>7320</v>
      </c>
      <c r="B9708" t="s">
        <v>7741</v>
      </c>
      <c r="C9708" t="s">
        <v>8</v>
      </c>
      <c r="D9708" t="s">
        <v>9</v>
      </c>
      <c r="E9708" t="s">
        <v>10</v>
      </c>
      <c r="F9708" t="s">
        <v>10</v>
      </c>
      <c r="G9708" t="str">
        <f>IF(C9708="Pending",B9708,C9708)</f>
        <v>Kozak Siyahi N</v>
      </c>
      <c r="H9708">
        <f t="shared" si="139"/>
        <v>1</v>
      </c>
    </row>
    <row r="9709" spans="1:8" x14ac:dyDescent="0.2">
      <c r="A9709" t="s">
        <v>7320</v>
      </c>
      <c r="B9709" t="s">
        <v>7766</v>
      </c>
      <c r="C9709" t="s">
        <v>8</v>
      </c>
      <c r="D9709" t="s">
        <v>9</v>
      </c>
      <c r="E9709" t="s">
        <v>10</v>
      </c>
      <c r="F9709" t="s">
        <v>10</v>
      </c>
      <c r="G9709" t="str">
        <f>IF(C9709="Pending",B9709,C9709)</f>
        <v>Manda gözü N</v>
      </c>
      <c r="H9709">
        <f t="shared" si="139"/>
        <v>1</v>
      </c>
    </row>
    <row r="9710" spans="1:8" x14ac:dyDescent="0.2">
      <c r="A9710" t="s">
        <v>7320</v>
      </c>
      <c r="B9710" t="s">
        <v>7773</v>
      </c>
      <c r="C9710" t="s">
        <v>8</v>
      </c>
      <c r="D9710" t="s">
        <v>9</v>
      </c>
      <c r="E9710" t="s">
        <v>10</v>
      </c>
      <c r="F9710" t="s">
        <v>10</v>
      </c>
      <c r="G9710" t="str">
        <f>IF(C9710="Pending",B9710,C9710)</f>
        <v>Men kuruyan</v>
      </c>
      <c r="H9710">
        <f t="shared" si="139"/>
        <v>1</v>
      </c>
    </row>
    <row r="9711" spans="1:8" x14ac:dyDescent="0.2">
      <c r="A9711" t="s">
        <v>7320</v>
      </c>
      <c r="B9711" t="s">
        <v>7774</v>
      </c>
      <c r="C9711" t="s">
        <v>8</v>
      </c>
      <c r="D9711" t="s">
        <v>9</v>
      </c>
      <c r="E9711" t="s">
        <v>10</v>
      </c>
      <c r="F9711" t="s">
        <v>10</v>
      </c>
      <c r="G9711" t="str">
        <f>IF(C9711="Pending",B9711,C9711)</f>
        <v>Menemen</v>
      </c>
      <c r="H9711">
        <f t="shared" si="139"/>
        <v>1</v>
      </c>
    </row>
    <row r="9712" spans="1:8" x14ac:dyDescent="0.2">
      <c r="A9712" t="s">
        <v>7320</v>
      </c>
      <c r="B9712" t="s">
        <v>31</v>
      </c>
      <c r="C9712" t="s">
        <v>8</v>
      </c>
      <c r="D9712" t="s">
        <v>9</v>
      </c>
      <c r="E9712" t="s">
        <v>10</v>
      </c>
      <c r="F9712" t="s">
        <v>10</v>
      </c>
      <c r="G9712" t="str">
        <f>IF(C9712="Pending",B9712,C9712)</f>
        <v>Merlot N</v>
      </c>
      <c r="H9712">
        <f t="shared" si="139"/>
        <v>1</v>
      </c>
    </row>
    <row r="9713" spans="1:8" x14ac:dyDescent="0.2">
      <c r="A9713" t="s">
        <v>7320</v>
      </c>
      <c r="B9713" t="s">
        <v>7777</v>
      </c>
      <c r="C9713" t="s">
        <v>8</v>
      </c>
      <c r="D9713" t="s">
        <v>9</v>
      </c>
      <c r="E9713" t="s">
        <v>10</v>
      </c>
      <c r="F9713" t="s">
        <v>10</v>
      </c>
      <c r="G9713" t="str">
        <f>IF(C9713="Pending",B9713,C9713)</f>
        <v>Merzifon Karasi N</v>
      </c>
      <c r="H9713">
        <f t="shared" si="139"/>
        <v>1</v>
      </c>
    </row>
    <row r="9714" spans="1:8" x14ac:dyDescent="0.2">
      <c r="A9714" t="s">
        <v>7320</v>
      </c>
      <c r="B9714" t="s">
        <v>7780</v>
      </c>
      <c r="C9714" t="s">
        <v>8</v>
      </c>
      <c r="D9714" t="s">
        <v>9</v>
      </c>
      <c r="E9714" t="s">
        <v>10</v>
      </c>
      <c r="F9714" t="s">
        <v>10</v>
      </c>
      <c r="G9714" t="str">
        <f>IF(C9714="Pending",B9714,C9714)</f>
        <v>Mikeri N</v>
      </c>
      <c r="H9714">
        <f t="shared" si="139"/>
        <v>1</v>
      </c>
    </row>
    <row r="9715" spans="1:8" x14ac:dyDescent="0.2">
      <c r="A9715" t="s">
        <v>7320</v>
      </c>
      <c r="B9715" t="s">
        <v>7816</v>
      </c>
      <c r="C9715" t="s">
        <v>8</v>
      </c>
      <c r="D9715" t="s">
        <v>9</v>
      </c>
      <c r="E9715" t="s">
        <v>10</v>
      </c>
      <c r="F9715" t="s">
        <v>10</v>
      </c>
      <c r="G9715" t="str">
        <f>IF(C9715="Pending",B9715,C9715)</f>
        <v>Oküzgözü N</v>
      </c>
      <c r="H9715">
        <f t="shared" si="139"/>
        <v>1</v>
      </c>
    </row>
    <row r="9716" spans="1:8" x14ac:dyDescent="0.2">
      <c r="A9716" t="s">
        <v>7320</v>
      </c>
      <c r="B9716" t="s">
        <v>2092</v>
      </c>
      <c r="C9716" t="s">
        <v>8</v>
      </c>
      <c r="D9716" t="s">
        <v>9</v>
      </c>
      <c r="E9716" t="s">
        <v>10</v>
      </c>
      <c r="F9716" t="s">
        <v>10</v>
      </c>
      <c r="G9716" t="str">
        <f>IF(C9716="Pending",B9716,C9716)</f>
        <v>Palieri N</v>
      </c>
      <c r="H9716">
        <f t="shared" si="139"/>
        <v>1</v>
      </c>
    </row>
    <row r="9717" spans="1:8" x14ac:dyDescent="0.2">
      <c r="A9717" t="s">
        <v>7320</v>
      </c>
      <c r="B9717" t="s">
        <v>7825</v>
      </c>
      <c r="C9717" t="s">
        <v>8</v>
      </c>
      <c r="D9717" t="s">
        <v>9</v>
      </c>
      <c r="E9717" t="s">
        <v>10</v>
      </c>
      <c r="F9717" t="s">
        <v>10</v>
      </c>
      <c r="G9717" t="str">
        <f>IF(C9717="Pending",B9717,C9717)</f>
        <v>Papaz Karasi N</v>
      </c>
      <c r="H9717">
        <f t="shared" si="139"/>
        <v>1</v>
      </c>
    </row>
    <row r="9718" spans="1:8" x14ac:dyDescent="0.2">
      <c r="A9718" t="s">
        <v>7320</v>
      </c>
      <c r="B9718" t="s">
        <v>41</v>
      </c>
      <c r="C9718" t="s">
        <v>8</v>
      </c>
      <c r="D9718" t="s">
        <v>9</v>
      </c>
      <c r="E9718" t="s">
        <v>10</v>
      </c>
      <c r="F9718" t="s">
        <v>10</v>
      </c>
      <c r="G9718" t="str">
        <f>IF(C9718="Pending",B9718,C9718)</f>
        <v>Pinot Noir N</v>
      </c>
      <c r="H9718">
        <f t="shared" si="139"/>
        <v>1</v>
      </c>
    </row>
    <row r="9719" spans="1:8" x14ac:dyDescent="0.2">
      <c r="A9719" t="s">
        <v>7320</v>
      </c>
      <c r="B9719" t="s">
        <v>61</v>
      </c>
      <c r="C9719" t="s">
        <v>8</v>
      </c>
      <c r="D9719" t="s">
        <v>9</v>
      </c>
      <c r="E9719" t="s">
        <v>10</v>
      </c>
      <c r="F9719" t="s">
        <v>10</v>
      </c>
      <c r="G9719" t="str">
        <f>IF(C9719="Pending",B9719,C9719)</f>
        <v>Ribol N</v>
      </c>
      <c r="H9719">
        <f t="shared" si="139"/>
        <v>1</v>
      </c>
    </row>
    <row r="9720" spans="1:8" x14ac:dyDescent="0.2">
      <c r="A9720" t="s">
        <v>7320</v>
      </c>
      <c r="B9720" t="s">
        <v>7850</v>
      </c>
      <c r="C9720" t="s">
        <v>8</v>
      </c>
      <c r="D9720" t="s">
        <v>9</v>
      </c>
      <c r="E9720" t="s">
        <v>10</v>
      </c>
      <c r="F9720" t="s">
        <v>10</v>
      </c>
      <c r="G9720" t="str">
        <f>IF(C9720="Pending",B9720,C9720)</f>
        <v>Royal N</v>
      </c>
      <c r="H9720">
        <f t="shared" si="139"/>
        <v>1</v>
      </c>
    </row>
    <row r="9721" spans="1:8" x14ac:dyDescent="0.2">
      <c r="A9721" t="s">
        <v>7320</v>
      </c>
      <c r="B9721" t="s">
        <v>43</v>
      </c>
      <c r="C9721" t="s">
        <v>8</v>
      </c>
      <c r="D9721" t="s">
        <v>9</v>
      </c>
      <c r="E9721" t="s">
        <v>10</v>
      </c>
      <c r="F9721" t="s">
        <v>10</v>
      </c>
      <c r="G9721" t="str">
        <f>IF(C9721="Pending",B9721,C9721)</f>
        <v>Sangiovese N</v>
      </c>
      <c r="H9721">
        <f t="shared" si="139"/>
        <v>1</v>
      </c>
    </row>
    <row r="9722" spans="1:8" x14ac:dyDescent="0.2">
      <c r="A9722" t="s">
        <v>7320</v>
      </c>
      <c r="B9722" t="s">
        <v>7878</v>
      </c>
      <c r="C9722" t="s">
        <v>8</v>
      </c>
      <c r="D9722" t="s">
        <v>9</v>
      </c>
      <c r="E9722" t="s">
        <v>10</v>
      </c>
      <c r="F9722" t="s">
        <v>10</v>
      </c>
      <c r="G9722" t="str">
        <f>IF(C9722="Pending",B9722,C9722)</f>
        <v>Sergi Karasi N</v>
      </c>
      <c r="H9722">
        <f t="shared" si="139"/>
        <v>1</v>
      </c>
    </row>
    <row r="9723" spans="1:8" x14ac:dyDescent="0.2">
      <c r="A9723" t="s">
        <v>7320</v>
      </c>
      <c r="B9723" t="s">
        <v>7879</v>
      </c>
      <c r="C9723" t="s">
        <v>8</v>
      </c>
      <c r="D9723" t="s">
        <v>9</v>
      </c>
      <c r="E9723" t="s">
        <v>10</v>
      </c>
      <c r="F9723" t="s">
        <v>10</v>
      </c>
      <c r="G9723" t="str">
        <f>IF(C9723="Pending",B9723,C9723)</f>
        <v>Serpene kiran</v>
      </c>
      <c r="H9723">
        <f t="shared" si="139"/>
        <v>1</v>
      </c>
    </row>
    <row r="9724" spans="1:8" x14ac:dyDescent="0.2">
      <c r="A9724" t="s">
        <v>7320</v>
      </c>
      <c r="B9724" t="s">
        <v>7901</v>
      </c>
      <c r="C9724" t="s">
        <v>8</v>
      </c>
      <c r="D9724" t="s">
        <v>9</v>
      </c>
      <c r="E9724" t="s">
        <v>10</v>
      </c>
      <c r="F9724" t="s">
        <v>10</v>
      </c>
      <c r="G9724" t="str">
        <f>IF(C9724="Pending",B9724,C9724)</f>
        <v>Siyah Cekirdeksiz N</v>
      </c>
      <c r="H9724">
        <f t="shared" si="139"/>
        <v>1</v>
      </c>
    </row>
    <row r="9725" spans="1:8" x14ac:dyDescent="0.2">
      <c r="A9725" t="s">
        <v>7320</v>
      </c>
      <c r="B9725" t="s">
        <v>7906</v>
      </c>
      <c r="C9725" t="s">
        <v>8</v>
      </c>
      <c r="D9725" t="s">
        <v>9</v>
      </c>
      <c r="E9725" t="s">
        <v>10</v>
      </c>
      <c r="F9725" t="s">
        <v>10</v>
      </c>
      <c r="G9725" t="str">
        <f>IF(C9725="Pending",B9725,C9725)</f>
        <v>Siyah Dimrit N</v>
      </c>
      <c r="H9725">
        <f t="shared" si="139"/>
        <v>1</v>
      </c>
    </row>
    <row r="9726" spans="1:8" x14ac:dyDescent="0.2">
      <c r="A9726" t="s">
        <v>7320</v>
      </c>
      <c r="B9726" t="s">
        <v>7907</v>
      </c>
      <c r="C9726" t="s">
        <v>8</v>
      </c>
      <c r="D9726" t="s">
        <v>9</v>
      </c>
      <c r="E9726" t="s">
        <v>10</v>
      </c>
      <c r="F9726" t="s">
        <v>10</v>
      </c>
      <c r="G9726" t="str">
        <f>IF(C9726="Pending",B9726,C9726)</f>
        <v>Siyah festikan</v>
      </c>
      <c r="H9726">
        <f t="shared" si="139"/>
        <v>1</v>
      </c>
    </row>
    <row r="9727" spans="1:8" x14ac:dyDescent="0.2">
      <c r="A9727" t="s">
        <v>7320</v>
      </c>
      <c r="B9727" t="s">
        <v>7908</v>
      </c>
      <c r="C9727" t="s">
        <v>8</v>
      </c>
      <c r="D9727" t="s">
        <v>9</v>
      </c>
      <c r="E9727" t="s">
        <v>10</v>
      </c>
      <c r="F9727" t="s">
        <v>10</v>
      </c>
      <c r="G9727" t="str">
        <f>IF(C9727="Pending",B9727,C9727)</f>
        <v>Siyah Gemre N</v>
      </c>
      <c r="H9727">
        <f t="shared" si="139"/>
        <v>1</v>
      </c>
    </row>
    <row r="9728" spans="1:8" x14ac:dyDescent="0.2">
      <c r="A9728" t="s">
        <v>7320</v>
      </c>
      <c r="B9728" t="s">
        <v>7915</v>
      </c>
      <c r="C9728" t="s">
        <v>8</v>
      </c>
      <c r="D9728" t="s">
        <v>9</v>
      </c>
      <c r="E9728" t="s">
        <v>10</v>
      </c>
      <c r="F9728" t="s">
        <v>10</v>
      </c>
      <c r="G9728" t="str">
        <f>IF(C9728="Pending",B9728,C9728)</f>
        <v>Siyah sidagan</v>
      </c>
      <c r="H9728">
        <f t="shared" si="139"/>
        <v>1</v>
      </c>
    </row>
    <row r="9729" spans="1:8" x14ac:dyDescent="0.2">
      <c r="A9729" t="s">
        <v>7320</v>
      </c>
      <c r="B9729" t="s">
        <v>7929</v>
      </c>
      <c r="C9729" t="s">
        <v>8</v>
      </c>
      <c r="D9729" t="s">
        <v>9</v>
      </c>
      <c r="E9729" t="s">
        <v>10</v>
      </c>
      <c r="F9729" t="s">
        <v>10</v>
      </c>
      <c r="G9729" t="str">
        <f>IF(C9729="Pending",B9729,C9729)</f>
        <v>Sydalan</v>
      </c>
      <c r="H9729">
        <f t="shared" si="139"/>
        <v>1</v>
      </c>
    </row>
    <row r="9730" spans="1:8" x14ac:dyDescent="0.2">
      <c r="A9730" t="s">
        <v>7320</v>
      </c>
      <c r="B9730" t="s">
        <v>44</v>
      </c>
      <c r="C9730" t="s">
        <v>8</v>
      </c>
      <c r="D9730" t="s">
        <v>9</v>
      </c>
      <c r="E9730" t="s">
        <v>10</v>
      </c>
      <c r="F9730" t="s">
        <v>10</v>
      </c>
      <c r="G9730" t="str">
        <f>IF(C9730="Pending",B9730,C9730)</f>
        <v>Syrah N</v>
      </c>
      <c r="H9730">
        <f t="shared" ref="H9730:H9793" si="140">IF(OR(RIGHT(B9730,1) = "N",RIGHT(C9730,1)="N"),1,0)</f>
        <v>1</v>
      </c>
    </row>
    <row r="9731" spans="1:8" x14ac:dyDescent="0.2">
      <c r="A9731" t="s">
        <v>7320</v>
      </c>
      <c r="B9731" t="s">
        <v>7939</v>
      </c>
      <c r="C9731" t="s">
        <v>8</v>
      </c>
      <c r="D9731" t="s">
        <v>9</v>
      </c>
      <c r="E9731" t="s">
        <v>10</v>
      </c>
      <c r="F9731" t="s">
        <v>10</v>
      </c>
      <c r="G9731" t="str">
        <f>IF(C9731="Pending",B9731,C9731)</f>
        <v>Tek çekirdeksiz N</v>
      </c>
      <c r="H9731">
        <f t="shared" si="140"/>
        <v>1</v>
      </c>
    </row>
    <row r="9732" spans="1:8" x14ac:dyDescent="0.2">
      <c r="A9732" t="s">
        <v>7320</v>
      </c>
      <c r="B9732" t="s">
        <v>7947</v>
      </c>
      <c r="C9732" t="s">
        <v>8</v>
      </c>
      <c r="D9732" t="s">
        <v>9</v>
      </c>
      <c r="E9732" t="s">
        <v>10</v>
      </c>
      <c r="F9732" t="s">
        <v>10</v>
      </c>
      <c r="G9732" t="str">
        <f>IF(C9732="Pending",B9732,C9732)</f>
        <v>Tilgören</v>
      </c>
      <c r="H9732">
        <f t="shared" si="140"/>
        <v>1</v>
      </c>
    </row>
    <row r="9733" spans="1:8" x14ac:dyDescent="0.2">
      <c r="A9733" t="s">
        <v>7320</v>
      </c>
      <c r="B9733" t="s">
        <v>7948</v>
      </c>
      <c r="C9733" t="s">
        <v>8</v>
      </c>
      <c r="D9733" t="s">
        <v>9</v>
      </c>
      <c r="E9733" t="s">
        <v>10</v>
      </c>
      <c r="F9733" t="s">
        <v>10</v>
      </c>
      <c r="G9733" t="str">
        <f>IF(C9733="Pending",B9733,C9733)</f>
        <v>Tilki bogan</v>
      </c>
      <c r="H9733">
        <f t="shared" si="140"/>
        <v>1</v>
      </c>
    </row>
    <row r="9734" spans="1:8" x14ac:dyDescent="0.2">
      <c r="A9734" t="s">
        <v>7320</v>
      </c>
      <c r="B9734" t="s">
        <v>7955</v>
      </c>
      <c r="C9734" t="s">
        <v>8</v>
      </c>
      <c r="D9734" t="s">
        <v>9</v>
      </c>
      <c r="E9734" t="s">
        <v>10</v>
      </c>
      <c r="F9734" t="s">
        <v>10</v>
      </c>
      <c r="G9734" t="str">
        <f>IF(C9734="Pending",B9734,C9734)</f>
        <v>Trakya Ilkeren N</v>
      </c>
      <c r="H9734">
        <f t="shared" si="140"/>
        <v>1</v>
      </c>
    </row>
    <row r="9735" spans="1:8" x14ac:dyDescent="0.2">
      <c r="A9735" t="s">
        <v>7320</v>
      </c>
      <c r="B9735" t="s">
        <v>7978</v>
      </c>
      <c r="C9735" t="s">
        <v>8</v>
      </c>
      <c r="D9735" t="s">
        <v>9</v>
      </c>
      <c r="E9735" t="s">
        <v>10</v>
      </c>
      <c r="F9735" t="s">
        <v>10</v>
      </c>
      <c r="G9735" t="str">
        <f>IF(C9735="Pending",B9735,C9735)</f>
        <v>Yediveren</v>
      </c>
      <c r="H9735">
        <f t="shared" si="140"/>
        <v>1</v>
      </c>
    </row>
    <row r="9736" spans="1:8" x14ac:dyDescent="0.2">
      <c r="A9736" t="s">
        <v>7320</v>
      </c>
      <c r="B9736" t="s">
        <v>7986</v>
      </c>
      <c r="C9736" t="s">
        <v>8</v>
      </c>
      <c r="D9736" t="s">
        <v>9</v>
      </c>
      <c r="E9736" t="s">
        <v>10</v>
      </c>
      <c r="F9736" t="s">
        <v>10</v>
      </c>
      <c r="G9736" t="str">
        <f>IF(C9736="Pending",B9736,C9736)</f>
        <v>Yörük doyuran</v>
      </c>
      <c r="H9736">
        <f t="shared" si="140"/>
        <v>1</v>
      </c>
    </row>
    <row r="9737" spans="1:8" x14ac:dyDescent="0.2">
      <c r="A9737" t="s">
        <v>8001</v>
      </c>
      <c r="B9737" t="s">
        <v>11</v>
      </c>
      <c r="C9737" t="s">
        <v>8</v>
      </c>
      <c r="D9737" t="s">
        <v>9</v>
      </c>
      <c r="E9737" t="s">
        <v>10</v>
      </c>
      <c r="F9737" t="s">
        <v>10</v>
      </c>
      <c r="G9737" t="str">
        <f>IF(C9737="Pending",B9737,C9737)</f>
        <v>Alicante Bouschet N</v>
      </c>
      <c r="H9737">
        <f t="shared" si="140"/>
        <v>1</v>
      </c>
    </row>
    <row r="9738" spans="1:8" x14ac:dyDescent="0.2">
      <c r="A9738" t="s">
        <v>8001</v>
      </c>
      <c r="B9738" t="s">
        <v>14</v>
      </c>
      <c r="C9738" t="s">
        <v>8</v>
      </c>
      <c r="D9738" t="s">
        <v>9</v>
      </c>
      <c r="E9738" t="s">
        <v>10</v>
      </c>
      <c r="F9738" t="s">
        <v>10</v>
      </c>
      <c r="G9738" t="str">
        <f>IF(C9738="Pending",B9738,C9738)</f>
        <v>Alphonse Lavallée N</v>
      </c>
      <c r="H9738">
        <f t="shared" si="140"/>
        <v>1</v>
      </c>
    </row>
    <row r="9739" spans="1:8" x14ac:dyDescent="0.2">
      <c r="A9739" t="s">
        <v>8001</v>
      </c>
      <c r="B9739" t="s">
        <v>8006</v>
      </c>
      <c r="C9739" t="s">
        <v>8</v>
      </c>
      <c r="D9739" t="s">
        <v>9</v>
      </c>
      <c r="E9739" t="s">
        <v>10</v>
      </c>
      <c r="F9739" t="s">
        <v>10</v>
      </c>
      <c r="G9739" t="str">
        <f>IF(C9739="Pending",B9739,C9739)</f>
        <v>Alutus N</v>
      </c>
      <c r="H9739">
        <f t="shared" si="140"/>
        <v>1</v>
      </c>
    </row>
    <row r="9740" spans="1:8" x14ac:dyDescent="0.2">
      <c r="A9740" t="s">
        <v>8001</v>
      </c>
      <c r="B9740" t="s">
        <v>8007</v>
      </c>
      <c r="C9740" t="s">
        <v>8</v>
      </c>
      <c r="D9740" t="s">
        <v>9</v>
      </c>
      <c r="E9740" t="s">
        <v>10</v>
      </c>
      <c r="F9740" t="s">
        <v>10</v>
      </c>
      <c r="G9740" t="str">
        <f>IF(C9740="Pending",B9740,C9740)</f>
        <v>Amurg N</v>
      </c>
      <c r="H9740">
        <f t="shared" si="140"/>
        <v>1</v>
      </c>
    </row>
    <row r="9741" spans="1:8" x14ac:dyDescent="0.2">
      <c r="A9741" t="s">
        <v>8001</v>
      </c>
      <c r="B9741" t="s">
        <v>8009</v>
      </c>
      <c r="C9741" t="s">
        <v>8</v>
      </c>
      <c r="D9741" t="s">
        <v>9</v>
      </c>
      <c r="E9741" t="s">
        <v>10</v>
      </c>
      <c r="F9741" t="s">
        <v>10</v>
      </c>
      <c r="G9741" t="str">
        <f>IF(C9741="Pending",B9741,C9741)</f>
        <v>Arcas N</v>
      </c>
      <c r="H9741">
        <f t="shared" si="140"/>
        <v>1</v>
      </c>
    </row>
    <row r="9742" spans="1:8" x14ac:dyDescent="0.2">
      <c r="A9742" t="s">
        <v>8001</v>
      </c>
      <c r="B9742" t="s">
        <v>8017</v>
      </c>
      <c r="C9742" t="s">
        <v>8</v>
      </c>
      <c r="D9742" t="s">
        <v>9</v>
      </c>
      <c r="E9742" t="s">
        <v>10</v>
      </c>
      <c r="F9742" t="s">
        <v>10</v>
      </c>
      <c r="G9742" t="str">
        <f>IF(C9742="Pending",B9742,C9742)</f>
        <v>Azur N</v>
      </c>
      <c r="H9742">
        <f t="shared" si="140"/>
        <v>1</v>
      </c>
    </row>
    <row r="9743" spans="1:8" x14ac:dyDescent="0.2">
      <c r="A9743" t="s">
        <v>8001</v>
      </c>
      <c r="B9743" t="s">
        <v>8019</v>
      </c>
      <c r="C9743" t="s">
        <v>8</v>
      </c>
      <c r="D9743" t="s">
        <v>9</v>
      </c>
      <c r="E9743" t="s">
        <v>10</v>
      </c>
      <c r="F9743" t="s">
        <v>10</v>
      </c>
      <c r="G9743" t="str">
        <f>IF(C9743="Pending",B9743,C9743)</f>
        <v>Babeasaca Neagra N</v>
      </c>
      <c r="H9743">
        <f t="shared" si="140"/>
        <v>1</v>
      </c>
    </row>
    <row r="9744" spans="1:8" x14ac:dyDescent="0.2">
      <c r="A9744" t="s">
        <v>8001</v>
      </c>
      <c r="B9744" t="s">
        <v>119</v>
      </c>
      <c r="C9744" t="s">
        <v>8</v>
      </c>
      <c r="D9744" t="s">
        <v>9</v>
      </c>
      <c r="E9744" t="s">
        <v>10</v>
      </c>
      <c r="F9744" t="s">
        <v>10</v>
      </c>
      <c r="G9744" t="str">
        <f>IF(C9744="Pending",B9744,C9744)</f>
        <v>Barbera N</v>
      </c>
      <c r="H9744">
        <f t="shared" si="140"/>
        <v>1</v>
      </c>
    </row>
    <row r="9745" spans="1:8" x14ac:dyDescent="0.2">
      <c r="A9745" t="s">
        <v>8001</v>
      </c>
      <c r="B9745" t="s">
        <v>8023</v>
      </c>
      <c r="C9745" t="s">
        <v>8</v>
      </c>
      <c r="D9745" t="s">
        <v>9</v>
      </c>
      <c r="E9745" t="s">
        <v>10</v>
      </c>
      <c r="F9745" t="s">
        <v>10</v>
      </c>
      <c r="G9745" t="str">
        <f>IF(C9745="Pending",B9745,C9745)</f>
        <v>Batuta neagra N</v>
      </c>
      <c r="H9745">
        <f t="shared" si="140"/>
        <v>1</v>
      </c>
    </row>
    <row r="9746" spans="1:8" x14ac:dyDescent="0.2">
      <c r="A9746" t="s">
        <v>8001</v>
      </c>
      <c r="B9746" t="s">
        <v>8028</v>
      </c>
      <c r="C9746" t="s">
        <v>8</v>
      </c>
      <c r="D9746" t="s">
        <v>9</v>
      </c>
      <c r="E9746" t="s">
        <v>10</v>
      </c>
      <c r="F9746" t="s">
        <v>10</v>
      </c>
      <c r="G9746" t="str">
        <f>IF(C9746="Pending",B9746,C9746)</f>
        <v>Burgund Mare N</v>
      </c>
      <c r="H9746">
        <f t="shared" si="140"/>
        <v>1</v>
      </c>
    </row>
    <row r="9747" spans="1:8" x14ac:dyDescent="0.2">
      <c r="A9747" t="s">
        <v>8001</v>
      </c>
      <c r="B9747" t="s">
        <v>8031</v>
      </c>
      <c r="C9747" t="s">
        <v>8</v>
      </c>
      <c r="D9747" t="s">
        <v>9</v>
      </c>
      <c r="E9747" t="s">
        <v>10</v>
      </c>
      <c r="F9747" t="s">
        <v>10</v>
      </c>
      <c r="G9747" t="str">
        <f>IF(C9747="Pending",B9747,C9747)</f>
        <v>Cabasma neagra N</v>
      </c>
      <c r="H9747">
        <f t="shared" si="140"/>
        <v>1</v>
      </c>
    </row>
    <row r="9748" spans="1:8" x14ac:dyDescent="0.2">
      <c r="A9748" t="s">
        <v>8001</v>
      </c>
      <c r="B9748" t="s">
        <v>16</v>
      </c>
      <c r="C9748" t="s">
        <v>8</v>
      </c>
      <c r="D9748" t="s">
        <v>9</v>
      </c>
      <c r="E9748" t="s">
        <v>10</v>
      </c>
      <c r="F9748" t="s">
        <v>10</v>
      </c>
      <c r="G9748" t="str">
        <f>IF(C9748="Pending",B9748,C9748)</f>
        <v>Cabernet Franc N</v>
      </c>
      <c r="H9748">
        <f t="shared" si="140"/>
        <v>1</v>
      </c>
    </row>
    <row r="9749" spans="1:8" x14ac:dyDescent="0.2">
      <c r="A9749" t="s">
        <v>8001</v>
      </c>
      <c r="B9749" t="s">
        <v>17</v>
      </c>
      <c r="C9749" t="s">
        <v>182</v>
      </c>
      <c r="D9749" t="s">
        <v>9</v>
      </c>
      <c r="E9749" t="s">
        <v>10</v>
      </c>
      <c r="F9749" t="s">
        <v>10</v>
      </c>
      <c r="G9749" t="str">
        <f>IF(C9749="Pending",B9749,C9749)</f>
        <v>CABERNET SAUVIGNON</v>
      </c>
      <c r="H9749">
        <f t="shared" si="140"/>
        <v>1</v>
      </c>
    </row>
    <row r="9750" spans="1:8" x14ac:dyDescent="0.2">
      <c r="A9750" t="s">
        <v>8001</v>
      </c>
      <c r="B9750" t="s">
        <v>8032</v>
      </c>
      <c r="C9750" t="s">
        <v>8</v>
      </c>
      <c r="D9750" t="s">
        <v>9</v>
      </c>
      <c r="E9750" t="s">
        <v>10</v>
      </c>
      <c r="F9750" t="s">
        <v>10</v>
      </c>
      <c r="G9750" t="str">
        <f>IF(C9750="Pending",B9750,C9750)</f>
        <v>Cabernet Varietal N</v>
      </c>
      <c r="H9750">
        <f t="shared" si="140"/>
        <v>1</v>
      </c>
    </row>
    <row r="9751" spans="1:8" x14ac:dyDescent="0.2">
      <c r="A9751" t="s">
        <v>8001</v>
      </c>
      <c r="B9751" t="s">
        <v>8033</v>
      </c>
      <c r="C9751" t="s">
        <v>8</v>
      </c>
      <c r="D9751" t="s">
        <v>9</v>
      </c>
      <c r="E9751" t="s">
        <v>10</v>
      </c>
      <c r="F9751" t="s">
        <v>10</v>
      </c>
      <c r="G9751" t="str">
        <f>IF(C9751="Pending",B9751,C9751)</f>
        <v>Cadarca N</v>
      </c>
      <c r="H9751">
        <f t="shared" si="140"/>
        <v>1</v>
      </c>
    </row>
    <row r="9752" spans="1:8" x14ac:dyDescent="0.2">
      <c r="A9752" t="s">
        <v>8001</v>
      </c>
      <c r="B9752" t="s">
        <v>18</v>
      </c>
      <c r="C9752" t="s">
        <v>8</v>
      </c>
      <c r="D9752" t="s">
        <v>9</v>
      </c>
      <c r="E9752" t="s">
        <v>10</v>
      </c>
      <c r="F9752" t="s">
        <v>10</v>
      </c>
      <c r="G9752" t="str">
        <f>IF(C9752="Pending",B9752,C9752)</f>
        <v>Carignan N</v>
      </c>
      <c r="H9752">
        <f t="shared" si="140"/>
        <v>1</v>
      </c>
    </row>
    <row r="9753" spans="1:8" x14ac:dyDescent="0.2">
      <c r="A9753" t="s">
        <v>8001</v>
      </c>
      <c r="B9753" t="s">
        <v>8037</v>
      </c>
      <c r="C9753" t="s">
        <v>8</v>
      </c>
      <c r="D9753" t="s">
        <v>9</v>
      </c>
      <c r="E9753" t="s">
        <v>10</v>
      </c>
      <c r="F9753" t="s">
        <v>10</v>
      </c>
      <c r="G9753" t="str">
        <f>IF(C9753="Pending",B9753,C9753)</f>
        <v>Cetatuia   N</v>
      </c>
      <c r="H9753">
        <f t="shared" si="140"/>
        <v>1</v>
      </c>
    </row>
    <row r="9754" spans="1:8" x14ac:dyDescent="0.2">
      <c r="A9754" t="s">
        <v>8001</v>
      </c>
      <c r="B9754" t="s">
        <v>1020</v>
      </c>
      <c r="C9754" t="s">
        <v>8</v>
      </c>
      <c r="D9754" t="s">
        <v>9</v>
      </c>
      <c r="E9754" t="s">
        <v>10</v>
      </c>
      <c r="F9754" t="s">
        <v>10</v>
      </c>
      <c r="G9754" t="str">
        <f>IF(C9754="Pending",B9754,C9754)</f>
        <v>Chambourcin N</v>
      </c>
      <c r="H9754">
        <f t="shared" si="140"/>
        <v>1</v>
      </c>
    </row>
    <row r="9755" spans="1:8" x14ac:dyDescent="0.2">
      <c r="A9755" t="s">
        <v>8001</v>
      </c>
      <c r="B9755" t="s">
        <v>23</v>
      </c>
      <c r="C9755" t="s">
        <v>8</v>
      </c>
      <c r="D9755" t="s">
        <v>9</v>
      </c>
      <c r="E9755" t="s">
        <v>10</v>
      </c>
      <c r="F9755" t="s">
        <v>10</v>
      </c>
      <c r="G9755" t="str">
        <f>IF(C9755="Pending",B9755,C9755)</f>
        <v>Cinsaut N</v>
      </c>
      <c r="H9755">
        <f t="shared" si="140"/>
        <v>1</v>
      </c>
    </row>
    <row r="9756" spans="1:8" x14ac:dyDescent="0.2">
      <c r="A9756" t="s">
        <v>8001</v>
      </c>
      <c r="B9756" t="s">
        <v>8041</v>
      </c>
      <c r="C9756" t="s">
        <v>8</v>
      </c>
      <c r="D9756" t="s">
        <v>9</v>
      </c>
      <c r="E9756" t="s">
        <v>10</v>
      </c>
      <c r="F9756" t="s">
        <v>10</v>
      </c>
      <c r="G9756" t="str">
        <f>IF(C9756="Pending",B9756,C9756)</f>
        <v>Coarna neagra selectionata N selectionata  N</v>
      </c>
      <c r="H9756">
        <f t="shared" si="140"/>
        <v>1</v>
      </c>
    </row>
    <row r="9757" spans="1:8" x14ac:dyDescent="0.2">
      <c r="A9757" t="s">
        <v>8001</v>
      </c>
      <c r="B9757" t="s">
        <v>8042</v>
      </c>
      <c r="C9757" t="s">
        <v>8</v>
      </c>
      <c r="D9757" t="s">
        <v>9</v>
      </c>
      <c r="E9757" t="s">
        <v>10</v>
      </c>
      <c r="F9757" t="s">
        <v>10</v>
      </c>
      <c r="G9757" t="str">
        <f>IF(C9757="Pending",B9757,C9757)</f>
        <v>Codana  N</v>
      </c>
      <c r="H9757">
        <f t="shared" si="140"/>
        <v>1</v>
      </c>
    </row>
    <row r="9758" spans="1:8" x14ac:dyDescent="0.2">
      <c r="A9758" t="s">
        <v>8001</v>
      </c>
      <c r="B9758" t="s">
        <v>8047</v>
      </c>
      <c r="C9758" t="s">
        <v>8</v>
      </c>
      <c r="D9758" t="s">
        <v>9</v>
      </c>
      <c r="E9758" t="s">
        <v>10</v>
      </c>
      <c r="F9758" t="s">
        <v>10</v>
      </c>
      <c r="G9758" t="str">
        <f>IF(C9758="Pending",B9758,C9758)</f>
        <v>Cristina N</v>
      </c>
      <c r="H9758">
        <f t="shared" si="140"/>
        <v>1</v>
      </c>
    </row>
    <row r="9759" spans="1:8" x14ac:dyDescent="0.2">
      <c r="A9759" t="s">
        <v>8001</v>
      </c>
      <c r="B9759" t="s">
        <v>4414</v>
      </c>
      <c r="C9759" t="s">
        <v>8</v>
      </c>
      <c r="D9759" t="s">
        <v>9</v>
      </c>
      <c r="E9759" t="s">
        <v>10</v>
      </c>
      <c r="F9759" t="s">
        <v>10</v>
      </c>
      <c r="G9759" t="str">
        <f>IF(C9759="Pending",B9759,C9759)</f>
        <v>Dakapo N</v>
      </c>
      <c r="H9759">
        <f t="shared" si="140"/>
        <v>1</v>
      </c>
    </row>
    <row r="9760" spans="1:8" x14ac:dyDescent="0.2">
      <c r="A9760" t="s">
        <v>8001</v>
      </c>
      <c r="B9760" t="s">
        <v>2723</v>
      </c>
      <c r="C9760" t="s">
        <v>8</v>
      </c>
      <c r="D9760" t="s">
        <v>9</v>
      </c>
      <c r="E9760" t="s">
        <v>10</v>
      </c>
      <c r="F9760" t="s">
        <v>10</v>
      </c>
      <c r="G9760" t="str">
        <f>IF(C9760="Pending",B9760,C9760)</f>
        <v>Dunkelfelder N</v>
      </c>
      <c r="H9760">
        <f t="shared" si="140"/>
        <v>1</v>
      </c>
    </row>
    <row r="9761" spans="1:8" x14ac:dyDescent="0.2">
      <c r="A9761" t="s">
        <v>8001</v>
      </c>
      <c r="B9761" t="s">
        <v>6532</v>
      </c>
      <c r="C9761" t="s">
        <v>8</v>
      </c>
      <c r="D9761" t="s">
        <v>9</v>
      </c>
      <c r="E9761" t="s">
        <v>10</v>
      </c>
      <c r="F9761" t="s">
        <v>10</v>
      </c>
      <c r="G9761" t="str">
        <f>IF(C9761="Pending",B9761,C9761)</f>
        <v>Feteasca neagra   N</v>
      </c>
      <c r="H9761">
        <f t="shared" si="140"/>
        <v>1</v>
      </c>
    </row>
    <row r="9762" spans="1:8" x14ac:dyDescent="0.2">
      <c r="A9762" t="s">
        <v>8001</v>
      </c>
      <c r="B9762" t="s">
        <v>2327</v>
      </c>
      <c r="C9762" t="s">
        <v>8</v>
      </c>
      <c r="D9762" t="s">
        <v>9</v>
      </c>
      <c r="E9762" t="s">
        <v>10</v>
      </c>
      <c r="F9762" t="s">
        <v>10</v>
      </c>
      <c r="G9762" t="str">
        <f>IF(C9762="Pending",B9762,C9762)</f>
        <v>Gamay Beaujolais N</v>
      </c>
      <c r="H9762">
        <f t="shared" si="140"/>
        <v>1</v>
      </c>
    </row>
    <row r="9763" spans="1:8" x14ac:dyDescent="0.2">
      <c r="A9763" t="s">
        <v>8001</v>
      </c>
      <c r="B9763" t="s">
        <v>2554</v>
      </c>
      <c r="C9763" t="s">
        <v>8</v>
      </c>
      <c r="D9763" t="s">
        <v>9</v>
      </c>
      <c r="E9763" t="s">
        <v>10</v>
      </c>
      <c r="F9763" t="s">
        <v>10</v>
      </c>
      <c r="G9763" t="str">
        <f>IF(C9763="Pending",B9763,C9763)</f>
        <v>Gamay Fréaux N</v>
      </c>
      <c r="H9763">
        <f t="shared" si="140"/>
        <v>1</v>
      </c>
    </row>
    <row r="9764" spans="1:8" x14ac:dyDescent="0.2">
      <c r="A9764" t="s">
        <v>8001</v>
      </c>
      <c r="B9764" t="s">
        <v>8057</v>
      </c>
      <c r="C9764" t="s">
        <v>8</v>
      </c>
      <c r="D9764" t="s">
        <v>9</v>
      </c>
      <c r="E9764" t="s">
        <v>10</v>
      </c>
      <c r="F9764" t="s">
        <v>10</v>
      </c>
      <c r="G9764" t="str">
        <f>IF(C9764="Pending",B9764,C9764)</f>
        <v>Gelu N</v>
      </c>
      <c r="H9764">
        <f t="shared" si="140"/>
        <v>1</v>
      </c>
    </row>
    <row r="9765" spans="1:8" x14ac:dyDescent="0.2">
      <c r="A9765" t="s">
        <v>8001</v>
      </c>
      <c r="B9765" t="s">
        <v>2000</v>
      </c>
      <c r="C9765" t="s">
        <v>8</v>
      </c>
      <c r="D9765" t="s">
        <v>9</v>
      </c>
      <c r="E9765" t="s">
        <v>10</v>
      </c>
      <c r="F9765" t="s">
        <v>10</v>
      </c>
      <c r="G9765" t="str">
        <f>IF(C9765="Pending",B9765,C9765)</f>
        <v>Grand Noir de la Calmette N</v>
      </c>
      <c r="H9765">
        <f t="shared" si="140"/>
        <v>1</v>
      </c>
    </row>
    <row r="9766" spans="1:8" x14ac:dyDescent="0.2">
      <c r="A9766" t="s">
        <v>8001</v>
      </c>
      <c r="B9766" t="s">
        <v>2002</v>
      </c>
      <c r="C9766" t="s">
        <v>8</v>
      </c>
      <c r="D9766" t="s">
        <v>9</v>
      </c>
      <c r="E9766" t="s">
        <v>10</v>
      </c>
      <c r="F9766" t="s">
        <v>10</v>
      </c>
      <c r="G9766" t="str">
        <f>IF(C9766="Pending",B9766,C9766)</f>
        <v>Grenache Noir N</v>
      </c>
      <c r="H9766">
        <f t="shared" si="140"/>
        <v>1</v>
      </c>
    </row>
    <row r="9767" spans="1:8" x14ac:dyDescent="0.2">
      <c r="A9767" t="s">
        <v>8001</v>
      </c>
      <c r="B9767" t="s">
        <v>8064</v>
      </c>
      <c r="C9767" t="s">
        <v>8</v>
      </c>
      <c r="D9767" t="s">
        <v>9</v>
      </c>
      <c r="E9767" t="s">
        <v>10</v>
      </c>
      <c r="F9767" t="s">
        <v>10</v>
      </c>
      <c r="G9767" t="str">
        <f>IF(C9767="Pending",B9767,C9767)</f>
        <v>Haiduc N</v>
      </c>
      <c r="H9767">
        <f t="shared" si="140"/>
        <v>1</v>
      </c>
    </row>
    <row r="9768" spans="1:8" x14ac:dyDescent="0.2">
      <c r="A9768" t="s">
        <v>8001</v>
      </c>
      <c r="B9768" t="s">
        <v>1423</v>
      </c>
      <c r="C9768" t="s">
        <v>8</v>
      </c>
      <c r="D9768" t="s">
        <v>9</v>
      </c>
      <c r="E9768" t="s">
        <v>10</v>
      </c>
      <c r="F9768" t="s">
        <v>10</v>
      </c>
      <c r="G9768" t="str">
        <f>IF(C9768="Pending",B9768,C9768)</f>
        <v>Kober 5BB N</v>
      </c>
      <c r="H9768">
        <f t="shared" si="140"/>
        <v>1</v>
      </c>
    </row>
    <row r="9769" spans="1:8" x14ac:dyDescent="0.2">
      <c r="A9769" t="s">
        <v>8001</v>
      </c>
      <c r="B9769" t="s">
        <v>1117</v>
      </c>
      <c r="C9769" t="s">
        <v>8</v>
      </c>
      <c r="D9769" t="s">
        <v>9</v>
      </c>
      <c r="E9769" t="s">
        <v>10</v>
      </c>
      <c r="F9769" t="s">
        <v>10</v>
      </c>
      <c r="G9769" t="str">
        <f>IF(C9769="Pending",B9769,C9769)</f>
        <v>Lagrein N</v>
      </c>
      <c r="H9769">
        <f t="shared" si="140"/>
        <v>1</v>
      </c>
    </row>
    <row r="9770" spans="1:8" x14ac:dyDescent="0.2">
      <c r="A9770" t="s">
        <v>8001</v>
      </c>
      <c r="B9770" t="s">
        <v>402</v>
      </c>
      <c r="C9770" t="s">
        <v>8</v>
      </c>
      <c r="D9770" t="s">
        <v>9</v>
      </c>
      <c r="E9770" t="s">
        <v>10</v>
      </c>
      <c r="F9770" t="s">
        <v>10</v>
      </c>
      <c r="G9770" t="str">
        <f>IF(C9770="Pending",B9770,C9770)</f>
        <v>Malbec N</v>
      </c>
      <c r="H9770">
        <f t="shared" si="140"/>
        <v>1</v>
      </c>
    </row>
    <row r="9771" spans="1:8" x14ac:dyDescent="0.2">
      <c r="A9771" t="s">
        <v>8001</v>
      </c>
      <c r="B9771" t="s">
        <v>8075</v>
      </c>
      <c r="C9771" t="s">
        <v>8</v>
      </c>
      <c r="D9771" t="s">
        <v>9</v>
      </c>
      <c r="E9771" t="s">
        <v>10</v>
      </c>
      <c r="F9771" t="s">
        <v>10</v>
      </c>
      <c r="G9771" t="str">
        <f>IF(C9771="Pending",B9771,C9771)</f>
        <v>Mamaia N</v>
      </c>
      <c r="H9771">
        <f t="shared" si="140"/>
        <v>1</v>
      </c>
    </row>
    <row r="9772" spans="1:8" x14ac:dyDescent="0.2">
      <c r="A9772" t="s">
        <v>8001</v>
      </c>
      <c r="B9772" t="s">
        <v>31</v>
      </c>
      <c r="C9772" t="s">
        <v>8</v>
      </c>
      <c r="D9772" t="s">
        <v>9</v>
      </c>
      <c r="E9772" t="s">
        <v>10</v>
      </c>
      <c r="F9772" t="s">
        <v>10</v>
      </c>
      <c r="G9772" t="str">
        <f>IF(C9772="Pending",B9772,C9772)</f>
        <v>Merlot N</v>
      </c>
      <c r="H9772">
        <f t="shared" si="140"/>
        <v>1</v>
      </c>
    </row>
    <row r="9773" spans="1:8" x14ac:dyDescent="0.2">
      <c r="A9773" t="s">
        <v>8001</v>
      </c>
      <c r="B9773" t="s">
        <v>8077</v>
      </c>
      <c r="C9773" t="s">
        <v>8</v>
      </c>
      <c r="D9773" t="s">
        <v>9</v>
      </c>
      <c r="E9773" t="s">
        <v>10</v>
      </c>
      <c r="F9773" t="s">
        <v>10</v>
      </c>
      <c r="G9773" t="str">
        <f>IF(C9773="Pending",B9773,C9773)</f>
        <v>Milcov N</v>
      </c>
      <c r="H9773">
        <f t="shared" si="140"/>
        <v>1</v>
      </c>
    </row>
    <row r="9774" spans="1:8" x14ac:dyDescent="0.2">
      <c r="A9774" t="s">
        <v>8001</v>
      </c>
      <c r="B9774" t="s">
        <v>6560</v>
      </c>
      <c r="C9774" t="s">
        <v>8</v>
      </c>
      <c r="D9774" t="s">
        <v>9</v>
      </c>
      <c r="E9774" t="s">
        <v>10</v>
      </c>
      <c r="F9774" t="s">
        <v>10</v>
      </c>
      <c r="G9774" t="str">
        <f>IF(C9774="Pending",B9774,C9774)</f>
        <v>Moldova N</v>
      </c>
      <c r="H9774">
        <f t="shared" si="140"/>
        <v>1</v>
      </c>
    </row>
    <row r="9775" spans="1:8" x14ac:dyDescent="0.2">
      <c r="A9775" t="s">
        <v>8001</v>
      </c>
      <c r="B9775" t="s">
        <v>35</v>
      </c>
      <c r="C9775" t="s">
        <v>8</v>
      </c>
      <c r="D9775" t="s">
        <v>9</v>
      </c>
      <c r="E9775" t="s">
        <v>10</v>
      </c>
      <c r="F9775" t="s">
        <v>10</v>
      </c>
      <c r="G9775" t="str">
        <f>IF(C9775="Pending",B9775,C9775)</f>
        <v>Mourvèdre N</v>
      </c>
      <c r="H9775">
        <f t="shared" si="140"/>
        <v>1</v>
      </c>
    </row>
    <row r="9776" spans="1:8" x14ac:dyDescent="0.2">
      <c r="A9776" t="s">
        <v>8001</v>
      </c>
      <c r="B9776" t="s">
        <v>8079</v>
      </c>
      <c r="C9776" t="s">
        <v>8</v>
      </c>
      <c r="D9776" t="s">
        <v>9</v>
      </c>
      <c r="E9776" t="s">
        <v>10</v>
      </c>
      <c r="F9776" t="s">
        <v>10</v>
      </c>
      <c r="G9776" t="str">
        <f>IF(C9776="Pending",B9776,C9776)</f>
        <v>Muscat Adda N</v>
      </c>
      <c r="H9776">
        <f t="shared" si="140"/>
        <v>1</v>
      </c>
    </row>
    <row r="9777" spans="1:8" x14ac:dyDescent="0.2">
      <c r="A9777" t="s">
        <v>8001</v>
      </c>
      <c r="B9777" t="s">
        <v>1188</v>
      </c>
      <c r="C9777" t="s">
        <v>8</v>
      </c>
      <c r="D9777" t="s">
        <v>9</v>
      </c>
      <c r="E9777" t="s">
        <v>10</v>
      </c>
      <c r="F9777" t="s">
        <v>10</v>
      </c>
      <c r="G9777" t="str">
        <f>IF(C9777="Pending",B9777,C9777)</f>
        <v>Muscat Hamburg N</v>
      </c>
      <c r="H9777">
        <f t="shared" si="140"/>
        <v>1</v>
      </c>
    </row>
    <row r="9778" spans="1:8" x14ac:dyDescent="0.2">
      <c r="A9778" t="s">
        <v>8001</v>
      </c>
      <c r="B9778" t="s">
        <v>8083</v>
      </c>
      <c r="C9778" t="s">
        <v>8</v>
      </c>
      <c r="D9778" t="s">
        <v>9</v>
      </c>
      <c r="E9778" t="s">
        <v>10</v>
      </c>
      <c r="F9778" t="s">
        <v>10</v>
      </c>
      <c r="G9778" t="str">
        <f>IF(C9778="Pending",B9778,C9778)</f>
        <v>Napoca N</v>
      </c>
      <c r="H9778">
        <f t="shared" si="140"/>
        <v>1</v>
      </c>
    </row>
    <row r="9779" spans="1:8" x14ac:dyDescent="0.2">
      <c r="A9779" t="s">
        <v>8001</v>
      </c>
      <c r="B9779" t="s">
        <v>458</v>
      </c>
      <c r="C9779" t="s">
        <v>8</v>
      </c>
      <c r="D9779" t="s">
        <v>9</v>
      </c>
      <c r="E9779" t="s">
        <v>10</v>
      </c>
      <c r="F9779" t="s">
        <v>10</v>
      </c>
      <c r="G9779" t="str">
        <f>IF(C9779="Pending",B9779,C9779)</f>
        <v>Nebbiolo N</v>
      </c>
      <c r="H9779">
        <f t="shared" si="140"/>
        <v>1</v>
      </c>
    </row>
    <row r="9780" spans="1:8" x14ac:dyDescent="0.2">
      <c r="A9780" t="s">
        <v>8001</v>
      </c>
      <c r="B9780" t="s">
        <v>8084</v>
      </c>
      <c r="C9780" t="s">
        <v>8</v>
      </c>
      <c r="D9780" t="s">
        <v>9</v>
      </c>
      <c r="E9780" t="s">
        <v>10</v>
      </c>
      <c r="F9780" t="s">
        <v>10</v>
      </c>
      <c r="G9780" t="str">
        <f>IF(C9780="Pending",B9780,C9780)</f>
        <v>Negru Aromat N</v>
      </c>
      <c r="H9780">
        <f t="shared" si="140"/>
        <v>1</v>
      </c>
    </row>
    <row r="9781" spans="1:8" x14ac:dyDescent="0.2">
      <c r="A9781" t="s">
        <v>8001</v>
      </c>
      <c r="B9781" t="s">
        <v>8085</v>
      </c>
      <c r="C9781" t="s">
        <v>8</v>
      </c>
      <c r="D9781" t="s">
        <v>9</v>
      </c>
      <c r="E9781" t="s">
        <v>10</v>
      </c>
      <c r="F9781" t="s">
        <v>10</v>
      </c>
      <c r="G9781" t="str">
        <f>IF(C9781="Pending",B9781,C9781)</f>
        <v>Negru de Causani N</v>
      </c>
      <c r="H9781">
        <f t="shared" si="140"/>
        <v>1</v>
      </c>
    </row>
    <row r="9782" spans="1:8" x14ac:dyDescent="0.2">
      <c r="A9782" t="s">
        <v>8001</v>
      </c>
      <c r="B9782" t="s">
        <v>8086</v>
      </c>
      <c r="C9782" t="s">
        <v>8</v>
      </c>
      <c r="D9782" t="s">
        <v>9</v>
      </c>
      <c r="E9782" t="s">
        <v>10</v>
      </c>
      <c r="F9782" t="s">
        <v>10</v>
      </c>
      <c r="G9782" t="str">
        <f>IF(C9782="Pending",B9782,C9782)</f>
        <v>Negru de Dragasani  N</v>
      </c>
      <c r="H9782">
        <f t="shared" si="140"/>
        <v>1</v>
      </c>
    </row>
    <row r="9783" spans="1:8" x14ac:dyDescent="0.2">
      <c r="A9783" t="s">
        <v>8001</v>
      </c>
      <c r="B9783" t="s">
        <v>8087</v>
      </c>
      <c r="C9783" t="s">
        <v>8</v>
      </c>
      <c r="D9783" t="s">
        <v>9</v>
      </c>
      <c r="E9783" t="s">
        <v>10</v>
      </c>
      <c r="F9783" t="s">
        <v>10</v>
      </c>
      <c r="G9783" t="str">
        <f>IF(C9783="Pending",B9783,C9783)</f>
        <v>Negru mare N</v>
      </c>
      <c r="H9783">
        <f t="shared" si="140"/>
        <v>1</v>
      </c>
    </row>
    <row r="9784" spans="1:8" x14ac:dyDescent="0.2">
      <c r="A9784" t="s">
        <v>8001</v>
      </c>
      <c r="B9784" t="s">
        <v>8088</v>
      </c>
      <c r="C9784" t="s">
        <v>8</v>
      </c>
      <c r="D9784" t="s">
        <v>9</v>
      </c>
      <c r="E9784" t="s">
        <v>10</v>
      </c>
      <c r="F9784" t="s">
        <v>10</v>
      </c>
      <c r="G9784" t="str">
        <f>IF(C9784="Pending",B9784,C9784)</f>
        <v>Negru moale N</v>
      </c>
      <c r="H9784">
        <f t="shared" si="140"/>
        <v>1</v>
      </c>
    </row>
    <row r="9785" spans="1:8" x14ac:dyDescent="0.2">
      <c r="A9785" t="s">
        <v>8001</v>
      </c>
      <c r="B9785" t="s">
        <v>8089</v>
      </c>
      <c r="C9785" t="s">
        <v>8</v>
      </c>
      <c r="D9785" t="s">
        <v>9</v>
      </c>
      <c r="E9785" t="s">
        <v>10</v>
      </c>
      <c r="F9785" t="s">
        <v>10</v>
      </c>
      <c r="G9785" t="str">
        <f>IF(C9785="Pending",B9785,C9785)</f>
        <v>Negru românesc N</v>
      </c>
      <c r="H9785">
        <f t="shared" si="140"/>
        <v>1</v>
      </c>
    </row>
    <row r="9786" spans="1:8" x14ac:dyDescent="0.2">
      <c r="A9786" t="s">
        <v>8001</v>
      </c>
      <c r="B9786" t="s">
        <v>8090</v>
      </c>
      <c r="C9786" t="s">
        <v>8</v>
      </c>
      <c r="D9786" t="s">
        <v>9</v>
      </c>
      <c r="E9786" t="s">
        <v>10</v>
      </c>
      <c r="F9786" t="s">
        <v>10</v>
      </c>
      <c r="G9786" t="str">
        <f>IF(C9786="Pending",B9786,C9786)</f>
        <v>Negru vârtos N</v>
      </c>
      <c r="H9786">
        <f t="shared" si="140"/>
        <v>1</v>
      </c>
    </row>
    <row r="9787" spans="1:8" x14ac:dyDescent="0.2">
      <c r="A9787" t="s">
        <v>8001</v>
      </c>
      <c r="B9787" t="s">
        <v>8091</v>
      </c>
      <c r="C9787" t="s">
        <v>8</v>
      </c>
      <c r="D9787" t="s">
        <v>9</v>
      </c>
      <c r="E9787" t="s">
        <v>10</v>
      </c>
      <c r="F9787" t="s">
        <v>10</v>
      </c>
      <c r="G9787" t="str">
        <f>IF(C9787="Pending",B9787,C9787)</f>
        <v>Novac N</v>
      </c>
      <c r="H9787">
        <f t="shared" si="140"/>
        <v>1</v>
      </c>
    </row>
    <row r="9788" spans="1:8" x14ac:dyDescent="0.2">
      <c r="A9788" t="s">
        <v>8001</v>
      </c>
      <c r="B9788" t="s">
        <v>8092</v>
      </c>
      <c r="C9788" t="s">
        <v>8</v>
      </c>
      <c r="D9788" t="s">
        <v>9</v>
      </c>
      <c r="E9788" t="s">
        <v>10</v>
      </c>
      <c r="F9788" t="s">
        <v>10</v>
      </c>
      <c r="G9788" t="str">
        <f>IF(C9788="Pending",B9788,C9788)</f>
        <v>Olivia N</v>
      </c>
      <c r="H9788">
        <f t="shared" si="140"/>
        <v>1</v>
      </c>
    </row>
    <row r="9789" spans="1:8" x14ac:dyDescent="0.2">
      <c r="A9789" t="s">
        <v>8001</v>
      </c>
      <c r="B9789" t="s">
        <v>8094</v>
      </c>
      <c r="C9789" t="s">
        <v>8</v>
      </c>
      <c r="D9789" t="s">
        <v>9</v>
      </c>
      <c r="E9789" t="s">
        <v>10</v>
      </c>
      <c r="F9789" t="s">
        <v>10</v>
      </c>
      <c r="G9789" t="str">
        <f>IF(C9789="Pending",B9789,C9789)</f>
        <v>Otilia N</v>
      </c>
      <c r="H9789">
        <f t="shared" si="140"/>
        <v>1</v>
      </c>
    </row>
    <row r="9790" spans="1:8" x14ac:dyDescent="0.2">
      <c r="A9790" t="s">
        <v>8001</v>
      </c>
      <c r="B9790" t="s">
        <v>8097</v>
      </c>
      <c r="C9790" t="s">
        <v>8</v>
      </c>
      <c r="D9790" t="s">
        <v>9</v>
      </c>
      <c r="E9790" t="s">
        <v>10</v>
      </c>
      <c r="F9790" t="s">
        <v>10</v>
      </c>
      <c r="G9790" t="str">
        <f>IF(C9790="Pending",B9790,C9790)</f>
        <v>Pandur N</v>
      </c>
      <c r="H9790">
        <f t="shared" si="140"/>
        <v>1</v>
      </c>
    </row>
    <row r="9791" spans="1:8" x14ac:dyDescent="0.2">
      <c r="A9791" t="s">
        <v>8001</v>
      </c>
      <c r="B9791" t="s">
        <v>2097</v>
      </c>
      <c r="C9791" t="s">
        <v>8</v>
      </c>
      <c r="D9791" t="s">
        <v>9</v>
      </c>
      <c r="E9791" t="s">
        <v>10</v>
      </c>
      <c r="F9791" t="s">
        <v>10</v>
      </c>
      <c r="G9791" t="str">
        <f>IF(C9791="Pending",B9791,C9791)</f>
        <v>Petit Verdot N</v>
      </c>
      <c r="H9791">
        <f t="shared" si="140"/>
        <v>1</v>
      </c>
    </row>
    <row r="9792" spans="1:8" x14ac:dyDescent="0.2">
      <c r="A9792" t="s">
        <v>8001</v>
      </c>
      <c r="B9792" t="s">
        <v>1231</v>
      </c>
      <c r="C9792" t="s">
        <v>8</v>
      </c>
      <c r="D9792" t="s">
        <v>9</v>
      </c>
      <c r="E9792" t="s">
        <v>10</v>
      </c>
      <c r="F9792" t="s">
        <v>10</v>
      </c>
      <c r="G9792" t="str">
        <f>IF(C9792="Pending",B9792,C9792)</f>
        <v>Pinot Meunier N</v>
      </c>
      <c r="H9792">
        <f t="shared" si="140"/>
        <v>1</v>
      </c>
    </row>
    <row r="9793" spans="1:8" x14ac:dyDescent="0.2">
      <c r="A9793" t="s">
        <v>8001</v>
      </c>
      <c r="B9793" t="s">
        <v>41</v>
      </c>
      <c r="C9793" t="s">
        <v>8</v>
      </c>
      <c r="D9793" t="s">
        <v>9</v>
      </c>
      <c r="E9793" t="s">
        <v>10</v>
      </c>
      <c r="F9793" t="s">
        <v>10</v>
      </c>
      <c r="G9793" t="str">
        <f>IF(C9793="Pending",B9793,C9793)</f>
        <v>Pinot Noir N</v>
      </c>
      <c r="H9793">
        <f t="shared" si="140"/>
        <v>1</v>
      </c>
    </row>
    <row r="9794" spans="1:8" x14ac:dyDescent="0.2">
      <c r="A9794" t="s">
        <v>8001</v>
      </c>
      <c r="B9794" t="s">
        <v>3013</v>
      </c>
      <c r="C9794" t="s">
        <v>8</v>
      </c>
      <c r="D9794" t="s">
        <v>9</v>
      </c>
      <c r="E9794" t="s">
        <v>10</v>
      </c>
      <c r="F9794" t="s">
        <v>10</v>
      </c>
      <c r="G9794" t="str">
        <f>IF(C9794="Pending",B9794,C9794)</f>
        <v>Portugais bleu N</v>
      </c>
      <c r="H9794">
        <f t="shared" ref="H9794:H9857" si="141">IF(OR(RIGHT(B9794,1) = "N",RIGHT(C9794,1)="N"),1,0)</f>
        <v>1</v>
      </c>
    </row>
    <row r="9795" spans="1:8" x14ac:dyDescent="0.2">
      <c r="A9795" t="s">
        <v>8001</v>
      </c>
      <c r="B9795" t="s">
        <v>2604</v>
      </c>
      <c r="C9795" t="s">
        <v>8</v>
      </c>
      <c r="D9795" t="s">
        <v>9</v>
      </c>
      <c r="E9795" t="s">
        <v>10</v>
      </c>
      <c r="F9795" t="s">
        <v>10</v>
      </c>
      <c r="G9795" t="str">
        <f>IF(C9795="Pending",B9795,C9795)</f>
        <v>Primitivo N</v>
      </c>
      <c r="H9795">
        <f t="shared" si="141"/>
        <v>1</v>
      </c>
    </row>
    <row r="9796" spans="1:8" x14ac:dyDescent="0.2">
      <c r="A9796" t="s">
        <v>8001</v>
      </c>
      <c r="B9796" t="s">
        <v>8105</v>
      </c>
      <c r="C9796" t="s">
        <v>8</v>
      </c>
      <c r="D9796" t="s">
        <v>9</v>
      </c>
      <c r="E9796" t="s">
        <v>10</v>
      </c>
      <c r="F9796" t="s">
        <v>10</v>
      </c>
      <c r="G9796" t="str">
        <f>IF(C9796="Pending",B9796,C9796)</f>
        <v>Purpuriu N</v>
      </c>
      <c r="H9796">
        <f t="shared" si="141"/>
        <v>1</v>
      </c>
    </row>
    <row r="9797" spans="1:8" x14ac:dyDescent="0.2">
      <c r="A9797" t="s">
        <v>8001</v>
      </c>
      <c r="B9797" t="s">
        <v>2442</v>
      </c>
      <c r="C9797" t="s">
        <v>8</v>
      </c>
      <c r="D9797" t="s">
        <v>9</v>
      </c>
      <c r="E9797" t="s">
        <v>10</v>
      </c>
      <c r="F9797" t="s">
        <v>10</v>
      </c>
      <c r="G9797" t="str">
        <f>IF(C9797="Pending",B9797,C9797)</f>
        <v>Rebo N</v>
      </c>
      <c r="H9797">
        <f t="shared" si="141"/>
        <v>1</v>
      </c>
    </row>
    <row r="9798" spans="1:8" x14ac:dyDescent="0.2">
      <c r="A9798" t="s">
        <v>8001</v>
      </c>
      <c r="B9798" t="s">
        <v>1888</v>
      </c>
      <c r="C9798" t="s">
        <v>8</v>
      </c>
      <c r="D9798" t="s">
        <v>9</v>
      </c>
      <c r="E9798" t="s">
        <v>10</v>
      </c>
      <c r="F9798" t="s">
        <v>10</v>
      </c>
      <c r="G9798" t="str">
        <f>IF(C9798="Pending",B9798,C9798)</f>
        <v>Regent N</v>
      </c>
      <c r="H9798">
        <f t="shared" si="141"/>
        <v>1</v>
      </c>
    </row>
    <row r="9799" spans="1:8" x14ac:dyDescent="0.2">
      <c r="A9799" t="s">
        <v>8001</v>
      </c>
      <c r="B9799" t="s">
        <v>2610</v>
      </c>
      <c r="C9799" t="s">
        <v>8</v>
      </c>
      <c r="D9799" t="s">
        <v>9</v>
      </c>
      <c r="E9799" t="s">
        <v>10</v>
      </c>
      <c r="F9799" t="s">
        <v>10</v>
      </c>
      <c r="G9799" t="str">
        <f>IF(C9799="Pending",B9799,C9799)</f>
        <v>Rondo N</v>
      </c>
      <c r="H9799">
        <f t="shared" si="141"/>
        <v>1</v>
      </c>
    </row>
    <row r="9800" spans="1:8" x14ac:dyDescent="0.2">
      <c r="A9800" t="s">
        <v>8001</v>
      </c>
      <c r="B9800" t="s">
        <v>3245</v>
      </c>
      <c r="C9800" t="s">
        <v>8</v>
      </c>
      <c r="D9800" t="s">
        <v>9</v>
      </c>
      <c r="E9800" t="s">
        <v>10</v>
      </c>
      <c r="F9800" t="s">
        <v>10</v>
      </c>
      <c r="G9800" t="str">
        <f>IF(C9800="Pending",B9800,C9800)</f>
        <v>Saint Laurent N</v>
      </c>
      <c r="H9800">
        <f t="shared" si="141"/>
        <v>1</v>
      </c>
    </row>
    <row r="9801" spans="1:8" x14ac:dyDescent="0.2">
      <c r="A9801" t="s">
        <v>8001</v>
      </c>
      <c r="B9801" t="s">
        <v>43</v>
      </c>
      <c r="C9801" t="s">
        <v>8</v>
      </c>
      <c r="D9801" t="s">
        <v>9</v>
      </c>
      <c r="E9801" t="s">
        <v>10</v>
      </c>
      <c r="F9801" t="s">
        <v>10</v>
      </c>
      <c r="G9801" t="str">
        <f>IF(C9801="Pending",B9801,C9801)</f>
        <v>Sangiovese N</v>
      </c>
      <c r="H9801">
        <f t="shared" si="141"/>
        <v>1</v>
      </c>
    </row>
    <row r="9802" spans="1:8" x14ac:dyDescent="0.2">
      <c r="A9802" t="s">
        <v>8001</v>
      </c>
      <c r="B9802" t="s">
        <v>1266</v>
      </c>
      <c r="C9802" t="s">
        <v>8</v>
      </c>
      <c r="D9802" t="s">
        <v>9</v>
      </c>
      <c r="E9802" t="s">
        <v>10</v>
      </c>
      <c r="F9802" t="s">
        <v>10</v>
      </c>
      <c r="G9802" t="str">
        <f>IF(C9802="Pending",B9802,C9802)</f>
        <v>Saperavi N</v>
      </c>
      <c r="H9802">
        <f t="shared" si="141"/>
        <v>1</v>
      </c>
    </row>
    <row r="9803" spans="1:8" x14ac:dyDescent="0.2">
      <c r="A9803" t="s">
        <v>8001</v>
      </c>
      <c r="B9803" t="s">
        <v>8123</v>
      </c>
      <c r="C9803" t="s">
        <v>8</v>
      </c>
      <c r="D9803" t="s">
        <v>9</v>
      </c>
      <c r="E9803" t="s">
        <v>10</v>
      </c>
      <c r="F9803" t="s">
        <v>10</v>
      </c>
      <c r="G9803" t="str">
        <f>IF(C9803="Pending",B9803,C9803)</f>
        <v>Somesan N</v>
      </c>
      <c r="H9803">
        <f t="shared" si="141"/>
        <v>1</v>
      </c>
    </row>
    <row r="9804" spans="1:8" x14ac:dyDescent="0.2">
      <c r="A9804" t="s">
        <v>8001</v>
      </c>
      <c r="B9804" t="s">
        <v>44</v>
      </c>
      <c r="C9804" t="s">
        <v>8</v>
      </c>
      <c r="D9804" t="s">
        <v>9</v>
      </c>
      <c r="E9804" t="s">
        <v>10</v>
      </c>
      <c r="F9804" t="s">
        <v>10</v>
      </c>
      <c r="G9804" t="str">
        <f>IF(C9804="Pending",B9804,C9804)</f>
        <v>Syrah N</v>
      </c>
      <c r="H9804">
        <f t="shared" si="141"/>
        <v>1</v>
      </c>
    </row>
    <row r="9805" spans="1:8" x14ac:dyDescent="0.2">
      <c r="A9805" t="s">
        <v>8001</v>
      </c>
      <c r="B9805" t="s">
        <v>592</v>
      </c>
      <c r="C9805" t="s">
        <v>8</v>
      </c>
      <c r="D9805" t="s">
        <v>9</v>
      </c>
      <c r="E9805" t="s">
        <v>10</v>
      </c>
      <c r="F9805" t="s">
        <v>10</v>
      </c>
      <c r="G9805" t="str">
        <f>IF(C9805="Pending",B9805,C9805)</f>
        <v>Tempranillo N</v>
      </c>
      <c r="H9805">
        <f t="shared" si="141"/>
        <v>1</v>
      </c>
    </row>
    <row r="9806" spans="1:8" x14ac:dyDescent="0.2">
      <c r="A9806" t="s">
        <v>8001</v>
      </c>
      <c r="B9806" t="s">
        <v>8134</v>
      </c>
      <c r="C9806" t="s">
        <v>8</v>
      </c>
      <c r="D9806" t="s">
        <v>9</v>
      </c>
      <c r="E9806" t="s">
        <v>10</v>
      </c>
      <c r="F9806" t="s">
        <v>10</v>
      </c>
      <c r="G9806" t="str">
        <f>IF(C9806="Pending",B9806,C9806)</f>
        <v>Timpuriu de Pietroasa N</v>
      </c>
      <c r="H9806">
        <f t="shared" si="141"/>
        <v>1</v>
      </c>
    </row>
    <row r="9807" spans="1:8" x14ac:dyDescent="0.2">
      <c r="A9807" t="s">
        <v>8001</v>
      </c>
      <c r="B9807" t="s">
        <v>1331</v>
      </c>
      <c r="C9807" t="s">
        <v>8</v>
      </c>
      <c r="D9807" t="s">
        <v>9</v>
      </c>
      <c r="E9807" t="s">
        <v>10</v>
      </c>
      <c r="F9807" t="s">
        <v>10</v>
      </c>
      <c r="G9807" t="str">
        <f>IF(C9807="Pending",B9807,C9807)</f>
        <v>Touriga Franca N</v>
      </c>
      <c r="H9807">
        <f t="shared" si="141"/>
        <v>1</v>
      </c>
    </row>
    <row r="9808" spans="1:8" x14ac:dyDescent="0.2">
      <c r="A9808" t="s">
        <v>8001</v>
      </c>
      <c r="B9808" t="s">
        <v>613</v>
      </c>
      <c r="C9808" t="s">
        <v>8</v>
      </c>
      <c r="D9808" t="s">
        <v>9</v>
      </c>
      <c r="E9808" t="s">
        <v>10</v>
      </c>
      <c r="F9808" t="s">
        <v>10</v>
      </c>
      <c r="G9808" t="str">
        <f>IF(C9808="Pending",B9808,C9808)</f>
        <v>Touriga Nacional N</v>
      </c>
      <c r="H9808">
        <f t="shared" si="141"/>
        <v>1</v>
      </c>
    </row>
    <row r="9809" spans="1:8" x14ac:dyDescent="0.2">
      <c r="A9809" t="s">
        <v>8001</v>
      </c>
      <c r="B9809" t="s">
        <v>8137</v>
      </c>
      <c r="C9809" t="s">
        <v>8</v>
      </c>
      <c r="D9809" t="s">
        <v>9</v>
      </c>
      <c r="E9809" t="s">
        <v>10</v>
      </c>
      <c r="F9809" t="s">
        <v>10</v>
      </c>
      <c r="G9809" t="str">
        <f>IF(C9809="Pending",B9809,C9809)</f>
        <v>Transilvania N</v>
      </c>
      <c r="H9809">
        <f t="shared" si="141"/>
        <v>1</v>
      </c>
    </row>
    <row r="9810" spans="1:8" x14ac:dyDescent="0.2">
      <c r="A9810" t="s">
        <v>8001</v>
      </c>
      <c r="B9810" t="s">
        <v>3848</v>
      </c>
      <c r="C9810" t="s">
        <v>8</v>
      </c>
      <c r="D9810" t="s">
        <v>9</v>
      </c>
      <c r="E9810" t="s">
        <v>10</v>
      </c>
      <c r="F9810" t="s">
        <v>10</v>
      </c>
      <c r="G9810" t="str">
        <f>IF(C9810="Pending",B9810,C9810)</f>
        <v>Varousset N</v>
      </c>
      <c r="H9810">
        <f t="shared" si="141"/>
        <v>1</v>
      </c>
    </row>
    <row r="9811" spans="1:8" x14ac:dyDescent="0.2">
      <c r="A9811" t="s">
        <v>8001</v>
      </c>
      <c r="B9811" t="s">
        <v>8140</v>
      </c>
      <c r="C9811" t="s">
        <v>8</v>
      </c>
      <c r="D9811" t="s">
        <v>9</v>
      </c>
      <c r="E9811" t="s">
        <v>10</v>
      </c>
      <c r="F9811" t="s">
        <v>10</v>
      </c>
      <c r="G9811" t="str">
        <f>IF(C9811="Pending",B9811,C9811)</f>
        <v>Vulpea N</v>
      </c>
      <c r="H9811">
        <f t="shared" si="141"/>
        <v>1</v>
      </c>
    </row>
    <row r="9812" spans="1:8" x14ac:dyDescent="0.2">
      <c r="A9812" t="s">
        <v>8001</v>
      </c>
      <c r="B9812" t="s">
        <v>520</v>
      </c>
      <c r="C9812" t="s">
        <v>8</v>
      </c>
      <c r="D9812" t="s">
        <v>9</v>
      </c>
      <c r="E9812" t="s">
        <v>10</v>
      </c>
      <c r="F9812" t="s">
        <v>10</v>
      </c>
      <c r="G9812" t="str">
        <f>IF(C9812="Pending",B9812,C9812)</f>
        <v>Zinfandel N</v>
      </c>
      <c r="H9812">
        <f t="shared" si="141"/>
        <v>1</v>
      </c>
    </row>
    <row r="9813" spans="1:8" x14ac:dyDescent="0.2">
      <c r="A9813" t="s">
        <v>8001</v>
      </c>
      <c r="B9813" t="s">
        <v>1480</v>
      </c>
      <c r="C9813" t="s">
        <v>8</v>
      </c>
      <c r="D9813" t="s">
        <v>9</v>
      </c>
      <c r="E9813" t="s">
        <v>10</v>
      </c>
      <c r="F9813" t="s">
        <v>10</v>
      </c>
      <c r="G9813" t="str">
        <f>IF(C9813="Pending",B9813,C9813)</f>
        <v>Zweigelt N</v>
      </c>
      <c r="H9813">
        <f t="shared" si="141"/>
        <v>1</v>
      </c>
    </row>
    <row r="9814" spans="1:8" x14ac:dyDescent="0.2">
      <c r="A9814" t="s">
        <v>8144</v>
      </c>
      <c r="B9814" t="s">
        <v>8145</v>
      </c>
      <c r="C9814" t="s">
        <v>8</v>
      </c>
      <c r="D9814" t="s">
        <v>9</v>
      </c>
      <c r="E9814" t="s">
        <v>10</v>
      </c>
      <c r="F9814" t="s">
        <v>10</v>
      </c>
      <c r="G9814" t="str">
        <f>IF(C9814="Pending",B9814,C9814)</f>
        <v>Adissi N</v>
      </c>
      <c r="H9814">
        <f t="shared" si="141"/>
        <v>1</v>
      </c>
    </row>
    <row r="9815" spans="1:8" x14ac:dyDescent="0.2">
      <c r="A9815" t="s">
        <v>8144</v>
      </c>
      <c r="B9815" t="s">
        <v>8146</v>
      </c>
      <c r="C9815" t="s">
        <v>8</v>
      </c>
      <c r="D9815" t="s">
        <v>9</v>
      </c>
      <c r="E9815" t="s">
        <v>10</v>
      </c>
      <c r="F9815" t="s">
        <v>10</v>
      </c>
      <c r="G9815" t="str">
        <f>IF(C9815="Pending",B9815,C9815)</f>
        <v>Aladastouri N</v>
      </c>
      <c r="H9815">
        <f t="shared" si="141"/>
        <v>1</v>
      </c>
    </row>
    <row r="9816" spans="1:8" x14ac:dyDescent="0.2">
      <c r="A9816" t="s">
        <v>8144</v>
      </c>
      <c r="B9816" t="s">
        <v>2648</v>
      </c>
      <c r="C9816" t="s">
        <v>8</v>
      </c>
      <c r="D9816" t="s">
        <v>9</v>
      </c>
      <c r="E9816" t="s">
        <v>10</v>
      </c>
      <c r="F9816" t="s">
        <v>10</v>
      </c>
      <c r="G9816" t="str">
        <f>IF(C9816="Pending",B9816,C9816)</f>
        <v>Aléatico N</v>
      </c>
      <c r="H9816">
        <f t="shared" si="141"/>
        <v>1</v>
      </c>
    </row>
    <row r="9817" spans="1:8" x14ac:dyDescent="0.2">
      <c r="A9817" t="s">
        <v>8144</v>
      </c>
      <c r="B9817" t="s">
        <v>8148</v>
      </c>
      <c r="C9817" t="s">
        <v>8</v>
      </c>
      <c r="D9817" t="s">
        <v>9</v>
      </c>
      <c r="E9817" t="s">
        <v>10</v>
      </c>
      <c r="F9817" t="s">
        <v>10</v>
      </c>
      <c r="G9817" t="str">
        <f>IF(C9817="Pending",B9817,C9817)</f>
        <v>Alexandroouli N</v>
      </c>
      <c r="H9817">
        <f t="shared" si="141"/>
        <v>1</v>
      </c>
    </row>
    <row r="9818" spans="1:8" x14ac:dyDescent="0.2">
      <c r="A9818" t="s">
        <v>8144</v>
      </c>
      <c r="B9818" t="s">
        <v>8149</v>
      </c>
      <c r="C9818" t="s">
        <v>8</v>
      </c>
      <c r="D9818" t="s">
        <v>9</v>
      </c>
      <c r="E9818" t="s">
        <v>10</v>
      </c>
      <c r="F9818" t="s">
        <v>10</v>
      </c>
      <c r="G9818" t="str">
        <f>IF(C9818="Pending",B9818,C9818)</f>
        <v>Alfa N</v>
      </c>
      <c r="H9818">
        <f t="shared" si="141"/>
        <v>1</v>
      </c>
    </row>
    <row r="9819" spans="1:8" x14ac:dyDescent="0.2">
      <c r="A9819" t="s">
        <v>8144</v>
      </c>
      <c r="B9819" t="s">
        <v>3441</v>
      </c>
      <c r="C9819" t="s">
        <v>8</v>
      </c>
      <c r="D9819" t="s">
        <v>9</v>
      </c>
      <c r="E9819" t="s">
        <v>10</v>
      </c>
      <c r="F9819" t="s">
        <v>10</v>
      </c>
      <c r="G9819" t="str">
        <f>IF(C9819="Pending",B9819,C9819)</f>
        <v>Alibernet N</v>
      </c>
      <c r="H9819">
        <f t="shared" si="141"/>
        <v>1</v>
      </c>
    </row>
    <row r="9820" spans="1:8" x14ac:dyDescent="0.2">
      <c r="A9820" t="s">
        <v>8144</v>
      </c>
      <c r="B9820" t="s">
        <v>8150</v>
      </c>
      <c r="C9820" t="s">
        <v>8</v>
      </c>
      <c r="D9820" t="s">
        <v>9</v>
      </c>
      <c r="E9820" t="s">
        <v>10</v>
      </c>
      <c r="F9820" t="s">
        <v>10</v>
      </c>
      <c r="G9820" t="str">
        <f>IF(C9820="Pending",B9820,C9820)</f>
        <v>Alii Tersky N</v>
      </c>
      <c r="H9820">
        <f t="shared" si="141"/>
        <v>1</v>
      </c>
    </row>
    <row r="9821" spans="1:8" x14ac:dyDescent="0.2">
      <c r="A9821" t="s">
        <v>8144</v>
      </c>
      <c r="B9821" t="s">
        <v>8152</v>
      </c>
      <c r="C9821" t="s">
        <v>8</v>
      </c>
      <c r="D9821" t="s">
        <v>9</v>
      </c>
      <c r="E9821" t="s">
        <v>10</v>
      </c>
      <c r="F9821" t="s">
        <v>10</v>
      </c>
      <c r="G9821" t="str">
        <f>IF(C9821="Pending",B9821,C9821)</f>
        <v>Antei Magaratchsky N</v>
      </c>
      <c r="H9821">
        <f t="shared" si="141"/>
        <v>1</v>
      </c>
    </row>
    <row r="9822" spans="1:8" x14ac:dyDescent="0.2">
      <c r="A9822" t="s">
        <v>8144</v>
      </c>
      <c r="B9822" t="s">
        <v>8153</v>
      </c>
      <c r="C9822" t="s">
        <v>8</v>
      </c>
      <c r="D9822" t="s">
        <v>9</v>
      </c>
      <c r="E9822" t="s">
        <v>10</v>
      </c>
      <c r="F9822" t="s">
        <v>10</v>
      </c>
      <c r="G9822" t="str">
        <f>IF(C9822="Pending",B9822,C9822)</f>
        <v>Areni Tcheurny N</v>
      </c>
      <c r="H9822">
        <f t="shared" si="141"/>
        <v>1</v>
      </c>
    </row>
    <row r="9823" spans="1:8" x14ac:dyDescent="0.2">
      <c r="A9823" t="s">
        <v>8144</v>
      </c>
      <c r="B9823" t="s">
        <v>8154</v>
      </c>
      <c r="C9823" t="s">
        <v>8</v>
      </c>
      <c r="D9823" t="s">
        <v>9</v>
      </c>
      <c r="E9823" t="s">
        <v>10</v>
      </c>
      <c r="F9823" t="s">
        <v>10</v>
      </c>
      <c r="G9823" t="str">
        <f>IF(C9823="Pending",B9823,C9823)</f>
        <v>Arha-Grna N</v>
      </c>
      <c r="H9823">
        <f t="shared" si="141"/>
        <v>1</v>
      </c>
    </row>
    <row r="9824" spans="1:8" x14ac:dyDescent="0.2">
      <c r="A9824" t="s">
        <v>8144</v>
      </c>
      <c r="B9824" t="s">
        <v>8155</v>
      </c>
      <c r="C9824" t="s">
        <v>8</v>
      </c>
      <c r="D9824" t="s">
        <v>9</v>
      </c>
      <c r="E9824" t="s">
        <v>10</v>
      </c>
      <c r="F9824" t="s">
        <v>10</v>
      </c>
      <c r="G9824" t="str">
        <f>IF(C9824="Pending",B9824,C9824)</f>
        <v>Assyl Kara N</v>
      </c>
      <c r="H9824">
        <f t="shared" si="141"/>
        <v>1</v>
      </c>
    </row>
    <row r="9825" spans="1:8" x14ac:dyDescent="0.2">
      <c r="A9825" t="s">
        <v>8144</v>
      </c>
      <c r="B9825" t="s">
        <v>8157</v>
      </c>
      <c r="C9825" t="s">
        <v>8</v>
      </c>
      <c r="D9825" t="s">
        <v>9</v>
      </c>
      <c r="E9825" t="s">
        <v>10</v>
      </c>
      <c r="F9825" t="s">
        <v>10</v>
      </c>
      <c r="G9825" t="str">
        <f>IF(C9825="Pending",B9825,C9825)</f>
        <v>Babeasca Neagra N</v>
      </c>
      <c r="H9825">
        <f t="shared" si="141"/>
        <v>1</v>
      </c>
    </row>
    <row r="9826" spans="1:8" x14ac:dyDescent="0.2">
      <c r="A9826" t="s">
        <v>8144</v>
      </c>
      <c r="B9826" t="s">
        <v>8160</v>
      </c>
      <c r="C9826" t="s">
        <v>8</v>
      </c>
      <c r="D9826" t="s">
        <v>9</v>
      </c>
      <c r="E9826" t="s">
        <v>10</v>
      </c>
      <c r="F9826" t="s">
        <v>10</v>
      </c>
      <c r="G9826" t="str">
        <f>IF(C9826="Pending",B9826,C9826)</f>
        <v>Bastardo Magaratchsky N</v>
      </c>
      <c r="H9826">
        <f t="shared" si="141"/>
        <v>1</v>
      </c>
    </row>
    <row r="9827" spans="1:8" x14ac:dyDescent="0.2">
      <c r="A9827" t="s">
        <v>8144</v>
      </c>
      <c r="B9827" t="s">
        <v>2674</v>
      </c>
      <c r="C9827" t="s">
        <v>8</v>
      </c>
      <c r="D9827" t="s">
        <v>9</v>
      </c>
      <c r="E9827" t="s">
        <v>10</v>
      </c>
      <c r="F9827" t="s">
        <v>10</v>
      </c>
      <c r="G9827" t="str">
        <f>IF(C9827="Pending",B9827,C9827)</f>
        <v>Blauer Limberger N</v>
      </c>
      <c r="H9827">
        <f t="shared" si="141"/>
        <v>1</v>
      </c>
    </row>
    <row r="9828" spans="1:8" x14ac:dyDescent="0.2">
      <c r="A9828" t="s">
        <v>8144</v>
      </c>
      <c r="B9828" t="s">
        <v>1385</v>
      </c>
      <c r="C9828" t="s">
        <v>8</v>
      </c>
      <c r="D9828" t="s">
        <v>9</v>
      </c>
      <c r="E9828" t="s">
        <v>10</v>
      </c>
      <c r="F9828" t="s">
        <v>10</v>
      </c>
      <c r="G9828" t="str">
        <f>IF(C9828="Pending",B9828,C9828)</f>
        <v>Blauer Portugieser N</v>
      </c>
      <c r="H9828">
        <f t="shared" si="141"/>
        <v>1</v>
      </c>
    </row>
    <row r="9829" spans="1:8" x14ac:dyDescent="0.2">
      <c r="A9829" t="s">
        <v>8144</v>
      </c>
      <c r="B9829" t="s">
        <v>8162</v>
      </c>
      <c r="C9829" t="s">
        <v>8</v>
      </c>
      <c r="D9829" t="s">
        <v>9</v>
      </c>
      <c r="E9829" t="s">
        <v>10</v>
      </c>
      <c r="F9829" t="s">
        <v>10</v>
      </c>
      <c r="G9829" t="str">
        <f>IF(C9829="Pending",B9829,C9829)</f>
        <v>Brouskan N</v>
      </c>
      <c r="H9829">
        <f t="shared" si="141"/>
        <v>1</v>
      </c>
    </row>
    <row r="9830" spans="1:8" x14ac:dyDescent="0.2">
      <c r="A9830" t="s">
        <v>8144</v>
      </c>
      <c r="B9830" t="s">
        <v>16</v>
      </c>
      <c r="C9830" t="s">
        <v>8</v>
      </c>
      <c r="D9830" t="s">
        <v>9</v>
      </c>
      <c r="E9830" t="s">
        <v>10</v>
      </c>
      <c r="F9830" t="s">
        <v>10</v>
      </c>
      <c r="G9830" t="str">
        <f>IF(C9830="Pending",B9830,C9830)</f>
        <v>Cabernet Franc N</v>
      </c>
      <c r="H9830">
        <f t="shared" si="141"/>
        <v>1</v>
      </c>
    </row>
    <row r="9831" spans="1:8" x14ac:dyDescent="0.2">
      <c r="A9831" t="s">
        <v>8144</v>
      </c>
      <c r="B9831" t="s">
        <v>17</v>
      </c>
      <c r="C9831" t="s">
        <v>8</v>
      </c>
      <c r="D9831" t="s">
        <v>9</v>
      </c>
      <c r="E9831" t="s">
        <v>10</v>
      </c>
      <c r="F9831" t="s">
        <v>10</v>
      </c>
      <c r="G9831" t="str">
        <f>IF(C9831="Pending",B9831,C9831)</f>
        <v>Cabernet Sauvignon N</v>
      </c>
      <c r="H9831">
        <f t="shared" si="141"/>
        <v>1</v>
      </c>
    </row>
    <row r="9832" spans="1:8" x14ac:dyDescent="0.2">
      <c r="A9832" t="s">
        <v>8144</v>
      </c>
      <c r="B9832" t="s">
        <v>8163</v>
      </c>
      <c r="C9832" t="s">
        <v>8</v>
      </c>
      <c r="D9832" t="s">
        <v>9</v>
      </c>
      <c r="E9832" t="s">
        <v>10</v>
      </c>
      <c r="F9832" t="s">
        <v>10</v>
      </c>
      <c r="G9832" t="str">
        <f>IF(C9832="Pending",B9832,C9832)</f>
        <v>Cakhete N</v>
      </c>
      <c r="H9832">
        <f t="shared" si="141"/>
        <v>1</v>
      </c>
    </row>
    <row r="9833" spans="1:8" x14ac:dyDescent="0.2">
      <c r="A9833" t="s">
        <v>8144</v>
      </c>
      <c r="B9833" t="s">
        <v>8164</v>
      </c>
      <c r="C9833" t="s">
        <v>8</v>
      </c>
      <c r="D9833" t="s">
        <v>9</v>
      </c>
      <c r="E9833" t="s">
        <v>10</v>
      </c>
      <c r="F9833" t="s">
        <v>10</v>
      </c>
      <c r="G9833" t="str">
        <f>IF(C9833="Pending",B9833,C9833)</f>
        <v>Chavkapito N</v>
      </c>
      <c r="H9833">
        <f t="shared" si="141"/>
        <v>1</v>
      </c>
    </row>
    <row r="9834" spans="1:8" x14ac:dyDescent="0.2">
      <c r="A9834" t="s">
        <v>8144</v>
      </c>
      <c r="B9834" t="s">
        <v>8165</v>
      </c>
      <c r="C9834" t="s">
        <v>8</v>
      </c>
      <c r="D9834" t="s">
        <v>9</v>
      </c>
      <c r="E9834" t="s">
        <v>10</v>
      </c>
      <c r="F9834" t="s">
        <v>10</v>
      </c>
      <c r="G9834" t="str">
        <f>IF(C9834="Pending",B9834,C9834)</f>
        <v>Chirvan Chakhi N</v>
      </c>
      <c r="H9834">
        <f t="shared" si="141"/>
        <v>1</v>
      </c>
    </row>
    <row r="9835" spans="1:8" x14ac:dyDescent="0.2">
      <c r="A9835" t="s">
        <v>8144</v>
      </c>
      <c r="B9835" t="s">
        <v>2539</v>
      </c>
      <c r="C9835" t="s">
        <v>8</v>
      </c>
      <c r="D9835" t="s">
        <v>9</v>
      </c>
      <c r="E9835" t="s">
        <v>10</v>
      </c>
      <c r="F9835" t="s">
        <v>10</v>
      </c>
      <c r="G9835" t="str">
        <f>IF(C9835="Pending",B9835,C9835)</f>
        <v>Cot N</v>
      </c>
      <c r="H9835">
        <f t="shared" si="141"/>
        <v>1</v>
      </c>
    </row>
    <row r="9836" spans="1:8" x14ac:dyDescent="0.2">
      <c r="A9836" t="s">
        <v>8144</v>
      </c>
      <c r="B9836" t="s">
        <v>8170</v>
      </c>
      <c r="C9836" t="s">
        <v>8</v>
      </c>
      <c r="D9836" t="s">
        <v>9</v>
      </c>
      <c r="E9836" t="s">
        <v>10</v>
      </c>
      <c r="F9836" t="s">
        <v>10</v>
      </c>
      <c r="G9836" t="str">
        <f>IF(C9836="Pending",B9836,C9836)</f>
        <v>Danko N</v>
      </c>
      <c r="H9836">
        <f t="shared" si="141"/>
        <v>1</v>
      </c>
    </row>
    <row r="9837" spans="1:8" x14ac:dyDescent="0.2">
      <c r="A9837" t="s">
        <v>8144</v>
      </c>
      <c r="B9837" t="s">
        <v>8172</v>
      </c>
      <c r="C9837" t="s">
        <v>8</v>
      </c>
      <c r="D9837" t="s">
        <v>9</v>
      </c>
      <c r="E9837" t="s">
        <v>10</v>
      </c>
      <c r="F9837" t="s">
        <v>10</v>
      </c>
      <c r="G9837" t="str">
        <f>IF(C9837="Pending",B9837,C9837)</f>
        <v>Dostoynyi N</v>
      </c>
      <c r="H9837">
        <f t="shared" si="141"/>
        <v>1</v>
      </c>
    </row>
    <row r="9838" spans="1:8" x14ac:dyDescent="0.2">
      <c r="A9838" t="s">
        <v>8144</v>
      </c>
      <c r="B9838" t="s">
        <v>8173</v>
      </c>
      <c r="C9838" t="s">
        <v>8</v>
      </c>
      <c r="D9838" t="s">
        <v>9</v>
      </c>
      <c r="E9838" t="s">
        <v>10</v>
      </c>
      <c r="F9838" t="s">
        <v>10</v>
      </c>
      <c r="G9838" t="str">
        <f>IF(C9838="Pending",B9838,C9838)</f>
        <v>Doyna N</v>
      </c>
      <c r="H9838">
        <f t="shared" si="141"/>
        <v>1</v>
      </c>
    </row>
    <row r="9839" spans="1:8" x14ac:dyDescent="0.2">
      <c r="A9839" t="s">
        <v>8144</v>
      </c>
      <c r="B9839" t="s">
        <v>8177</v>
      </c>
      <c r="C9839" t="s">
        <v>8</v>
      </c>
      <c r="D9839" t="s">
        <v>9</v>
      </c>
      <c r="E9839" t="s">
        <v>10</v>
      </c>
      <c r="F9839" t="s">
        <v>10</v>
      </c>
      <c r="G9839" t="str">
        <f>IF(C9839="Pending",B9839,C9839)</f>
        <v>Dzvelchavi Obtchouri N</v>
      </c>
      <c r="H9839">
        <f t="shared" si="141"/>
        <v>1</v>
      </c>
    </row>
    <row r="9840" spans="1:8" x14ac:dyDescent="0.2">
      <c r="A9840" t="s">
        <v>8144</v>
      </c>
      <c r="B9840" t="s">
        <v>8179</v>
      </c>
      <c r="C9840" t="s">
        <v>8</v>
      </c>
      <c r="D9840" t="s">
        <v>9</v>
      </c>
      <c r="E9840" t="s">
        <v>10</v>
      </c>
      <c r="F9840" t="s">
        <v>10</v>
      </c>
      <c r="G9840" t="str">
        <f>IF(C9840="Pending",B9840,C9840)</f>
        <v>Ekim Kara N</v>
      </c>
      <c r="H9840">
        <f t="shared" si="141"/>
        <v>1</v>
      </c>
    </row>
    <row r="9841" spans="1:8" x14ac:dyDescent="0.2">
      <c r="A9841" t="s">
        <v>8144</v>
      </c>
      <c r="B9841" t="s">
        <v>8181</v>
      </c>
      <c r="C9841" t="s">
        <v>8</v>
      </c>
      <c r="D9841" t="s">
        <v>9</v>
      </c>
      <c r="E9841" t="s">
        <v>10</v>
      </c>
      <c r="F9841" t="s">
        <v>10</v>
      </c>
      <c r="G9841" t="str">
        <f>IF(C9841="Pending",B9841,C9841)</f>
        <v>Fioletovy Ranny N</v>
      </c>
      <c r="H9841">
        <f t="shared" si="141"/>
        <v>1</v>
      </c>
    </row>
    <row r="9842" spans="1:8" x14ac:dyDescent="0.2">
      <c r="A9842" t="s">
        <v>8144</v>
      </c>
      <c r="B9842" t="s">
        <v>8184</v>
      </c>
      <c r="C9842" t="s">
        <v>8</v>
      </c>
      <c r="D9842" t="s">
        <v>9</v>
      </c>
      <c r="E9842" t="s">
        <v>10</v>
      </c>
      <c r="F9842" t="s">
        <v>10</v>
      </c>
      <c r="G9842" t="str">
        <f>IF(C9842="Pending",B9842,C9842)</f>
        <v>Gamachara N</v>
      </c>
      <c r="H9842">
        <f t="shared" si="141"/>
        <v>1</v>
      </c>
    </row>
    <row r="9843" spans="1:8" x14ac:dyDescent="0.2">
      <c r="A9843" t="s">
        <v>8144</v>
      </c>
      <c r="B9843" t="s">
        <v>2554</v>
      </c>
      <c r="C9843" t="s">
        <v>8</v>
      </c>
      <c r="D9843" t="s">
        <v>9</v>
      </c>
      <c r="E9843" t="s">
        <v>10</v>
      </c>
      <c r="F9843" t="s">
        <v>10</v>
      </c>
      <c r="G9843" t="str">
        <f>IF(C9843="Pending",B9843,C9843)</f>
        <v>Gamay Fréaux N</v>
      </c>
      <c r="H9843">
        <f t="shared" si="141"/>
        <v>1</v>
      </c>
    </row>
    <row r="9844" spans="1:8" x14ac:dyDescent="0.2">
      <c r="A9844" t="s">
        <v>8144</v>
      </c>
      <c r="B9844" t="s">
        <v>7285</v>
      </c>
      <c r="C9844" t="s">
        <v>8</v>
      </c>
      <c r="D9844" t="s">
        <v>9</v>
      </c>
      <c r="E9844" t="s">
        <v>10</v>
      </c>
      <c r="F9844" t="s">
        <v>10</v>
      </c>
      <c r="G9844" t="str">
        <f>IF(C9844="Pending",B9844,C9844)</f>
        <v>Gamay Teinturier Freaux N</v>
      </c>
      <c r="H9844">
        <f t="shared" si="141"/>
        <v>1</v>
      </c>
    </row>
    <row r="9845" spans="1:8" x14ac:dyDescent="0.2">
      <c r="A9845" t="s">
        <v>8144</v>
      </c>
      <c r="B9845" t="s">
        <v>8185</v>
      </c>
      <c r="C9845" t="s">
        <v>8</v>
      </c>
      <c r="D9845" t="s">
        <v>9</v>
      </c>
      <c r="E9845" t="s">
        <v>10</v>
      </c>
      <c r="F9845" t="s">
        <v>10</v>
      </c>
      <c r="G9845" t="str">
        <f>IF(C9845="Pending",B9845,C9845)</f>
        <v>Goloubok N</v>
      </c>
      <c r="H9845">
        <f t="shared" si="141"/>
        <v>1</v>
      </c>
    </row>
    <row r="9846" spans="1:8" x14ac:dyDescent="0.2">
      <c r="A9846" t="s">
        <v>8144</v>
      </c>
      <c r="B9846" t="s">
        <v>27</v>
      </c>
      <c r="C9846" t="s">
        <v>8</v>
      </c>
      <c r="D9846" t="s">
        <v>9</v>
      </c>
      <c r="E9846" t="s">
        <v>10</v>
      </c>
      <c r="F9846" t="s">
        <v>10</v>
      </c>
      <c r="G9846" t="str">
        <f>IF(C9846="Pending",B9846,C9846)</f>
        <v>Graciano N</v>
      </c>
      <c r="H9846">
        <f t="shared" si="141"/>
        <v>1</v>
      </c>
    </row>
    <row r="9847" spans="1:8" x14ac:dyDescent="0.2">
      <c r="A9847" t="s">
        <v>8144</v>
      </c>
      <c r="B9847" t="s">
        <v>6543</v>
      </c>
      <c r="C9847" t="s">
        <v>8</v>
      </c>
      <c r="D9847" t="s">
        <v>9</v>
      </c>
      <c r="E9847" t="s">
        <v>10</v>
      </c>
      <c r="F9847" t="s">
        <v>10</v>
      </c>
      <c r="G9847" t="str">
        <f>IF(C9847="Pending",B9847,C9847)</f>
        <v>Isabella N</v>
      </c>
      <c r="H9847">
        <f t="shared" si="141"/>
        <v>1</v>
      </c>
    </row>
    <row r="9848" spans="1:8" x14ac:dyDescent="0.2">
      <c r="A9848" t="s">
        <v>8144</v>
      </c>
      <c r="B9848" t="s">
        <v>8189</v>
      </c>
      <c r="C9848" t="s">
        <v>8</v>
      </c>
      <c r="D9848" t="s">
        <v>9</v>
      </c>
      <c r="E9848" t="s">
        <v>10</v>
      </c>
      <c r="F9848" t="s">
        <v>10</v>
      </c>
      <c r="G9848" t="str">
        <f>IF(C9848="Pending",B9848,C9848)</f>
        <v>Kara Aldara N</v>
      </c>
      <c r="H9848">
        <f t="shared" si="141"/>
        <v>1</v>
      </c>
    </row>
    <row r="9849" spans="1:8" x14ac:dyDescent="0.2">
      <c r="A9849" t="s">
        <v>8144</v>
      </c>
      <c r="B9849" t="s">
        <v>8190</v>
      </c>
      <c r="C9849" t="s">
        <v>8</v>
      </c>
      <c r="D9849" t="s">
        <v>9</v>
      </c>
      <c r="E9849" t="s">
        <v>10</v>
      </c>
      <c r="F9849" t="s">
        <v>10</v>
      </c>
      <c r="G9849" t="str">
        <f>IF(C9849="Pending",B9849,C9849)</f>
        <v>Kara Ousum Achkhabadsky N</v>
      </c>
      <c r="H9849">
        <f t="shared" si="141"/>
        <v>1</v>
      </c>
    </row>
    <row r="9850" spans="1:8" x14ac:dyDescent="0.2">
      <c r="A9850" t="s">
        <v>8144</v>
      </c>
      <c r="B9850" t="s">
        <v>8191</v>
      </c>
      <c r="C9850" t="s">
        <v>8</v>
      </c>
      <c r="D9850" t="s">
        <v>9</v>
      </c>
      <c r="E9850" t="s">
        <v>10</v>
      </c>
      <c r="F9850" t="s">
        <v>10</v>
      </c>
      <c r="G9850" t="str">
        <f>IF(C9850="Pending",B9850,C9850)</f>
        <v>Karagueze N</v>
      </c>
      <c r="H9850">
        <f t="shared" si="141"/>
        <v>1</v>
      </c>
    </row>
    <row r="9851" spans="1:8" x14ac:dyDescent="0.2">
      <c r="A9851" t="s">
        <v>8144</v>
      </c>
      <c r="B9851" t="s">
        <v>8192</v>
      </c>
      <c r="C9851" t="s">
        <v>8</v>
      </c>
      <c r="D9851" t="s">
        <v>9</v>
      </c>
      <c r="E9851" t="s">
        <v>10</v>
      </c>
      <c r="F9851" t="s">
        <v>10</v>
      </c>
      <c r="G9851" t="str">
        <f>IF(C9851="Pending",B9851,C9851)</f>
        <v>Karmraiute N</v>
      </c>
      <c r="H9851">
        <f t="shared" si="141"/>
        <v>1</v>
      </c>
    </row>
    <row r="9852" spans="1:8" x14ac:dyDescent="0.2">
      <c r="A9852" t="s">
        <v>8144</v>
      </c>
      <c r="B9852" t="s">
        <v>4052</v>
      </c>
      <c r="C9852" t="s">
        <v>8</v>
      </c>
      <c r="D9852" t="s">
        <v>9</v>
      </c>
      <c r="E9852" t="s">
        <v>10</v>
      </c>
      <c r="F9852" t="s">
        <v>10</v>
      </c>
      <c r="G9852" t="str">
        <f>IF(C9852="Pending",B9852,C9852)</f>
        <v>Katchitchi N</v>
      </c>
      <c r="H9852">
        <f t="shared" si="141"/>
        <v>1</v>
      </c>
    </row>
    <row r="9853" spans="1:8" x14ac:dyDescent="0.2">
      <c r="A9853" t="s">
        <v>8144</v>
      </c>
      <c r="B9853" t="s">
        <v>8193</v>
      </c>
      <c r="C9853" t="s">
        <v>8</v>
      </c>
      <c r="D9853" t="s">
        <v>9</v>
      </c>
      <c r="E9853" t="s">
        <v>10</v>
      </c>
      <c r="F9853" t="s">
        <v>10</v>
      </c>
      <c r="G9853" t="str">
        <f>IF(C9853="Pending",B9853,C9853)</f>
        <v>Kefessia N</v>
      </c>
      <c r="H9853">
        <f t="shared" si="141"/>
        <v>1</v>
      </c>
    </row>
    <row r="9854" spans="1:8" x14ac:dyDescent="0.2">
      <c r="A9854" t="s">
        <v>8144</v>
      </c>
      <c r="B9854" t="s">
        <v>8195</v>
      </c>
      <c r="C9854" t="s">
        <v>8</v>
      </c>
      <c r="D9854" t="s">
        <v>9</v>
      </c>
      <c r="E9854" t="s">
        <v>10</v>
      </c>
      <c r="F9854" t="s">
        <v>10</v>
      </c>
      <c r="G9854" t="str">
        <f>IF(C9854="Pending",B9854,C9854)</f>
        <v>Khindogny N</v>
      </c>
      <c r="H9854">
        <f t="shared" si="141"/>
        <v>1</v>
      </c>
    </row>
    <row r="9855" spans="1:8" x14ac:dyDescent="0.2">
      <c r="A9855" t="s">
        <v>8144</v>
      </c>
      <c r="B9855" t="s">
        <v>8198</v>
      </c>
      <c r="C9855" t="s">
        <v>8</v>
      </c>
      <c r="D9855" t="s">
        <v>9</v>
      </c>
      <c r="E9855" t="s">
        <v>10</v>
      </c>
      <c r="F9855" t="s">
        <v>10</v>
      </c>
      <c r="G9855" t="str">
        <f>IF(C9855="Pending",B9855,C9855)</f>
        <v>Koubanets N</v>
      </c>
      <c r="H9855">
        <f t="shared" si="141"/>
        <v>1</v>
      </c>
    </row>
    <row r="9856" spans="1:8" x14ac:dyDescent="0.2">
      <c r="A9856" t="s">
        <v>8144</v>
      </c>
      <c r="B9856" t="s">
        <v>8202</v>
      </c>
      <c r="C9856" t="s">
        <v>8</v>
      </c>
      <c r="D9856" t="s">
        <v>9</v>
      </c>
      <c r="E9856" t="s">
        <v>10</v>
      </c>
      <c r="F9856" t="s">
        <v>10</v>
      </c>
      <c r="G9856" t="str">
        <f>IF(C9856="Pending",B9856,C9856)</f>
        <v>Kranostop Zolotovsky N</v>
      </c>
      <c r="H9856">
        <f t="shared" si="141"/>
        <v>1</v>
      </c>
    </row>
    <row r="9857" spans="1:8" x14ac:dyDescent="0.2">
      <c r="A9857" t="s">
        <v>8144</v>
      </c>
      <c r="B9857" t="s">
        <v>8203</v>
      </c>
      <c r="C9857" t="s">
        <v>8</v>
      </c>
      <c r="D9857" t="s">
        <v>9</v>
      </c>
      <c r="E9857" t="s">
        <v>10</v>
      </c>
      <c r="F9857" t="s">
        <v>10</v>
      </c>
      <c r="G9857" t="str">
        <f>IF(C9857="Pending",B9857,C9857)</f>
        <v>Levokoumskii oustoytchivyi N</v>
      </c>
      <c r="H9857">
        <f t="shared" si="141"/>
        <v>1</v>
      </c>
    </row>
    <row r="9858" spans="1:8" x14ac:dyDescent="0.2">
      <c r="A9858" t="s">
        <v>8144</v>
      </c>
      <c r="B9858" t="s">
        <v>1847</v>
      </c>
      <c r="C9858" t="s">
        <v>8</v>
      </c>
      <c r="D9858" t="s">
        <v>9</v>
      </c>
      <c r="E9858" t="s">
        <v>10</v>
      </c>
      <c r="F9858" t="s">
        <v>10</v>
      </c>
      <c r="G9858" t="str">
        <f>IF(C9858="Pending",B9858,C9858)</f>
        <v>Limberger N</v>
      </c>
      <c r="H9858">
        <f t="shared" ref="H9858:H9921" si="142">IF(OR(RIGHT(B9858,1) = "N",RIGHT(C9858,1)="N"),1,0)</f>
        <v>1</v>
      </c>
    </row>
    <row r="9859" spans="1:8" x14ac:dyDescent="0.2">
      <c r="A9859" t="s">
        <v>8144</v>
      </c>
      <c r="B9859" t="s">
        <v>8206</v>
      </c>
      <c r="C9859" t="s">
        <v>8</v>
      </c>
      <c r="D9859" t="s">
        <v>9</v>
      </c>
      <c r="E9859" t="s">
        <v>10</v>
      </c>
      <c r="F9859" t="s">
        <v>10</v>
      </c>
      <c r="G9859" t="str">
        <f>IF(C9859="Pending",B9859,C9859)</f>
        <v>Magaratchsky N</v>
      </c>
      <c r="H9859">
        <f t="shared" si="142"/>
        <v>1</v>
      </c>
    </row>
    <row r="9860" spans="1:8" x14ac:dyDescent="0.2">
      <c r="A9860" t="s">
        <v>8144</v>
      </c>
      <c r="B9860" t="s">
        <v>8207</v>
      </c>
      <c r="C9860" t="s">
        <v>8</v>
      </c>
      <c r="D9860" t="s">
        <v>9</v>
      </c>
      <c r="E9860" t="s">
        <v>10</v>
      </c>
      <c r="F9860" t="s">
        <v>10</v>
      </c>
      <c r="G9860" t="str">
        <f>IF(C9860="Pending",B9860,C9860)</f>
        <v>Mairame N</v>
      </c>
      <c r="H9860">
        <f t="shared" si="142"/>
        <v>1</v>
      </c>
    </row>
    <row r="9861" spans="1:8" x14ac:dyDescent="0.2">
      <c r="A9861" t="s">
        <v>8144</v>
      </c>
      <c r="B9861" t="s">
        <v>8208</v>
      </c>
      <c r="C9861" t="s">
        <v>8</v>
      </c>
      <c r="D9861" t="s">
        <v>9</v>
      </c>
      <c r="E9861" t="s">
        <v>10</v>
      </c>
      <c r="F9861" t="s">
        <v>10</v>
      </c>
      <c r="G9861" t="str">
        <f>IF(C9861="Pending",B9861,C9861)</f>
        <v>Maisky Tcherny N</v>
      </c>
      <c r="H9861">
        <f t="shared" si="142"/>
        <v>1</v>
      </c>
    </row>
    <row r="9862" spans="1:8" x14ac:dyDescent="0.2">
      <c r="A9862" t="s">
        <v>8144</v>
      </c>
      <c r="B9862" t="s">
        <v>8210</v>
      </c>
      <c r="C9862" t="s">
        <v>8</v>
      </c>
      <c r="D9862" t="s">
        <v>9</v>
      </c>
      <c r="E9862" t="s">
        <v>10</v>
      </c>
      <c r="F9862" t="s">
        <v>10</v>
      </c>
      <c r="G9862" t="str">
        <f>IF(C9862="Pending",B9862,C9862)</f>
        <v>Matrassa N</v>
      </c>
      <c r="H9862">
        <f t="shared" si="142"/>
        <v>1</v>
      </c>
    </row>
    <row r="9863" spans="1:8" x14ac:dyDescent="0.2">
      <c r="A9863" t="s">
        <v>8144</v>
      </c>
      <c r="B9863" t="s">
        <v>31</v>
      </c>
      <c r="C9863" t="s">
        <v>8</v>
      </c>
      <c r="D9863" t="s">
        <v>9</v>
      </c>
      <c r="E9863" t="s">
        <v>10</v>
      </c>
      <c r="F9863" t="s">
        <v>10</v>
      </c>
      <c r="G9863" t="str">
        <f>IF(C9863="Pending",B9863,C9863)</f>
        <v>Merlot N</v>
      </c>
      <c r="H9863">
        <f t="shared" si="142"/>
        <v>1</v>
      </c>
    </row>
    <row r="9864" spans="1:8" x14ac:dyDescent="0.2">
      <c r="A9864" t="s">
        <v>8144</v>
      </c>
      <c r="B9864" t="s">
        <v>6640</v>
      </c>
      <c r="C9864" t="s">
        <v>8</v>
      </c>
      <c r="D9864" t="s">
        <v>9</v>
      </c>
      <c r="E9864" t="s">
        <v>10</v>
      </c>
      <c r="F9864" t="s">
        <v>10</v>
      </c>
      <c r="G9864" t="str">
        <f>IF(C9864="Pending",B9864,C9864)</f>
        <v>Morastel N</v>
      </c>
      <c r="H9864">
        <f t="shared" si="142"/>
        <v>1</v>
      </c>
    </row>
    <row r="9865" spans="1:8" x14ac:dyDescent="0.2">
      <c r="A9865" t="s">
        <v>8144</v>
      </c>
      <c r="B9865" t="s">
        <v>8213</v>
      </c>
      <c r="C9865" t="s">
        <v>8</v>
      </c>
      <c r="D9865" t="s">
        <v>9</v>
      </c>
      <c r="E9865" t="s">
        <v>10</v>
      </c>
      <c r="F9865" t="s">
        <v>10</v>
      </c>
      <c r="G9865" t="str">
        <f>IF(C9865="Pending",B9865,C9865)</f>
        <v>Moscovskii oustoytchivyi N</v>
      </c>
      <c r="H9865">
        <f t="shared" si="142"/>
        <v>1</v>
      </c>
    </row>
    <row r="9866" spans="1:8" x14ac:dyDescent="0.2">
      <c r="A9866" t="s">
        <v>8144</v>
      </c>
      <c r="B9866" t="s">
        <v>8214</v>
      </c>
      <c r="C9866" t="s">
        <v>8</v>
      </c>
      <c r="D9866" t="s">
        <v>9</v>
      </c>
      <c r="E9866" t="s">
        <v>10</v>
      </c>
      <c r="F9866" t="s">
        <v>10</v>
      </c>
      <c r="G9866" t="str">
        <f>IF(C9866="Pending",B9866,C9866)</f>
        <v>Moudjouretouli N</v>
      </c>
      <c r="H9866">
        <f t="shared" si="142"/>
        <v>1</v>
      </c>
    </row>
    <row r="9867" spans="1:8" x14ac:dyDescent="0.2">
      <c r="A9867" t="s">
        <v>8144</v>
      </c>
      <c r="B9867" t="s">
        <v>8215</v>
      </c>
      <c r="C9867" t="s">
        <v>8</v>
      </c>
      <c r="D9867" t="s">
        <v>9</v>
      </c>
      <c r="E9867" t="s">
        <v>10</v>
      </c>
      <c r="F9867" t="s">
        <v>10</v>
      </c>
      <c r="G9867" t="str">
        <f>IF(C9867="Pending",B9867,C9867)</f>
        <v>Mourvedre Kirghizsky N</v>
      </c>
      <c r="H9867">
        <f t="shared" si="142"/>
        <v>1</v>
      </c>
    </row>
    <row r="9868" spans="1:8" x14ac:dyDescent="0.2">
      <c r="A9868" t="s">
        <v>8144</v>
      </c>
      <c r="B9868" t="s">
        <v>8221</v>
      </c>
      <c r="C9868" t="s">
        <v>8</v>
      </c>
      <c r="D9868" t="s">
        <v>9</v>
      </c>
      <c r="E9868" t="s">
        <v>10</v>
      </c>
      <c r="F9868" t="s">
        <v>10</v>
      </c>
      <c r="G9868" t="str">
        <f>IF(C9868="Pending",B9868,C9868)</f>
        <v>Muscat Frounzensky N</v>
      </c>
      <c r="H9868">
        <f t="shared" si="142"/>
        <v>1</v>
      </c>
    </row>
    <row r="9869" spans="1:8" x14ac:dyDescent="0.2">
      <c r="A9869" t="s">
        <v>8144</v>
      </c>
      <c r="B9869" t="s">
        <v>3191</v>
      </c>
      <c r="C9869" t="s">
        <v>8</v>
      </c>
      <c r="D9869" t="s">
        <v>9</v>
      </c>
      <c r="E9869" t="s">
        <v>10</v>
      </c>
      <c r="F9869" t="s">
        <v>10</v>
      </c>
      <c r="G9869" t="str">
        <f>IF(C9869="Pending",B9869,C9869)</f>
        <v>Muscat Noir N</v>
      </c>
      <c r="H9869">
        <f t="shared" si="142"/>
        <v>1</v>
      </c>
    </row>
    <row r="9870" spans="1:8" x14ac:dyDescent="0.2">
      <c r="A9870" t="s">
        <v>8144</v>
      </c>
      <c r="B9870" t="s">
        <v>8223</v>
      </c>
      <c r="C9870" t="s">
        <v>8</v>
      </c>
      <c r="D9870" t="s">
        <v>9</v>
      </c>
      <c r="E9870" t="s">
        <v>10</v>
      </c>
      <c r="F9870" t="s">
        <v>10</v>
      </c>
      <c r="G9870" t="str">
        <f>IF(C9870="Pending",B9870,C9870)</f>
        <v>Muscat Rose N</v>
      </c>
      <c r="H9870">
        <f t="shared" si="142"/>
        <v>1</v>
      </c>
    </row>
    <row r="9871" spans="1:8" x14ac:dyDescent="0.2">
      <c r="A9871" t="s">
        <v>8144</v>
      </c>
      <c r="B9871" t="s">
        <v>8224</v>
      </c>
      <c r="C9871" t="s">
        <v>8</v>
      </c>
      <c r="D9871" t="s">
        <v>9</v>
      </c>
      <c r="E9871" t="s">
        <v>10</v>
      </c>
      <c r="F9871" t="s">
        <v>10</v>
      </c>
      <c r="G9871" t="str">
        <f>IF(C9871="Pending",B9871,C9871)</f>
        <v>Muscat Rouge de Madere N</v>
      </c>
      <c r="H9871">
        <f t="shared" si="142"/>
        <v>1</v>
      </c>
    </row>
    <row r="9872" spans="1:8" x14ac:dyDescent="0.2">
      <c r="A9872" t="s">
        <v>8144</v>
      </c>
      <c r="B9872" t="s">
        <v>8227</v>
      </c>
      <c r="C9872" t="s">
        <v>8</v>
      </c>
      <c r="D9872" t="s">
        <v>9</v>
      </c>
      <c r="E9872" t="s">
        <v>10</v>
      </c>
      <c r="F9872" t="s">
        <v>10</v>
      </c>
      <c r="G9872" t="str">
        <f>IF(C9872="Pending",B9872,C9872)</f>
        <v>Nerkarate N</v>
      </c>
      <c r="H9872">
        <f t="shared" si="142"/>
        <v>1</v>
      </c>
    </row>
    <row r="9873" spans="1:8" x14ac:dyDescent="0.2">
      <c r="A9873" t="s">
        <v>8144</v>
      </c>
      <c r="B9873" t="s">
        <v>859</v>
      </c>
      <c r="C9873" t="s">
        <v>8</v>
      </c>
      <c r="D9873" t="s">
        <v>9</v>
      </c>
      <c r="E9873" t="s">
        <v>10</v>
      </c>
      <c r="F9873" t="s">
        <v>10</v>
      </c>
      <c r="G9873" t="str">
        <f>IF(C9873="Pending",B9873,C9873)</f>
        <v>Nerkeni N</v>
      </c>
      <c r="H9873">
        <f t="shared" si="142"/>
        <v>1</v>
      </c>
    </row>
    <row r="9874" spans="1:8" x14ac:dyDescent="0.2">
      <c r="A9874" t="s">
        <v>8144</v>
      </c>
      <c r="B9874" t="s">
        <v>8228</v>
      </c>
      <c r="C9874" t="s">
        <v>8</v>
      </c>
      <c r="D9874" t="s">
        <v>9</v>
      </c>
      <c r="E9874" t="s">
        <v>10</v>
      </c>
      <c r="F9874" t="s">
        <v>10</v>
      </c>
      <c r="G9874" t="str">
        <f>IF(C9874="Pending",B9874,C9874)</f>
        <v>Noir Precoce de Marseille N</v>
      </c>
      <c r="H9874">
        <f t="shared" si="142"/>
        <v>1</v>
      </c>
    </row>
    <row r="9875" spans="1:8" x14ac:dyDescent="0.2">
      <c r="A9875" t="s">
        <v>8144</v>
      </c>
      <c r="B9875" t="s">
        <v>8229</v>
      </c>
      <c r="C9875" t="s">
        <v>8</v>
      </c>
      <c r="D9875" t="s">
        <v>9</v>
      </c>
      <c r="E9875" t="s">
        <v>10</v>
      </c>
      <c r="F9875" t="s">
        <v>10</v>
      </c>
      <c r="G9875" t="str">
        <f>IF(C9875="Pending",B9875,C9875)</f>
        <v>Odessky Tcheurny N</v>
      </c>
      <c r="H9875">
        <f t="shared" si="142"/>
        <v>1</v>
      </c>
    </row>
    <row r="9876" spans="1:8" x14ac:dyDescent="0.2">
      <c r="A9876" t="s">
        <v>8144</v>
      </c>
      <c r="B9876" t="s">
        <v>8230</v>
      </c>
      <c r="C9876" t="s">
        <v>8</v>
      </c>
      <c r="D9876" t="s">
        <v>9</v>
      </c>
      <c r="E9876" t="s">
        <v>10</v>
      </c>
      <c r="F9876" t="s">
        <v>10</v>
      </c>
      <c r="G9876" t="str">
        <f>IF(C9876="Pending",B9876,C9876)</f>
        <v>Odjalechi N</v>
      </c>
      <c r="H9876">
        <f t="shared" si="142"/>
        <v>1</v>
      </c>
    </row>
    <row r="9877" spans="1:8" x14ac:dyDescent="0.2">
      <c r="A9877" t="s">
        <v>8144</v>
      </c>
      <c r="B9877" t="s">
        <v>8233</v>
      </c>
      <c r="C9877" t="s">
        <v>8</v>
      </c>
      <c r="D9877" t="s">
        <v>9</v>
      </c>
      <c r="E9877" t="s">
        <v>10</v>
      </c>
      <c r="F9877" t="s">
        <v>10</v>
      </c>
      <c r="G9877" t="str">
        <f>IF(C9877="Pending",B9877,C9877)</f>
        <v>Oussakheloouri N</v>
      </c>
      <c r="H9877">
        <f t="shared" si="142"/>
        <v>1</v>
      </c>
    </row>
    <row r="9878" spans="1:8" x14ac:dyDescent="0.2">
      <c r="A9878" t="s">
        <v>8144</v>
      </c>
      <c r="B9878" t="s">
        <v>863</v>
      </c>
      <c r="C9878" t="s">
        <v>8</v>
      </c>
      <c r="D9878" t="s">
        <v>9</v>
      </c>
      <c r="E9878" t="s">
        <v>10</v>
      </c>
      <c r="F9878" t="s">
        <v>10</v>
      </c>
      <c r="G9878" t="str">
        <f>IF(C9878="Pending",B9878,C9878)</f>
        <v>Parakari N</v>
      </c>
      <c r="H9878">
        <f t="shared" si="142"/>
        <v>1</v>
      </c>
    </row>
    <row r="9879" spans="1:8" x14ac:dyDescent="0.2">
      <c r="A9879" t="s">
        <v>8144</v>
      </c>
      <c r="B9879" t="s">
        <v>8235</v>
      </c>
      <c r="C9879" t="s">
        <v>8</v>
      </c>
      <c r="D9879" t="s">
        <v>9</v>
      </c>
      <c r="E9879" t="s">
        <v>10</v>
      </c>
      <c r="F9879" t="s">
        <v>10</v>
      </c>
      <c r="G9879" t="str">
        <f>IF(C9879="Pending",B9879,C9879)</f>
        <v>Pervomaisky N</v>
      </c>
      <c r="H9879">
        <f t="shared" si="142"/>
        <v>1</v>
      </c>
    </row>
    <row r="9880" spans="1:8" x14ac:dyDescent="0.2">
      <c r="A9880" t="s">
        <v>8144</v>
      </c>
      <c r="B9880" t="s">
        <v>41</v>
      </c>
      <c r="C9880" t="s">
        <v>8</v>
      </c>
      <c r="D9880" t="s">
        <v>9</v>
      </c>
      <c r="E9880" t="s">
        <v>10</v>
      </c>
      <c r="F9880" t="s">
        <v>10</v>
      </c>
      <c r="G9880" t="str">
        <f>IF(C9880="Pending",B9880,C9880)</f>
        <v>Pinot Noir N</v>
      </c>
      <c r="H9880">
        <f t="shared" si="142"/>
        <v>1</v>
      </c>
    </row>
    <row r="9881" spans="1:8" x14ac:dyDescent="0.2">
      <c r="A9881" t="s">
        <v>8144</v>
      </c>
      <c r="B9881" t="s">
        <v>8238</v>
      </c>
      <c r="C9881" t="s">
        <v>8</v>
      </c>
      <c r="D9881" t="s">
        <v>9</v>
      </c>
      <c r="E9881" t="s">
        <v>10</v>
      </c>
      <c r="F9881" t="s">
        <v>10</v>
      </c>
      <c r="G9881" t="str">
        <f>IF(C9881="Pending",B9881,C9881)</f>
        <v>Pletchistik N</v>
      </c>
      <c r="H9881">
        <f t="shared" si="142"/>
        <v>1</v>
      </c>
    </row>
    <row r="9882" spans="1:8" x14ac:dyDescent="0.2">
      <c r="A9882" t="s">
        <v>8144</v>
      </c>
      <c r="B9882" t="s">
        <v>8240</v>
      </c>
      <c r="C9882" t="s">
        <v>8</v>
      </c>
      <c r="D9882" t="s">
        <v>9</v>
      </c>
      <c r="E9882" t="s">
        <v>10</v>
      </c>
      <c r="F9882" t="s">
        <v>10</v>
      </c>
      <c r="G9882" t="str">
        <f>IF(C9882="Pending",B9882,C9882)</f>
        <v>Portugieser N</v>
      </c>
      <c r="H9882">
        <f t="shared" si="142"/>
        <v>1</v>
      </c>
    </row>
    <row r="9883" spans="1:8" x14ac:dyDescent="0.2">
      <c r="A9883" t="s">
        <v>8144</v>
      </c>
      <c r="B9883" t="s">
        <v>8242</v>
      </c>
      <c r="C9883" t="s">
        <v>8</v>
      </c>
      <c r="D9883" t="s">
        <v>9</v>
      </c>
      <c r="E9883" t="s">
        <v>10</v>
      </c>
      <c r="F9883" t="s">
        <v>10</v>
      </c>
      <c r="G9883" t="str">
        <f>IF(C9883="Pending",B9883,C9883)</f>
        <v>Record N</v>
      </c>
      <c r="H9883">
        <f t="shared" si="142"/>
        <v>1</v>
      </c>
    </row>
    <row r="9884" spans="1:8" x14ac:dyDescent="0.2">
      <c r="A9884" t="s">
        <v>8144</v>
      </c>
      <c r="B9884" t="s">
        <v>8246</v>
      </c>
      <c r="C9884" t="s">
        <v>8</v>
      </c>
      <c r="D9884" t="s">
        <v>9</v>
      </c>
      <c r="E9884" t="s">
        <v>10</v>
      </c>
      <c r="F9884" t="s">
        <v>10</v>
      </c>
      <c r="G9884" t="str">
        <f>IF(C9884="Pending",B9884,C9884)</f>
        <v>Roubinovy Magaratcha N</v>
      </c>
      <c r="H9884">
        <f t="shared" si="142"/>
        <v>1</v>
      </c>
    </row>
    <row r="9885" spans="1:8" x14ac:dyDescent="0.2">
      <c r="A9885" t="s">
        <v>8144</v>
      </c>
      <c r="B9885" t="s">
        <v>8247</v>
      </c>
      <c r="C9885" t="s">
        <v>8</v>
      </c>
      <c r="D9885" t="s">
        <v>9</v>
      </c>
      <c r="E9885" t="s">
        <v>10</v>
      </c>
      <c r="F9885" t="s">
        <v>10</v>
      </c>
      <c r="G9885" t="str">
        <f>IF(C9885="Pending",B9885,C9885)</f>
        <v>Roubinovy N</v>
      </c>
      <c r="H9885">
        <f t="shared" si="142"/>
        <v>1</v>
      </c>
    </row>
    <row r="9886" spans="1:8" x14ac:dyDescent="0.2">
      <c r="A9886" t="s">
        <v>8144</v>
      </c>
      <c r="B9886" t="s">
        <v>1266</v>
      </c>
      <c r="C9886" t="s">
        <v>8</v>
      </c>
      <c r="D9886" t="s">
        <v>9</v>
      </c>
      <c r="E9886" t="s">
        <v>10</v>
      </c>
      <c r="F9886" t="s">
        <v>10</v>
      </c>
      <c r="G9886" t="str">
        <f>IF(C9886="Pending",B9886,C9886)</f>
        <v>Saperavi N</v>
      </c>
      <c r="H9886">
        <f t="shared" si="142"/>
        <v>1</v>
      </c>
    </row>
    <row r="9887" spans="1:8" x14ac:dyDescent="0.2">
      <c r="A9887" t="s">
        <v>8144</v>
      </c>
      <c r="B9887" t="s">
        <v>8248</v>
      </c>
      <c r="C9887" t="s">
        <v>8</v>
      </c>
      <c r="D9887" t="s">
        <v>9</v>
      </c>
      <c r="E9887" t="s">
        <v>10</v>
      </c>
      <c r="F9887" t="s">
        <v>10</v>
      </c>
      <c r="G9887" t="str">
        <f>IF(C9887="Pending",B9887,C9887)</f>
        <v>Saperavi Severny N</v>
      </c>
      <c r="H9887">
        <f t="shared" si="142"/>
        <v>1</v>
      </c>
    </row>
    <row r="9888" spans="1:8" x14ac:dyDescent="0.2">
      <c r="A9888" t="s">
        <v>8144</v>
      </c>
      <c r="B9888" t="s">
        <v>8249</v>
      </c>
      <c r="C9888" t="s">
        <v>8</v>
      </c>
      <c r="D9888" t="s">
        <v>9</v>
      </c>
      <c r="E9888" t="s">
        <v>10</v>
      </c>
      <c r="F9888" t="s">
        <v>10</v>
      </c>
      <c r="G9888" t="str">
        <f>IF(C9888="Pending",B9888,C9888)</f>
        <v>Sapere Otzkhanouri N</v>
      </c>
      <c r="H9888">
        <f t="shared" si="142"/>
        <v>1</v>
      </c>
    </row>
    <row r="9889" spans="1:8" x14ac:dyDescent="0.2">
      <c r="A9889" t="s">
        <v>8144</v>
      </c>
      <c r="B9889" t="s">
        <v>8250</v>
      </c>
      <c r="C9889" t="s">
        <v>8</v>
      </c>
      <c r="D9889" t="s">
        <v>9</v>
      </c>
      <c r="E9889" t="s">
        <v>10</v>
      </c>
      <c r="F9889" t="s">
        <v>10</v>
      </c>
      <c r="G9889" t="str">
        <f>IF(C9889="Pending",B9889,C9889)</f>
        <v>Serexia Tcheurnaia N</v>
      </c>
      <c r="H9889">
        <f t="shared" si="142"/>
        <v>1</v>
      </c>
    </row>
    <row r="9890" spans="1:8" x14ac:dyDescent="0.2">
      <c r="A9890" t="s">
        <v>8144</v>
      </c>
      <c r="B9890" t="s">
        <v>8253</v>
      </c>
      <c r="C9890" t="s">
        <v>8</v>
      </c>
      <c r="D9890" t="s">
        <v>9</v>
      </c>
      <c r="E9890" t="s">
        <v>10</v>
      </c>
      <c r="F9890" t="s">
        <v>10</v>
      </c>
      <c r="G9890" t="str">
        <f>IF(C9890="Pending",B9890,C9890)</f>
        <v>Slava Derbenta N</v>
      </c>
      <c r="H9890">
        <f t="shared" si="142"/>
        <v>1</v>
      </c>
    </row>
    <row r="9891" spans="1:8" x14ac:dyDescent="0.2">
      <c r="A9891" t="s">
        <v>8144</v>
      </c>
      <c r="B9891" t="s">
        <v>8255</v>
      </c>
      <c r="C9891" t="s">
        <v>8</v>
      </c>
      <c r="D9891" t="s">
        <v>9</v>
      </c>
      <c r="E9891" t="s">
        <v>10</v>
      </c>
      <c r="F9891" t="s">
        <v>10</v>
      </c>
      <c r="G9891" t="str">
        <f>IF(C9891="Pending",B9891,C9891)</f>
        <v>Sorok Let Oktiabria N</v>
      </c>
      <c r="H9891">
        <f t="shared" si="142"/>
        <v>1</v>
      </c>
    </row>
    <row r="9892" spans="1:8" x14ac:dyDescent="0.2">
      <c r="A9892" t="s">
        <v>8144</v>
      </c>
      <c r="B9892" t="s">
        <v>8259</v>
      </c>
      <c r="C9892" t="s">
        <v>8</v>
      </c>
      <c r="D9892" t="s">
        <v>9</v>
      </c>
      <c r="E9892" t="s">
        <v>10</v>
      </c>
      <c r="F9892" t="s">
        <v>10</v>
      </c>
      <c r="G9892" t="str">
        <f>IF(C9892="Pending",B9892,C9892)</f>
        <v>Tachkentsky N</v>
      </c>
      <c r="H9892">
        <f t="shared" si="142"/>
        <v>1</v>
      </c>
    </row>
    <row r="9893" spans="1:8" x14ac:dyDescent="0.2">
      <c r="A9893" t="s">
        <v>8144</v>
      </c>
      <c r="B9893" t="s">
        <v>8260</v>
      </c>
      <c r="C9893" t="s">
        <v>8</v>
      </c>
      <c r="D9893" t="s">
        <v>9</v>
      </c>
      <c r="E9893" t="s">
        <v>10</v>
      </c>
      <c r="F9893" t="s">
        <v>10</v>
      </c>
      <c r="G9893" t="str">
        <f>IF(C9893="Pending",B9893,C9893)</f>
        <v>Tagobi N</v>
      </c>
      <c r="H9893">
        <f t="shared" si="142"/>
        <v>1</v>
      </c>
    </row>
    <row r="9894" spans="1:8" x14ac:dyDescent="0.2">
      <c r="A9894" t="s">
        <v>8144</v>
      </c>
      <c r="B9894" t="s">
        <v>8262</v>
      </c>
      <c r="C9894" t="s">
        <v>8</v>
      </c>
      <c r="D9894" t="s">
        <v>9</v>
      </c>
      <c r="E9894" t="s">
        <v>10</v>
      </c>
      <c r="F9894" t="s">
        <v>10</v>
      </c>
      <c r="G9894" t="str">
        <f>IF(C9894="Pending",B9894,C9894)</f>
        <v>Tavkveri N</v>
      </c>
      <c r="H9894">
        <f t="shared" si="142"/>
        <v>1</v>
      </c>
    </row>
    <row r="9895" spans="1:8" x14ac:dyDescent="0.2">
      <c r="A9895" t="s">
        <v>8144</v>
      </c>
      <c r="B9895" t="s">
        <v>8263</v>
      </c>
      <c r="C9895" t="s">
        <v>8</v>
      </c>
      <c r="D9895" t="s">
        <v>9</v>
      </c>
      <c r="E9895" t="s">
        <v>10</v>
      </c>
      <c r="F9895" t="s">
        <v>10</v>
      </c>
      <c r="G9895" t="str">
        <f>IF(C9895="Pending",B9895,C9895)</f>
        <v>Tavrida N</v>
      </c>
      <c r="H9895">
        <f t="shared" si="142"/>
        <v>1</v>
      </c>
    </row>
    <row r="9896" spans="1:8" x14ac:dyDescent="0.2">
      <c r="A9896" t="s">
        <v>8144</v>
      </c>
      <c r="B9896" t="s">
        <v>911</v>
      </c>
      <c r="C9896" t="s">
        <v>8</v>
      </c>
      <c r="D9896" t="s">
        <v>9</v>
      </c>
      <c r="E9896" t="s">
        <v>10</v>
      </c>
      <c r="F9896" t="s">
        <v>10</v>
      </c>
      <c r="G9896" t="str">
        <f>IF(C9896="Pending",B9896,C9896)</f>
        <v>Tigrani N</v>
      </c>
      <c r="H9896">
        <f t="shared" si="142"/>
        <v>1</v>
      </c>
    </row>
    <row r="9897" spans="1:8" x14ac:dyDescent="0.2">
      <c r="A9897" t="s">
        <v>8144</v>
      </c>
      <c r="B9897" t="s">
        <v>8270</v>
      </c>
      <c r="C9897" t="s">
        <v>8</v>
      </c>
      <c r="D9897" t="s">
        <v>9</v>
      </c>
      <c r="E9897" t="s">
        <v>10</v>
      </c>
      <c r="F9897" t="s">
        <v>10</v>
      </c>
      <c r="G9897" t="str">
        <f>IF(C9897="Pending",B9897,C9897)</f>
        <v>Tsimlyanskii Chernyi N</v>
      </c>
      <c r="H9897">
        <f t="shared" si="142"/>
        <v>1</v>
      </c>
    </row>
    <row r="9898" spans="1:8" x14ac:dyDescent="0.2">
      <c r="A9898" t="s">
        <v>8144</v>
      </c>
      <c r="B9898" t="s">
        <v>8273</v>
      </c>
      <c r="C9898" t="s">
        <v>8</v>
      </c>
      <c r="D9898" t="s">
        <v>9</v>
      </c>
      <c r="E9898" t="s">
        <v>10</v>
      </c>
      <c r="F9898" t="s">
        <v>10</v>
      </c>
      <c r="G9898" t="str">
        <f>IF(C9898="Pending",B9898,C9898)</f>
        <v>Varuchkine N</v>
      </c>
      <c r="H9898">
        <f t="shared" si="142"/>
        <v>1</v>
      </c>
    </row>
    <row r="9899" spans="1:8" x14ac:dyDescent="0.2">
      <c r="A9899" t="s">
        <v>8144</v>
      </c>
      <c r="B9899" t="s">
        <v>8277</v>
      </c>
      <c r="C9899" t="s">
        <v>8</v>
      </c>
      <c r="D9899" t="s">
        <v>9</v>
      </c>
      <c r="E9899" t="s">
        <v>10</v>
      </c>
      <c r="F9899" t="s">
        <v>10</v>
      </c>
      <c r="G9899" t="str">
        <f>IF(C9899="Pending",B9899,C9899)</f>
        <v>Yubileiny Magaratcha N</v>
      </c>
      <c r="H9899">
        <f t="shared" si="142"/>
        <v>1</v>
      </c>
    </row>
    <row r="9900" spans="1:8" x14ac:dyDescent="0.2">
      <c r="A9900" t="s">
        <v>8278</v>
      </c>
      <c r="B9900" t="s">
        <v>3441</v>
      </c>
      <c r="C9900" t="s">
        <v>8</v>
      </c>
      <c r="D9900" t="s">
        <v>9</v>
      </c>
      <c r="E9900" t="s">
        <v>10</v>
      </c>
      <c r="F9900" t="s">
        <v>10</v>
      </c>
      <c r="G9900" t="str">
        <f>IF(C9900="Pending",B9900,C9900)</f>
        <v>Alibernet N</v>
      </c>
      <c r="H9900">
        <f t="shared" si="142"/>
        <v>1</v>
      </c>
    </row>
    <row r="9901" spans="1:8" x14ac:dyDescent="0.2">
      <c r="A9901" t="s">
        <v>8278</v>
      </c>
      <c r="B9901" t="s">
        <v>3445</v>
      </c>
      <c r="C9901" t="s">
        <v>8</v>
      </c>
      <c r="D9901" t="s">
        <v>9</v>
      </c>
      <c r="E9901" t="s">
        <v>10</v>
      </c>
      <c r="F9901" t="s">
        <v>10</v>
      </c>
      <c r="G9901" t="str">
        <f>IF(C9901="Pending",B9901,C9901)</f>
        <v>André N</v>
      </c>
      <c r="H9901">
        <f t="shared" si="142"/>
        <v>1</v>
      </c>
    </row>
    <row r="9902" spans="1:8" x14ac:dyDescent="0.2">
      <c r="A9902" t="s">
        <v>8278</v>
      </c>
      <c r="B9902" t="s">
        <v>17</v>
      </c>
      <c r="C9902" t="s">
        <v>8</v>
      </c>
      <c r="D9902" t="s">
        <v>9</v>
      </c>
      <c r="E9902" t="s">
        <v>10</v>
      </c>
      <c r="F9902" t="s">
        <v>10</v>
      </c>
      <c r="G9902" t="str">
        <f>IF(C9902="Pending",B9902,C9902)</f>
        <v>Cabernet Sauvignon N</v>
      </c>
      <c r="H9902">
        <f t="shared" si="142"/>
        <v>1</v>
      </c>
    </row>
    <row r="9903" spans="1:8" x14ac:dyDescent="0.2">
      <c r="A9903" t="s">
        <v>8278</v>
      </c>
      <c r="B9903" t="s">
        <v>8291</v>
      </c>
      <c r="C9903" t="s">
        <v>8</v>
      </c>
      <c r="D9903" t="s">
        <v>9</v>
      </c>
      <c r="E9903" t="s">
        <v>10</v>
      </c>
      <c r="F9903" t="s">
        <v>10</v>
      </c>
      <c r="G9903" t="str">
        <f>IF(C9903="Pending",B9903,C9903)</f>
        <v>Devín</v>
      </c>
      <c r="H9903">
        <f t="shared" si="142"/>
        <v>1</v>
      </c>
    </row>
    <row r="9904" spans="1:8" x14ac:dyDescent="0.2">
      <c r="A9904" t="s">
        <v>8278</v>
      </c>
      <c r="B9904" t="s">
        <v>8295</v>
      </c>
      <c r="C9904" t="s">
        <v>8</v>
      </c>
      <c r="D9904" t="s">
        <v>9</v>
      </c>
      <c r="E9904" t="s">
        <v>10</v>
      </c>
      <c r="F9904" t="s">
        <v>10</v>
      </c>
      <c r="G9904" t="str">
        <f>IF(C9904="Pending",B9904,C9904)</f>
        <v>Dunaj N</v>
      </c>
      <c r="H9904">
        <f t="shared" si="142"/>
        <v>1</v>
      </c>
    </row>
    <row r="9905" spans="1:8" x14ac:dyDescent="0.2">
      <c r="A9905" t="s">
        <v>8278</v>
      </c>
      <c r="B9905" t="s">
        <v>8300</v>
      </c>
      <c r="C9905" t="s">
        <v>8</v>
      </c>
      <c r="D9905" t="s">
        <v>9</v>
      </c>
      <c r="E9905" t="s">
        <v>10</v>
      </c>
      <c r="F9905" t="s">
        <v>10</v>
      </c>
      <c r="G9905" t="str">
        <f>IF(C9905="Pending",B9905,C9905)</f>
        <v>Frankovka Modra N</v>
      </c>
      <c r="H9905">
        <f t="shared" si="142"/>
        <v>1</v>
      </c>
    </row>
    <row r="9906" spans="1:8" x14ac:dyDescent="0.2">
      <c r="A9906" t="s">
        <v>8278</v>
      </c>
      <c r="B9906" t="s">
        <v>8310</v>
      </c>
      <c r="C9906" t="s">
        <v>8</v>
      </c>
      <c r="D9906" t="s">
        <v>9</v>
      </c>
      <c r="E9906" t="s">
        <v>10</v>
      </c>
      <c r="F9906" t="s">
        <v>10</v>
      </c>
      <c r="G9906" t="str">
        <f>IF(C9906="Pending",B9906,C9906)</f>
        <v>Hron N</v>
      </c>
      <c r="H9906">
        <f t="shared" si="142"/>
        <v>1</v>
      </c>
    </row>
    <row r="9907" spans="1:8" x14ac:dyDescent="0.2">
      <c r="A9907" t="s">
        <v>8278</v>
      </c>
      <c r="B9907" t="s">
        <v>3486</v>
      </c>
      <c r="C9907" t="s">
        <v>8</v>
      </c>
      <c r="D9907" t="s">
        <v>9</v>
      </c>
      <c r="E9907" t="s">
        <v>10</v>
      </c>
      <c r="F9907" t="s">
        <v>10</v>
      </c>
      <c r="G9907" t="str">
        <f>IF(C9907="Pending",B9907,C9907)</f>
        <v>Modrý Portugal N</v>
      </c>
      <c r="H9907">
        <f t="shared" si="142"/>
        <v>1</v>
      </c>
    </row>
    <row r="9908" spans="1:8" x14ac:dyDescent="0.2">
      <c r="A9908" t="s">
        <v>8278</v>
      </c>
      <c r="B9908" t="s">
        <v>3492</v>
      </c>
      <c r="C9908" t="s">
        <v>8</v>
      </c>
      <c r="D9908" t="s">
        <v>9</v>
      </c>
      <c r="E9908" t="s">
        <v>10</v>
      </c>
      <c r="F9908" t="s">
        <v>10</v>
      </c>
      <c r="G9908" t="str">
        <f>IF(C9908="Pending",B9908,C9908)</f>
        <v>Neronet N</v>
      </c>
      <c r="H9908">
        <f t="shared" si="142"/>
        <v>1</v>
      </c>
    </row>
    <row r="9909" spans="1:8" x14ac:dyDescent="0.2">
      <c r="A9909" t="s">
        <v>8278</v>
      </c>
      <c r="B9909" t="s">
        <v>8323</v>
      </c>
      <c r="C9909" t="s">
        <v>8</v>
      </c>
      <c r="D9909" t="s">
        <v>9</v>
      </c>
      <c r="E9909" t="s">
        <v>10</v>
      </c>
      <c r="F9909" t="s">
        <v>10</v>
      </c>
      <c r="G9909" t="str">
        <f>IF(C9909="Pending",B9909,C9909)</f>
        <v>Nitria N</v>
      </c>
      <c r="H9909">
        <f t="shared" si="142"/>
        <v>1</v>
      </c>
    </row>
    <row r="9910" spans="1:8" x14ac:dyDescent="0.2">
      <c r="A9910" t="s">
        <v>8278</v>
      </c>
      <c r="B9910" t="s">
        <v>8342</v>
      </c>
      <c r="C9910" t="s">
        <v>8</v>
      </c>
      <c r="D9910" t="s">
        <v>9</v>
      </c>
      <c r="E9910" t="s">
        <v>10</v>
      </c>
      <c r="F9910" t="s">
        <v>10</v>
      </c>
      <c r="G9910" t="str">
        <f>IF(C9910="Pending",B9910,C9910)</f>
        <v>Rimava N</v>
      </c>
      <c r="H9910">
        <f t="shared" si="142"/>
        <v>1</v>
      </c>
    </row>
    <row r="9911" spans="1:8" x14ac:dyDescent="0.2">
      <c r="A9911" t="s">
        <v>8278</v>
      </c>
      <c r="B9911" t="s">
        <v>8347</v>
      </c>
      <c r="C9911" t="s">
        <v>8</v>
      </c>
      <c r="D9911" t="s">
        <v>9</v>
      </c>
      <c r="E9911" t="s">
        <v>10</v>
      </c>
      <c r="F9911" t="s">
        <v>10</v>
      </c>
      <c r="G9911" t="str">
        <f>IF(C9911="Pending",B9911,C9911)</f>
        <v>Rosa N</v>
      </c>
      <c r="H9911">
        <f t="shared" si="142"/>
        <v>1</v>
      </c>
    </row>
    <row r="9912" spans="1:8" x14ac:dyDescent="0.2">
      <c r="A9912" t="s">
        <v>8278</v>
      </c>
      <c r="B9912" t="s">
        <v>8351</v>
      </c>
      <c r="C9912" t="s">
        <v>8</v>
      </c>
      <c r="D9912" t="s">
        <v>9</v>
      </c>
      <c r="E9912" t="s">
        <v>10</v>
      </c>
      <c r="F9912" t="s">
        <v>10</v>
      </c>
      <c r="G9912" t="str">
        <f>IF(C9912="Pending",B9912,C9912)</f>
        <v>Rudava N</v>
      </c>
      <c r="H9912">
        <f t="shared" si="142"/>
        <v>1</v>
      </c>
    </row>
    <row r="9913" spans="1:8" x14ac:dyDescent="0.2">
      <c r="A9913" t="s">
        <v>8278</v>
      </c>
      <c r="B9913" t="s">
        <v>3504</v>
      </c>
      <c r="C9913" t="s">
        <v>8</v>
      </c>
      <c r="D9913" t="s">
        <v>9</v>
      </c>
      <c r="E9913" t="s">
        <v>10</v>
      </c>
      <c r="F9913" t="s">
        <v>10</v>
      </c>
      <c r="G9913" t="str">
        <f>IF(C9913="Pending",B9913,C9913)</f>
        <v>Rulandské modré N</v>
      </c>
      <c r="H9913">
        <f t="shared" si="142"/>
        <v>1</v>
      </c>
    </row>
    <row r="9914" spans="1:8" x14ac:dyDescent="0.2">
      <c r="A9914" t="s">
        <v>8278</v>
      </c>
      <c r="B9914" t="s">
        <v>3512</v>
      </c>
      <c r="C9914" t="s">
        <v>8</v>
      </c>
      <c r="D9914" t="s">
        <v>9</v>
      </c>
      <c r="E9914" t="s">
        <v>10</v>
      </c>
      <c r="F9914" t="s">
        <v>10</v>
      </c>
      <c r="G9914" t="str">
        <f>IF(C9914="Pending",B9914,C9914)</f>
        <v>Svatovavrinecké N</v>
      </c>
      <c r="H9914">
        <f t="shared" si="142"/>
        <v>1</v>
      </c>
    </row>
    <row r="9915" spans="1:8" x14ac:dyDescent="0.2">
      <c r="A9915" t="s">
        <v>8278</v>
      </c>
      <c r="B9915" t="s">
        <v>8361</v>
      </c>
      <c r="C9915" t="s">
        <v>8</v>
      </c>
      <c r="D9915" t="s">
        <v>9</v>
      </c>
      <c r="E9915" t="s">
        <v>10</v>
      </c>
      <c r="F9915" t="s">
        <v>10</v>
      </c>
      <c r="G9915" t="str">
        <f>IF(C9915="Pending",B9915,C9915)</f>
        <v>Torysa N</v>
      </c>
      <c r="H9915">
        <f t="shared" si="142"/>
        <v>1</v>
      </c>
    </row>
    <row r="9916" spans="1:8" x14ac:dyDescent="0.2">
      <c r="A9916" t="s">
        <v>8278</v>
      </c>
      <c r="B9916" t="s">
        <v>8364</v>
      </c>
      <c r="C9916" t="s">
        <v>8</v>
      </c>
      <c r="D9916" t="s">
        <v>9</v>
      </c>
      <c r="E9916" t="s">
        <v>10</v>
      </c>
      <c r="F9916" t="s">
        <v>10</v>
      </c>
      <c r="G9916" t="str">
        <f>IF(C9916="Pending",B9916,C9916)</f>
        <v>Váh N</v>
      </c>
      <c r="H9916">
        <f t="shared" si="142"/>
        <v>1</v>
      </c>
    </row>
    <row r="9917" spans="1:8" x14ac:dyDescent="0.2">
      <c r="A9917" t="s">
        <v>8278</v>
      </c>
      <c r="B9917" t="s">
        <v>3312</v>
      </c>
      <c r="C9917" t="s">
        <v>8</v>
      </c>
      <c r="D9917" t="s">
        <v>9</v>
      </c>
      <c r="E9917" t="s">
        <v>10</v>
      </c>
      <c r="F9917" t="s">
        <v>10</v>
      </c>
      <c r="G9917" t="str">
        <f>IF(C9917="Pending",B9917,C9917)</f>
        <v>Zweigeltrebe N</v>
      </c>
      <c r="H9917">
        <f t="shared" si="142"/>
        <v>1</v>
      </c>
    </row>
    <row r="9918" spans="1:8" x14ac:dyDescent="0.2">
      <c r="A9918" t="s">
        <v>8374</v>
      </c>
      <c r="B9918" t="s">
        <v>119</v>
      </c>
      <c r="C9918" t="s">
        <v>8</v>
      </c>
      <c r="D9918" t="s">
        <v>9</v>
      </c>
      <c r="E9918" t="s">
        <v>10</v>
      </c>
      <c r="F9918" t="s">
        <v>10</v>
      </c>
      <c r="G9918" t="str">
        <f>IF(C9918="Pending",B9918,C9918)</f>
        <v>Barbera N</v>
      </c>
      <c r="H9918">
        <f t="shared" si="142"/>
        <v>1</v>
      </c>
    </row>
    <row r="9919" spans="1:8" x14ac:dyDescent="0.2">
      <c r="A9919" t="s">
        <v>8374</v>
      </c>
      <c r="B9919" t="s">
        <v>17</v>
      </c>
      <c r="C9919" t="s">
        <v>182</v>
      </c>
      <c r="D9919" t="s">
        <v>9</v>
      </c>
      <c r="E9919" t="s">
        <v>10</v>
      </c>
      <c r="F9919" t="s">
        <v>10</v>
      </c>
      <c r="G9919" t="str">
        <f>IF(C9919="Pending",B9919,C9919)</f>
        <v>CABERNET SAUVIGNON</v>
      </c>
      <c r="H9919">
        <f t="shared" si="142"/>
        <v>1</v>
      </c>
    </row>
    <row r="9920" spans="1:8" x14ac:dyDescent="0.2">
      <c r="A9920" t="s">
        <v>8374</v>
      </c>
      <c r="B9920" t="s">
        <v>8382</v>
      </c>
      <c r="C9920" t="s">
        <v>8</v>
      </c>
      <c r="D9920" t="s">
        <v>9</v>
      </c>
      <c r="E9920" t="s">
        <v>10</v>
      </c>
      <c r="F9920" t="s">
        <v>10</v>
      </c>
      <c r="G9920" t="str">
        <f>IF(C9920="Pending",B9920,C9920)</f>
        <v>Cipro N</v>
      </c>
      <c r="H9920">
        <f t="shared" si="142"/>
        <v>1</v>
      </c>
    </row>
    <row r="9921" spans="1:8" x14ac:dyDescent="0.2">
      <c r="A9921" t="s">
        <v>8374</v>
      </c>
      <c r="B9921" t="s">
        <v>8388</v>
      </c>
      <c r="C9921" t="s">
        <v>8</v>
      </c>
      <c r="D9921" t="s">
        <v>9</v>
      </c>
      <c r="E9921" t="s">
        <v>10</v>
      </c>
      <c r="F9921" t="s">
        <v>10</v>
      </c>
      <c r="G9921" t="str">
        <f>IF(C9921="Pending",B9921,C9921)</f>
        <v>Gamay Barvarica N</v>
      </c>
      <c r="H9921">
        <f t="shared" si="142"/>
        <v>1</v>
      </c>
    </row>
    <row r="9922" spans="1:8" x14ac:dyDescent="0.2">
      <c r="A9922" t="s">
        <v>8374</v>
      </c>
      <c r="B9922" t="s">
        <v>1993</v>
      </c>
      <c r="C9922" t="s">
        <v>332</v>
      </c>
      <c r="D9922" t="s">
        <v>9</v>
      </c>
      <c r="E9922" t="s">
        <v>10</v>
      </c>
      <c r="F9922" t="s">
        <v>10</v>
      </c>
      <c r="G9922" t="str">
        <f>IF(C9922="Pending",B9922,C9922)</f>
        <v>Gamay N</v>
      </c>
      <c r="H9922">
        <f t="shared" ref="H9922:H9985" si="143">IF(OR(RIGHT(B9922,1) = "N",RIGHT(C9922,1)="N"),1,0)</f>
        <v>1</v>
      </c>
    </row>
    <row r="9923" spans="1:8" x14ac:dyDescent="0.2">
      <c r="A9923" t="s">
        <v>8374</v>
      </c>
      <c r="B9923" t="s">
        <v>8393</v>
      </c>
      <c r="C9923" t="s">
        <v>8394</v>
      </c>
      <c r="D9923" t="s">
        <v>9</v>
      </c>
      <c r="E9923" t="s">
        <v>10</v>
      </c>
      <c r="F9923" t="s">
        <v>10</v>
      </c>
      <c r="G9923" t="str">
        <f>IF(C9923="Pending",B9923,C9923)</f>
        <v>MALOCRN</v>
      </c>
      <c r="H9923">
        <f t="shared" si="143"/>
        <v>1</v>
      </c>
    </row>
    <row r="9924" spans="1:8" x14ac:dyDescent="0.2">
      <c r="A9924" t="s">
        <v>8374</v>
      </c>
      <c r="B9924" t="s">
        <v>8395</v>
      </c>
      <c r="C9924" t="s">
        <v>8</v>
      </c>
      <c r="D9924" t="s">
        <v>9</v>
      </c>
      <c r="E9924" t="s">
        <v>10</v>
      </c>
      <c r="F9924" t="s">
        <v>10</v>
      </c>
      <c r="G9924" t="str">
        <f>IF(C9924="Pending",B9924,C9924)</f>
        <v>Modra Frankinja N</v>
      </c>
      <c r="H9924">
        <f t="shared" si="143"/>
        <v>1</v>
      </c>
    </row>
    <row r="9925" spans="1:8" x14ac:dyDescent="0.2">
      <c r="A9925" t="s">
        <v>8374</v>
      </c>
      <c r="B9925" t="s">
        <v>8396</v>
      </c>
      <c r="C9925" t="s">
        <v>8</v>
      </c>
      <c r="D9925" t="s">
        <v>9</v>
      </c>
      <c r="E9925" t="s">
        <v>10</v>
      </c>
      <c r="F9925" t="s">
        <v>10</v>
      </c>
      <c r="G9925" t="str">
        <f>IF(C9925="Pending",B9925,C9925)</f>
        <v>Modri Pinot N</v>
      </c>
      <c r="H9925">
        <f t="shared" si="143"/>
        <v>1</v>
      </c>
    </row>
    <row r="9926" spans="1:8" x14ac:dyDescent="0.2">
      <c r="A9926" t="s">
        <v>8374</v>
      </c>
      <c r="B9926" t="s">
        <v>8401</v>
      </c>
      <c r="C9926" t="s">
        <v>8402</v>
      </c>
      <c r="D9926" t="s">
        <v>9</v>
      </c>
      <c r="E9926" t="s">
        <v>10</v>
      </c>
      <c r="F9926" t="s">
        <v>10</v>
      </c>
      <c r="G9926" t="str">
        <f>IF(C9926="Pending",B9926,C9926)</f>
        <v>PERGOLIN</v>
      </c>
      <c r="H9926">
        <f t="shared" si="143"/>
        <v>1</v>
      </c>
    </row>
    <row r="9927" spans="1:8" x14ac:dyDescent="0.2">
      <c r="A9927" t="s">
        <v>8374</v>
      </c>
      <c r="B9927" t="s">
        <v>8406</v>
      </c>
      <c r="C9927" t="s">
        <v>8</v>
      </c>
      <c r="D9927" t="s">
        <v>9</v>
      </c>
      <c r="E9927" t="s">
        <v>10</v>
      </c>
      <c r="F9927" t="s">
        <v>10</v>
      </c>
      <c r="G9927" t="str">
        <f>IF(C9927="Pending",B9927,C9927)</f>
        <v>Pokalca N</v>
      </c>
      <c r="H9927">
        <f t="shared" si="143"/>
        <v>1</v>
      </c>
    </row>
    <row r="9928" spans="1:8" x14ac:dyDescent="0.2">
      <c r="A9928" t="s">
        <v>8374</v>
      </c>
      <c r="B9928" t="s">
        <v>2111</v>
      </c>
      <c r="C9928" t="s">
        <v>8</v>
      </c>
      <c r="D9928" t="s">
        <v>9</v>
      </c>
      <c r="E9928" t="s">
        <v>10</v>
      </c>
      <c r="F9928" t="s">
        <v>10</v>
      </c>
      <c r="G9928" t="str">
        <f>IF(C9928="Pending",B9928,C9928)</f>
        <v>Portugalka N</v>
      </c>
      <c r="H9928">
        <f t="shared" si="143"/>
        <v>1</v>
      </c>
    </row>
    <row r="9929" spans="1:8" x14ac:dyDescent="0.2">
      <c r="A9929" t="s">
        <v>8374</v>
      </c>
      <c r="B9929" t="s">
        <v>8415</v>
      </c>
      <c r="C9929" t="s">
        <v>8</v>
      </c>
      <c r="D9929" t="s">
        <v>9</v>
      </c>
      <c r="E9929" t="s">
        <v>10</v>
      </c>
      <c r="F9929" t="s">
        <v>10</v>
      </c>
      <c r="G9929" t="str">
        <f>IF(C9929="Pending",B9929,C9929)</f>
        <v>Rdeci Veltlinec N</v>
      </c>
      <c r="H9929">
        <f t="shared" si="143"/>
        <v>1</v>
      </c>
    </row>
    <row r="9930" spans="1:8" x14ac:dyDescent="0.2">
      <c r="A9930" t="s">
        <v>8374</v>
      </c>
      <c r="B9930" t="s">
        <v>8419</v>
      </c>
      <c r="C9930" t="s">
        <v>8</v>
      </c>
      <c r="D9930" t="s">
        <v>9</v>
      </c>
      <c r="E9930" t="s">
        <v>10</v>
      </c>
      <c r="F9930" t="s">
        <v>10</v>
      </c>
      <c r="G9930" t="str">
        <f>IF(C9930="Pending",B9930,C9930)</f>
        <v>Refošk N</v>
      </c>
      <c r="H9930">
        <f t="shared" si="143"/>
        <v>1</v>
      </c>
    </row>
    <row r="9931" spans="1:8" x14ac:dyDescent="0.2">
      <c r="A9931" t="s">
        <v>8374</v>
      </c>
      <c r="B9931" t="s">
        <v>8426</v>
      </c>
      <c r="C9931" t="s">
        <v>8</v>
      </c>
      <c r="D9931" t="s">
        <v>9</v>
      </c>
      <c r="E9931" t="s">
        <v>10</v>
      </c>
      <c r="F9931" t="s">
        <v>10</v>
      </c>
      <c r="G9931" t="str">
        <f>IF(C9931="Pending",B9931,C9931)</f>
        <v>Šentlovrenka N</v>
      </c>
      <c r="H9931">
        <f t="shared" si="143"/>
        <v>1</v>
      </c>
    </row>
    <row r="9932" spans="1:8" x14ac:dyDescent="0.2">
      <c r="A9932" t="s">
        <v>8374</v>
      </c>
      <c r="B9932" t="s">
        <v>8356</v>
      </c>
      <c r="C9932" t="s">
        <v>586</v>
      </c>
      <c r="D9932" t="s">
        <v>9</v>
      </c>
      <c r="E9932" t="s">
        <v>10</v>
      </c>
      <c r="F9932" t="s">
        <v>10</v>
      </c>
      <c r="G9932" t="str">
        <f>IF(C9932="Pending",B9932,C9932)</f>
        <v>SYLVANER GRUEN</v>
      </c>
      <c r="H9932">
        <f t="shared" si="143"/>
        <v>1</v>
      </c>
    </row>
    <row r="9933" spans="1:8" x14ac:dyDescent="0.2">
      <c r="A9933" t="s">
        <v>8374</v>
      </c>
      <c r="B9933" t="s">
        <v>8429</v>
      </c>
      <c r="C9933" t="s">
        <v>8</v>
      </c>
      <c r="D9933" t="s">
        <v>9</v>
      </c>
      <c r="E9933" t="s">
        <v>10</v>
      </c>
      <c r="F9933" t="s">
        <v>10</v>
      </c>
      <c r="G9933" t="str">
        <f>IF(C9933="Pending",B9933,C9933)</f>
        <v>Sladkocica N</v>
      </c>
      <c r="H9933">
        <f t="shared" si="143"/>
        <v>1</v>
      </c>
    </row>
    <row r="9934" spans="1:8" x14ac:dyDescent="0.2">
      <c r="A9934" t="s">
        <v>8374</v>
      </c>
      <c r="B9934" t="s">
        <v>8438</v>
      </c>
      <c r="C9934" t="s">
        <v>8</v>
      </c>
      <c r="D9934" t="s">
        <v>9</v>
      </c>
      <c r="E9934" t="s">
        <v>10</v>
      </c>
      <c r="F9934" t="s">
        <v>10</v>
      </c>
      <c r="G9934" t="str">
        <f>IF(C9934="Pending",B9934,C9934)</f>
        <v>Zametovka N</v>
      </c>
      <c r="H9934">
        <f t="shared" si="143"/>
        <v>1</v>
      </c>
    </row>
    <row r="9935" spans="1:8" x14ac:dyDescent="0.2">
      <c r="A9935" t="s">
        <v>8374</v>
      </c>
      <c r="B9935" t="s">
        <v>8439</v>
      </c>
      <c r="C9935" t="s">
        <v>8440</v>
      </c>
      <c r="D9935" t="s">
        <v>9</v>
      </c>
      <c r="E9935" t="s">
        <v>10</v>
      </c>
      <c r="F9935" t="s">
        <v>10</v>
      </c>
      <c r="G9935" t="str">
        <f>IF(C9935="Pending",B9935,C9935)</f>
        <v>ZELEN</v>
      </c>
      <c r="H9935">
        <f t="shared" si="143"/>
        <v>1</v>
      </c>
    </row>
    <row r="9936" spans="1:8" x14ac:dyDescent="0.2">
      <c r="A9936" t="s">
        <v>8374</v>
      </c>
      <c r="B9936" t="s">
        <v>1480</v>
      </c>
      <c r="C9936" t="s">
        <v>8</v>
      </c>
      <c r="D9936" t="s">
        <v>9</v>
      </c>
      <c r="E9936" t="s">
        <v>10</v>
      </c>
      <c r="F9936" t="s">
        <v>10</v>
      </c>
      <c r="G9936" t="str">
        <f>IF(C9936="Pending",B9936,C9936)</f>
        <v>Zweigelt N</v>
      </c>
      <c r="H9936">
        <f t="shared" si="143"/>
        <v>1</v>
      </c>
    </row>
    <row r="9937" spans="1:8" x14ac:dyDescent="0.2">
      <c r="A9937" t="s">
        <v>8374</v>
      </c>
      <c r="B9937" t="s">
        <v>1481</v>
      </c>
      <c r="C9937" t="s">
        <v>1480</v>
      </c>
      <c r="D9937" t="s">
        <v>9</v>
      </c>
      <c r="E9937" t="s">
        <v>10</v>
      </c>
      <c r="F9937" t="s">
        <v>10</v>
      </c>
      <c r="G9937" t="str">
        <f>IF(C9937="Pending",B9937,C9937)</f>
        <v>Zweigelt N</v>
      </c>
      <c r="H9937">
        <f t="shared" si="143"/>
        <v>1</v>
      </c>
    </row>
    <row r="9938" spans="1:8" x14ac:dyDescent="0.2">
      <c r="A9938" t="s">
        <v>8445</v>
      </c>
      <c r="B9938" t="s">
        <v>8455</v>
      </c>
      <c r="C9938" t="s">
        <v>8</v>
      </c>
      <c r="D9938" t="s">
        <v>9</v>
      </c>
      <c r="E9938" t="s">
        <v>10</v>
      </c>
      <c r="F9938" t="s">
        <v>10</v>
      </c>
      <c r="G9938" t="str">
        <f>IF(C9938="Pending",B9938,C9938)</f>
        <v>Bastardo Negro N</v>
      </c>
      <c r="H9938">
        <f t="shared" si="143"/>
        <v>1</v>
      </c>
    </row>
    <row r="9939" spans="1:8" x14ac:dyDescent="0.2">
      <c r="A9939" t="s">
        <v>8445</v>
      </c>
      <c r="B9939" t="s">
        <v>8458</v>
      </c>
      <c r="C9939" t="s">
        <v>8</v>
      </c>
      <c r="D9939" t="s">
        <v>9</v>
      </c>
      <c r="E9939" t="s">
        <v>10</v>
      </c>
      <c r="F9939" t="s">
        <v>10</v>
      </c>
      <c r="G9939" t="str">
        <f>IF(C9939="Pending",B9939,C9939)</f>
        <v>Bobal N</v>
      </c>
      <c r="H9939">
        <f t="shared" si="143"/>
        <v>1</v>
      </c>
    </row>
    <row r="9940" spans="1:8" x14ac:dyDescent="0.2">
      <c r="A9940" t="s">
        <v>8445</v>
      </c>
      <c r="B9940" t="s">
        <v>8459</v>
      </c>
      <c r="C9940" t="s">
        <v>8</v>
      </c>
      <c r="D9940" t="s">
        <v>9</v>
      </c>
      <c r="E9940" t="s">
        <v>10</v>
      </c>
      <c r="F9940" t="s">
        <v>10</v>
      </c>
      <c r="G9940" t="str">
        <f>IF(C9940="Pending",B9940,C9940)</f>
        <v>Bonicaire N</v>
      </c>
      <c r="H9940">
        <f t="shared" si="143"/>
        <v>1</v>
      </c>
    </row>
    <row r="9941" spans="1:8" x14ac:dyDescent="0.2">
      <c r="A9941" t="s">
        <v>8445</v>
      </c>
      <c r="B9941" t="s">
        <v>8461</v>
      </c>
      <c r="C9941" t="s">
        <v>8</v>
      </c>
      <c r="D9941" t="s">
        <v>9</v>
      </c>
      <c r="E9941" t="s">
        <v>10</v>
      </c>
      <c r="F9941" t="s">
        <v>10</v>
      </c>
      <c r="G9941" t="str">
        <f>IF(C9941="Pending",B9941,C9941)</f>
        <v>Brancellao N</v>
      </c>
      <c r="H9941">
        <f t="shared" si="143"/>
        <v>1</v>
      </c>
    </row>
    <row r="9942" spans="1:8" x14ac:dyDescent="0.2">
      <c r="A9942" t="s">
        <v>8445</v>
      </c>
      <c r="B9942" t="s">
        <v>8463</v>
      </c>
      <c r="C9942" t="s">
        <v>8</v>
      </c>
      <c r="D9942" t="s">
        <v>9</v>
      </c>
      <c r="E9942" t="s">
        <v>10</v>
      </c>
      <c r="F9942" t="s">
        <v>10</v>
      </c>
      <c r="G9942" t="str">
        <f>IF(C9942="Pending",B9942,C9942)</f>
        <v>Bruñal N</v>
      </c>
      <c r="H9942">
        <f t="shared" si="143"/>
        <v>1</v>
      </c>
    </row>
    <row r="9943" spans="1:8" x14ac:dyDescent="0.2">
      <c r="A9943" t="s">
        <v>8445</v>
      </c>
      <c r="B9943" t="s">
        <v>16</v>
      </c>
      <c r="C9943" t="s">
        <v>8</v>
      </c>
      <c r="D9943" t="s">
        <v>9</v>
      </c>
      <c r="E9943" t="s">
        <v>10</v>
      </c>
      <c r="F9943" t="s">
        <v>10</v>
      </c>
      <c r="G9943" t="str">
        <f>IF(C9943="Pending",B9943,C9943)</f>
        <v>Cabernet Franc N</v>
      </c>
      <c r="H9943">
        <f t="shared" si="143"/>
        <v>1</v>
      </c>
    </row>
    <row r="9944" spans="1:8" x14ac:dyDescent="0.2">
      <c r="A9944" t="s">
        <v>8445</v>
      </c>
      <c r="B9944" t="s">
        <v>17</v>
      </c>
      <c r="C9944" t="s">
        <v>8</v>
      </c>
      <c r="D9944" t="s">
        <v>9</v>
      </c>
      <c r="E9944" t="s">
        <v>10</v>
      </c>
      <c r="F9944" t="s">
        <v>10</v>
      </c>
      <c r="G9944" t="str">
        <f>IF(C9944="Pending",B9944,C9944)</f>
        <v>Cabernet Sauvignon N</v>
      </c>
      <c r="H9944">
        <f t="shared" si="143"/>
        <v>1</v>
      </c>
    </row>
    <row r="9945" spans="1:8" x14ac:dyDescent="0.2">
      <c r="A9945" t="s">
        <v>8445</v>
      </c>
      <c r="B9945" t="s">
        <v>8466</v>
      </c>
      <c r="C9945" t="s">
        <v>8</v>
      </c>
      <c r="D9945" t="s">
        <v>9</v>
      </c>
      <c r="E9945" t="s">
        <v>10</v>
      </c>
      <c r="F9945" t="s">
        <v>10</v>
      </c>
      <c r="G9945" t="str">
        <f>IF(C9945="Pending",B9945,C9945)</f>
        <v>Caiño Bravo N</v>
      </c>
      <c r="H9945">
        <f t="shared" si="143"/>
        <v>1</v>
      </c>
    </row>
    <row r="9946" spans="1:8" x14ac:dyDescent="0.2">
      <c r="A9946" t="s">
        <v>8445</v>
      </c>
      <c r="B9946" t="s">
        <v>8467</v>
      </c>
      <c r="C9946" t="s">
        <v>8</v>
      </c>
      <c r="D9946" t="s">
        <v>9</v>
      </c>
      <c r="E9946" t="s">
        <v>10</v>
      </c>
      <c r="F9946" t="s">
        <v>10</v>
      </c>
      <c r="G9946" t="str">
        <f>IF(C9946="Pending",B9946,C9946)</f>
        <v>Caiño Longo N</v>
      </c>
      <c r="H9946">
        <f t="shared" si="143"/>
        <v>1</v>
      </c>
    </row>
    <row r="9947" spans="1:8" x14ac:dyDescent="0.2">
      <c r="A9947" t="s">
        <v>8445</v>
      </c>
      <c r="B9947" t="s">
        <v>8468</v>
      </c>
      <c r="C9947" t="s">
        <v>8</v>
      </c>
      <c r="D9947" t="s">
        <v>9</v>
      </c>
      <c r="E9947" t="s">
        <v>10</v>
      </c>
      <c r="F9947" t="s">
        <v>10</v>
      </c>
      <c r="G9947" t="str">
        <f>IF(C9947="Pending",B9947,C9947)</f>
        <v>Caíño Tinto N</v>
      </c>
      <c r="H9947">
        <f t="shared" si="143"/>
        <v>1</v>
      </c>
    </row>
    <row r="9948" spans="1:8" x14ac:dyDescent="0.2">
      <c r="A9948" t="s">
        <v>8445</v>
      </c>
      <c r="B9948" t="s">
        <v>8469</v>
      </c>
      <c r="C9948" t="s">
        <v>8</v>
      </c>
      <c r="D9948" t="s">
        <v>9</v>
      </c>
      <c r="E9948" t="s">
        <v>10</v>
      </c>
      <c r="F9948" t="s">
        <v>10</v>
      </c>
      <c r="G9948" t="str">
        <f>IF(C9948="Pending",B9948,C9948)</f>
        <v>Callet N</v>
      </c>
      <c r="H9948">
        <f t="shared" si="143"/>
        <v>1</v>
      </c>
    </row>
    <row r="9949" spans="1:8" x14ac:dyDescent="0.2">
      <c r="A9949" t="s">
        <v>8445</v>
      </c>
      <c r="B9949" t="s">
        <v>8470</v>
      </c>
      <c r="C9949" t="s">
        <v>8</v>
      </c>
      <c r="D9949" t="s">
        <v>9</v>
      </c>
      <c r="E9949" t="s">
        <v>10</v>
      </c>
      <c r="F9949" t="s">
        <v>10</v>
      </c>
      <c r="G9949" t="str">
        <f>IF(C9949="Pending",B9949,C9949)</f>
        <v>Carrasquin N</v>
      </c>
      <c r="H9949">
        <f t="shared" si="143"/>
        <v>1</v>
      </c>
    </row>
    <row r="9950" spans="1:8" x14ac:dyDescent="0.2">
      <c r="A9950" t="s">
        <v>8445</v>
      </c>
      <c r="B9950" t="s">
        <v>8471</v>
      </c>
      <c r="C9950" t="s">
        <v>8</v>
      </c>
      <c r="D9950" t="s">
        <v>9</v>
      </c>
      <c r="E9950" t="s">
        <v>10</v>
      </c>
      <c r="F9950" t="s">
        <v>10</v>
      </c>
      <c r="G9950" t="str">
        <f>IF(C9950="Pending",B9950,C9950)</f>
        <v>Castellana Negra N</v>
      </c>
      <c r="H9950">
        <f t="shared" si="143"/>
        <v>1</v>
      </c>
    </row>
    <row r="9951" spans="1:8" x14ac:dyDescent="0.2">
      <c r="A9951" t="s">
        <v>8445</v>
      </c>
      <c r="B9951" t="s">
        <v>8473</v>
      </c>
      <c r="C9951" t="s">
        <v>8</v>
      </c>
      <c r="D9951" t="s">
        <v>9</v>
      </c>
      <c r="E9951" t="s">
        <v>10</v>
      </c>
      <c r="F9951" t="s">
        <v>10</v>
      </c>
      <c r="G9951" t="str">
        <f>IF(C9951="Pending",B9951,C9951)</f>
        <v>Coloraíllo N</v>
      </c>
      <c r="H9951">
        <f t="shared" si="143"/>
        <v>1</v>
      </c>
    </row>
    <row r="9952" spans="1:8" x14ac:dyDescent="0.2">
      <c r="A9952" t="s">
        <v>8445</v>
      </c>
      <c r="B9952" t="s">
        <v>8474</v>
      </c>
      <c r="C9952" t="s">
        <v>8</v>
      </c>
      <c r="D9952" t="s">
        <v>9</v>
      </c>
      <c r="E9952" t="s">
        <v>10</v>
      </c>
      <c r="F9952" t="s">
        <v>10</v>
      </c>
      <c r="G9952" t="str">
        <f>IF(C9952="Pending",B9952,C9952)</f>
        <v>Derechero N</v>
      </c>
      <c r="H9952">
        <f t="shared" si="143"/>
        <v>1</v>
      </c>
    </row>
    <row r="9953" spans="1:8" x14ac:dyDescent="0.2">
      <c r="A9953" t="s">
        <v>8445</v>
      </c>
      <c r="B9953" t="s">
        <v>6956</v>
      </c>
      <c r="C9953" t="s">
        <v>8</v>
      </c>
      <c r="D9953" t="s">
        <v>9</v>
      </c>
      <c r="E9953" t="s">
        <v>10</v>
      </c>
      <c r="F9953" t="s">
        <v>10</v>
      </c>
      <c r="G9953" t="str">
        <f>IF(C9953="Pending",B9953,C9953)</f>
        <v>Espadeiro N</v>
      </c>
      <c r="H9953">
        <f t="shared" si="143"/>
        <v>1</v>
      </c>
    </row>
    <row r="9954" spans="1:8" x14ac:dyDescent="0.2">
      <c r="A9954" t="s">
        <v>8445</v>
      </c>
      <c r="B9954" t="s">
        <v>8477</v>
      </c>
      <c r="C9954" t="s">
        <v>8</v>
      </c>
      <c r="D9954" t="s">
        <v>9</v>
      </c>
      <c r="E9954" t="s">
        <v>10</v>
      </c>
      <c r="F9954" t="s">
        <v>10</v>
      </c>
      <c r="G9954" t="str">
        <f>IF(C9954="Pending",B9954,C9954)</f>
        <v>Ferrón N</v>
      </c>
      <c r="H9954">
        <f t="shared" si="143"/>
        <v>1</v>
      </c>
    </row>
    <row r="9955" spans="1:8" x14ac:dyDescent="0.2">
      <c r="A9955" t="s">
        <v>8445</v>
      </c>
      <c r="B9955" t="s">
        <v>8478</v>
      </c>
      <c r="C9955" t="s">
        <v>8</v>
      </c>
      <c r="D9955" t="s">
        <v>9</v>
      </c>
      <c r="E9955" t="s">
        <v>10</v>
      </c>
      <c r="F9955" t="s">
        <v>10</v>
      </c>
      <c r="G9955" t="str">
        <f>IF(C9955="Pending",B9955,C9955)</f>
        <v>Fogoneu N</v>
      </c>
      <c r="H9955">
        <f t="shared" si="143"/>
        <v>1</v>
      </c>
    </row>
    <row r="9956" spans="1:8" x14ac:dyDescent="0.2">
      <c r="A9956" t="s">
        <v>8445</v>
      </c>
      <c r="B9956" t="s">
        <v>8481</v>
      </c>
      <c r="C9956" t="s">
        <v>8</v>
      </c>
      <c r="D9956" t="s">
        <v>9</v>
      </c>
      <c r="E9956" t="s">
        <v>10</v>
      </c>
      <c r="F9956" t="s">
        <v>10</v>
      </c>
      <c r="G9956" t="str">
        <f>IF(C9956="Pending",B9956,C9956)</f>
        <v>Forcallat Tinta N</v>
      </c>
      <c r="H9956">
        <f t="shared" si="143"/>
        <v>1</v>
      </c>
    </row>
    <row r="9957" spans="1:8" x14ac:dyDescent="0.2">
      <c r="A9957" t="s">
        <v>8445</v>
      </c>
      <c r="B9957" t="s">
        <v>8482</v>
      </c>
      <c r="C9957" t="s">
        <v>8</v>
      </c>
      <c r="D9957" t="s">
        <v>9</v>
      </c>
      <c r="E9957" t="s">
        <v>10</v>
      </c>
      <c r="F9957" t="s">
        <v>10</v>
      </c>
      <c r="G9957" t="str">
        <f>IF(C9957="Pending",B9957,C9957)</f>
        <v>Garnacha Peluda N</v>
      </c>
      <c r="H9957">
        <f t="shared" si="143"/>
        <v>1</v>
      </c>
    </row>
    <row r="9958" spans="1:8" x14ac:dyDescent="0.2">
      <c r="A9958" t="s">
        <v>8445</v>
      </c>
      <c r="B9958" t="s">
        <v>8483</v>
      </c>
      <c r="C9958" t="s">
        <v>8</v>
      </c>
      <c r="D9958" t="s">
        <v>9</v>
      </c>
      <c r="E9958" t="s">
        <v>10</v>
      </c>
      <c r="F9958" t="s">
        <v>10</v>
      </c>
      <c r="G9958" t="str">
        <f>IF(C9958="Pending",B9958,C9958)</f>
        <v>Garnacha Roja N</v>
      </c>
      <c r="H9958">
        <f t="shared" si="143"/>
        <v>1</v>
      </c>
    </row>
    <row r="9959" spans="1:8" x14ac:dyDescent="0.2">
      <c r="A9959" t="s">
        <v>8445</v>
      </c>
      <c r="B9959" t="s">
        <v>8484</v>
      </c>
      <c r="C9959" t="s">
        <v>8</v>
      </c>
      <c r="D9959" t="s">
        <v>9</v>
      </c>
      <c r="E9959" t="s">
        <v>10</v>
      </c>
      <c r="F9959" t="s">
        <v>10</v>
      </c>
      <c r="G9959" t="str">
        <f>IF(C9959="Pending",B9959,C9959)</f>
        <v>Garnacha Tinta N</v>
      </c>
      <c r="H9959">
        <f t="shared" si="143"/>
        <v>1</v>
      </c>
    </row>
    <row r="9960" spans="1:8" x14ac:dyDescent="0.2">
      <c r="A9960" t="s">
        <v>8445</v>
      </c>
      <c r="B9960" t="s">
        <v>8485</v>
      </c>
      <c r="C9960" t="s">
        <v>8</v>
      </c>
      <c r="D9960" t="s">
        <v>9</v>
      </c>
      <c r="E9960" t="s">
        <v>10</v>
      </c>
      <c r="F9960" t="s">
        <v>10</v>
      </c>
      <c r="G9960" t="str">
        <f>IF(C9960="Pending",B9960,C9960)</f>
        <v>Garnacha Tintorera N</v>
      </c>
      <c r="H9960">
        <f t="shared" si="143"/>
        <v>1</v>
      </c>
    </row>
    <row r="9961" spans="1:8" x14ac:dyDescent="0.2">
      <c r="A9961" t="s">
        <v>8445</v>
      </c>
      <c r="B9961" t="s">
        <v>8489</v>
      </c>
      <c r="C9961" t="s">
        <v>8</v>
      </c>
      <c r="D9961" t="s">
        <v>9</v>
      </c>
      <c r="E9961" t="s">
        <v>10</v>
      </c>
      <c r="F9961" t="s">
        <v>10</v>
      </c>
      <c r="G9961" t="str">
        <f>IF(C9961="Pending",B9961,C9961)</f>
        <v>Gorgollassa N</v>
      </c>
      <c r="H9961">
        <f t="shared" si="143"/>
        <v>1</v>
      </c>
    </row>
    <row r="9962" spans="1:8" x14ac:dyDescent="0.2">
      <c r="A9962" t="s">
        <v>8445</v>
      </c>
      <c r="B9962" t="s">
        <v>27</v>
      </c>
      <c r="C9962" t="s">
        <v>8</v>
      </c>
      <c r="D9962" t="s">
        <v>9</v>
      </c>
      <c r="E9962" t="s">
        <v>10</v>
      </c>
      <c r="F9962" t="s">
        <v>10</v>
      </c>
      <c r="G9962" t="str">
        <f>IF(C9962="Pending",B9962,C9962)</f>
        <v>Graciano N</v>
      </c>
      <c r="H9962">
        <f t="shared" si="143"/>
        <v>1</v>
      </c>
    </row>
    <row r="9963" spans="1:8" x14ac:dyDescent="0.2">
      <c r="A9963" t="s">
        <v>8445</v>
      </c>
      <c r="B9963" t="s">
        <v>8490</v>
      </c>
      <c r="C9963" t="s">
        <v>8</v>
      </c>
      <c r="D9963" t="s">
        <v>9</v>
      </c>
      <c r="E9963" t="s">
        <v>10</v>
      </c>
      <c r="F9963" t="s">
        <v>10</v>
      </c>
      <c r="G9963" t="str">
        <f>IF(C9963="Pending",B9963,C9963)</f>
        <v>Gran Negro N</v>
      </c>
      <c r="H9963">
        <f t="shared" si="143"/>
        <v>1</v>
      </c>
    </row>
    <row r="9964" spans="1:8" x14ac:dyDescent="0.2">
      <c r="A9964" t="s">
        <v>8445</v>
      </c>
      <c r="B9964" t="s">
        <v>8492</v>
      </c>
      <c r="C9964" t="s">
        <v>8</v>
      </c>
      <c r="D9964" t="s">
        <v>9</v>
      </c>
      <c r="E9964" t="s">
        <v>10</v>
      </c>
      <c r="F9964" t="s">
        <v>10</v>
      </c>
      <c r="G9964" t="str">
        <f>IF(C9964="Pending",B9964,C9964)</f>
        <v>Hondarrabi Beltza N</v>
      </c>
      <c r="H9964">
        <f t="shared" si="143"/>
        <v>1</v>
      </c>
    </row>
    <row r="9965" spans="1:8" x14ac:dyDescent="0.2">
      <c r="A9965" t="s">
        <v>8445</v>
      </c>
      <c r="B9965" t="s">
        <v>8494</v>
      </c>
      <c r="C9965" t="s">
        <v>8</v>
      </c>
      <c r="D9965" t="s">
        <v>9</v>
      </c>
      <c r="E9965" t="s">
        <v>10</v>
      </c>
      <c r="F9965" t="s">
        <v>10</v>
      </c>
      <c r="G9965" t="str">
        <f>IF(C9965="Pending",B9965,C9965)</f>
        <v>Jaén Tinto N</v>
      </c>
      <c r="H9965">
        <f t="shared" si="143"/>
        <v>1</v>
      </c>
    </row>
    <row r="9966" spans="1:8" x14ac:dyDescent="0.2">
      <c r="A9966" t="s">
        <v>8445</v>
      </c>
      <c r="B9966" t="s">
        <v>8495</v>
      </c>
      <c r="C9966" t="s">
        <v>8</v>
      </c>
      <c r="D9966" t="s">
        <v>9</v>
      </c>
      <c r="E9966" t="s">
        <v>10</v>
      </c>
      <c r="F9966" t="s">
        <v>10</v>
      </c>
      <c r="G9966" t="str">
        <f>IF(C9966="Pending",B9966,C9966)</f>
        <v>Juan García N</v>
      </c>
      <c r="H9966">
        <f t="shared" si="143"/>
        <v>1</v>
      </c>
    </row>
    <row r="9967" spans="1:8" x14ac:dyDescent="0.2">
      <c r="A9967" t="s">
        <v>8445</v>
      </c>
      <c r="B9967" t="s">
        <v>8499</v>
      </c>
      <c r="C9967" t="s">
        <v>8</v>
      </c>
      <c r="D9967" t="s">
        <v>9</v>
      </c>
      <c r="E9967" t="s">
        <v>10</v>
      </c>
      <c r="F9967" t="s">
        <v>10</v>
      </c>
      <c r="G9967" t="str">
        <f>IF(C9967="Pending",B9967,C9967)</f>
        <v>Listán Negro N</v>
      </c>
      <c r="H9967">
        <f t="shared" si="143"/>
        <v>1</v>
      </c>
    </row>
    <row r="9968" spans="1:8" x14ac:dyDescent="0.2">
      <c r="A9968" t="s">
        <v>8445</v>
      </c>
      <c r="B9968" t="s">
        <v>8500</v>
      </c>
      <c r="C9968" t="s">
        <v>8</v>
      </c>
      <c r="D9968" t="s">
        <v>9</v>
      </c>
      <c r="E9968" t="s">
        <v>10</v>
      </c>
      <c r="F9968" t="s">
        <v>10</v>
      </c>
      <c r="G9968" t="str">
        <f>IF(C9968="Pending",B9968,C9968)</f>
        <v>Listán Prieto N</v>
      </c>
      <c r="H9968">
        <f t="shared" si="143"/>
        <v>1</v>
      </c>
    </row>
    <row r="9969" spans="1:8" x14ac:dyDescent="0.2">
      <c r="A9969" t="s">
        <v>8445</v>
      </c>
      <c r="B9969" t="s">
        <v>8502</v>
      </c>
      <c r="C9969" t="s">
        <v>8</v>
      </c>
      <c r="D9969" t="s">
        <v>9</v>
      </c>
      <c r="E9969" t="s">
        <v>10</v>
      </c>
      <c r="F9969" t="s">
        <v>10</v>
      </c>
      <c r="G9969" t="str">
        <f>IF(C9969="Pending",B9969,C9969)</f>
        <v>Loureiro Tinto N</v>
      </c>
      <c r="H9969">
        <f t="shared" si="143"/>
        <v>1</v>
      </c>
    </row>
    <row r="9970" spans="1:8" x14ac:dyDescent="0.2">
      <c r="A9970" t="s">
        <v>8445</v>
      </c>
      <c r="B9970" t="s">
        <v>402</v>
      </c>
      <c r="C9970" t="s">
        <v>8</v>
      </c>
      <c r="D9970" t="s">
        <v>9</v>
      </c>
      <c r="E9970" t="s">
        <v>10</v>
      </c>
      <c r="F9970" t="s">
        <v>10</v>
      </c>
      <c r="G9970" t="str">
        <f>IF(C9970="Pending",B9970,C9970)</f>
        <v>Malbec N</v>
      </c>
      <c r="H9970">
        <f t="shared" si="143"/>
        <v>1</v>
      </c>
    </row>
    <row r="9971" spans="1:8" x14ac:dyDescent="0.2">
      <c r="A9971" t="s">
        <v>8445</v>
      </c>
      <c r="B9971" t="s">
        <v>8504</v>
      </c>
      <c r="C9971" t="s">
        <v>8</v>
      </c>
      <c r="D9971" t="s">
        <v>9</v>
      </c>
      <c r="E9971" t="s">
        <v>10</v>
      </c>
      <c r="F9971" t="s">
        <v>10</v>
      </c>
      <c r="G9971" t="str">
        <f>IF(C9971="Pending",B9971,C9971)</f>
        <v>Malvasía Rosada N</v>
      </c>
      <c r="H9971">
        <f t="shared" si="143"/>
        <v>1</v>
      </c>
    </row>
    <row r="9972" spans="1:8" x14ac:dyDescent="0.2">
      <c r="A9972" t="s">
        <v>8445</v>
      </c>
      <c r="B9972" t="s">
        <v>8506</v>
      </c>
      <c r="C9972" t="s">
        <v>8</v>
      </c>
      <c r="D9972" t="s">
        <v>9</v>
      </c>
      <c r="E9972" t="s">
        <v>10</v>
      </c>
      <c r="F9972" t="s">
        <v>10</v>
      </c>
      <c r="G9972" t="str">
        <f>IF(C9972="Pending",B9972,C9972)</f>
        <v>Manto Negro N</v>
      </c>
      <c r="H9972">
        <f t="shared" si="143"/>
        <v>1</v>
      </c>
    </row>
    <row r="9973" spans="1:8" x14ac:dyDescent="0.2">
      <c r="A9973" t="s">
        <v>8445</v>
      </c>
      <c r="B9973" t="s">
        <v>418</v>
      </c>
      <c r="C9973" t="s">
        <v>8</v>
      </c>
      <c r="D9973" t="s">
        <v>9</v>
      </c>
      <c r="E9973" t="s">
        <v>10</v>
      </c>
      <c r="F9973" t="s">
        <v>10</v>
      </c>
      <c r="G9973" t="str">
        <f>IF(C9973="Pending",B9973,C9973)</f>
        <v>Marselan N</v>
      </c>
      <c r="H9973">
        <f t="shared" si="143"/>
        <v>1</v>
      </c>
    </row>
    <row r="9974" spans="1:8" x14ac:dyDescent="0.2">
      <c r="A9974" t="s">
        <v>8445</v>
      </c>
      <c r="B9974" t="s">
        <v>8508</v>
      </c>
      <c r="C9974" t="s">
        <v>8</v>
      </c>
      <c r="D9974" t="s">
        <v>9</v>
      </c>
      <c r="E9974" t="s">
        <v>10</v>
      </c>
      <c r="F9974" t="s">
        <v>10</v>
      </c>
      <c r="G9974" t="str">
        <f>IF(C9974="Pending",B9974,C9974)</f>
        <v>Maturana Tinta N</v>
      </c>
      <c r="H9974">
        <f t="shared" si="143"/>
        <v>1</v>
      </c>
    </row>
    <row r="9975" spans="1:8" x14ac:dyDescent="0.2">
      <c r="A9975" t="s">
        <v>8445</v>
      </c>
      <c r="B9975" t="s">
        <v>8509</v>
      </c>
      <c r="C9975" t="s">
        <v>8</v>
      </c>
      <c r="D9975" t="s">
        <v>9</v>
      </c>
      <c r="E9975" t="s">
        <v>10</v>
      </c>
      <c r="F9975" t="s">
        <v>10</v>
      </c>
      <c r="G9975" t="str">
        <f>IF(C9975="Pending",B9975,C9975)</f>
        <v>Mazuela N</v>
      </c>
      <c r="H9975">
        <f t="shared" si="143"/>
        <v>1</v>
      </c>
    </row>
    <row r="9976" spans="1:8" x14ac:dyDescent="0.2">
      <c r="A9976" t="s">
        <v>8445</v>
      </c>
      <c r="B9976" t="s">
        <v>8510</v>
      </c>
      <c r="C9976" t="s">
        <v>8</v>
      </c>
      <c r="D9976" t="s">
        <v>9</v>
      </c>
      <c r="E9976" t="s">
        <v>10</v>
      </c>
      <c r="F9976" t="s">
        <v>10</v>
      </c>
      <c r="G9976" t="str">
        <f>IF(C9976="Pending",B9976,C9976)</f>
        <v>Mencía N</v>
      </c>
      <c r="H9976">
        <f t="shared" si="143"/>
        <v>1</v>
      </c>
    </row>
    <row r="9977" spans="1:8" x14ac:dyDescent="0.2">
      <c r="A9977" t="s">
        <v>8445</v>
      </c>
      <c r="B9977" t="s">
        <v>31</v>
      </c>
      <c r="C9977" t="s">
        <v>8</v>
      </c>
      <c r="D9977" t="s">
        <v>9</v>
      </c>
      <c r="E9977" t="s">
        <v>10</v>
      </c>
      <c r="F9977" t="s">
        <v>10</v>
      </c>
      <c r="G9977" t="str">
        <f>IF(C9977="Pending",B9977,C9977)</f>
        <v>Merlot N</v>
      </c>
      <c r="H9977">
        <f t="shared" si="143"/>
        <v>1</v>
      </c>
    </row>
    <row r="9978" spans="1:8" x14ac:dyDescent="0.2">
      <c r="A9978" t="s">
        <v>8445</v>
      </c>
      <c r="B9978" t="s">
        <v>8513</v>
      </c>
      <c r="C9978" t="s">
        <v>8</v>
      </c>
      <c r="D9978" t="s">
        <v>9</v>
      </c>
      <c r="E9978" t="s">
        <v>10</v>
      </c>
      <c r="F9978" t="s">
        <v>10</v>
      </c>
      <c r="G9978" t="str">
        <f>IF(C9978="Pending",B9978,C9978)</f>
        <v>Miguel del Arco N</v>
      </c>
      <c r="H9978">
        <f t="shared" si="143"/>
        <v>1</v>
      </c>
    </row>
    <row r="9979" spans="1:8" x14ac:dyDescent="0.2">
      <c r="A9979" t="s">
        <v>8445</v>
      </c>
      <c r="B9979" t="s">
        <v>433</v>
      </c>
      <c r="C9979" t="s">
        <v>8</v>
      </c>
      <c r="D9979" t="s">
        <v>9</v>
      </c>
      <c r="E9979" t="s">
        <v>10</v>
      </c>
      <c r="F9979" t="s">
        <v>10</v>
      </c>
      <c r="G9979" t="str">
        <f>IF(C9979="Pending",B9979,C9979)</f>
        <v>Molinera N</v>
      </c>
      <c r="H9979">
        <f t="shared" si="143"/>
        <v>1</v>
      </c>
    </row>
    <row r="9980" spans="1:8" x14ac:dyDescent="0.2">
      <c r="A9980" t="s">
        <v>8445</v>
      </c>
      <c r="B9980" t="s">
        <v>8515</v>
      </c>
      <c r="C9980" t="s">
        <v>8</v>
      </c>
      <c r="D9980" t="s">
        <v>9</v>
      </c>
      <c r="E9980" t="s">
        <v>10</v>
      </c>
      <c r="F9980" t="s">
        <v>10</v>
      </c>
      <c r="G9980" t="str">
        <f>IF(C9980="Pending",B9980,C9980)</f>
        <v>Mollar Cano N</v>
      </c>
      <c r="H9980">
        <f t="shared" si="143"/>
        <v>1</v>
      </c>
    </row>
    <row r="9981" spans="1:8" x14ac:dyDescent="0.2">
      <c r="A9981" t="s">
        <v>8445</v>
      </c>
      <c r="B9981" t="s">
        <v>33</v>
      </c>
      <c r="C9981" t="s">
        <v>8</v>
      </c>
      <c r="D9981" t="s">
        <v>9</v>
      </c>
      <c r="E9981" t="s">
        <v>10</v>
      </c>
      <c r="F9981" t="s">
        <v>10</v>
      </c>
      <c r="G9981" t="str">
        <f>IF(C9981="Pending",B9981,C9981)</f>
        <v>Monastrell N</v>
      </c>
      <c r="H9981">
        <f t="shared" si="143"/>
        <v>1</v>
      </c>
    </row>
    <row r="9982" spans="1:8" x14ac:dyDescent="0.2">
      <c r="A9982" t="s">
        <v>8445</v>
      </c>
      <c r="B9982" t="s">
        <v>8517</v>
      </c>
      <c r="C9982" t="s">
        <v>8</v>
      </c>
      <c r="D9982" t="s">
        <v>9</v>
      </c>
      <c r="E9982" t="s">
        <v>10</v>
      </c>
      <c r="F9982" t="s">
        <v>10</v>
      </c>
      <c r="G9982" t="str">
        <f>IF(C9982="Pending",B9982,C9982)</f>
        <v>Moravia Agria N</v>
      </c>
      <c r="H9982">
        <f t="shared" si="143"/>
        <v>1</v>
      </c>
    </row>
    <row r="9983" spans="1:8" x14ac:dyDescent="0.2">
      <c r="A9983" t="s">
        <v>8445</v>
      </c>
      <c r="B9983" t="s">
        <v>8518</v>
      </c>
      <c r="C9983" t="s">
        <v>8</v>
      </c>
      <c r="D9983" t="s">
        <v>9</v>
      </c>
      <c r="E9983" t="s">
        <v>10</v>
      </c>
      <c r="F9983" t="s">
        <v>10</v>
      </c>
      <c r="G9983" t="str">
        <f>IF(C9983="Pending",B9983,C9983)</f>
        <v>Moravia Dulce N</v>
      </c>
      <c r="H9983">
        <f t="shared" si="143"/>
        <v>1</v>
      </c>
    </row>
    <row r="9984" spans="1:8" x14ac:dyDescent="0.2">
      <c r="A9984" t="s">
        <v>8445</v>
      </c>
      <c r="B9984" t="s">
        <v>8519</v>
      </c>
      <c r="C9984" t="s">
        <v>8</v>
      </c>
      <c r="D9984" t="s">
        <v>9</v>
      </c>
      <c r="E9984" t="s">
        <v>10</v>
      </c>
      <c r="F9984" t="s">
        <v>10</v>
      </c>
      <c r="G9984" t="str">
        <f>IF(C9984="Pending",B9984,C9984)</f>
        <v>Morisca N</v>
      </c>
      <c r="H9984">
        <f t="shared" si="143"/>
        <v>1</v>
      </c>
    </row>
    <row r="9985" spans="1:8" x14ac:dyDescent="0.2">
      <c r="A9985" t="s">
        <v>8445</v>
      </c>
      <c r="B9985" t="s">
        <v>8520</v>
      </c>
      <c r="C9985" t="s">
        <v>8</v>
      </c>
      <c r="D9985" t="s">
        <v>9</v>
      </c>
      <c r="E9985" t="s">
        <v>10</v>
      </c>
      <c r="F9985" t="s">
        <v>10</v>
      </c>
      <c r="G9985" t="str">
        <f>IF(C9985="Pending",B9985,C9985)</f>
        <v>Moristel N</v>
      </c>
      <c r="H9985">
        <f t="shared" si="143"/>
        <v>1</v>
      </c>
    </row>
    <row r="9986" spans="1:8" x14ac:dyDescent="0.2">
      <c r="A9986" t="s">
        <v>8445</v>
      </c>
      <c r="B9986" t="s">
        <v>8522</v>
      </c>
      <c r="C9986" t="s">
        <v>8</v>
      </c>
      <c r="D9986" t="s">
        <v>9</v>
      </c>
      <c r="E9986" t="s">
        <v>10</v>
      </c>
      <c r="F9986" t="s">
        <v>10</v>
      </c>
      <c r="G9986" t="str">
        <f>IF(C9986="Pending",B9986,C9986)</f>
        <v>Moscatel Negro N</v>
      </c>
      <c r="H9986">
        <f t="shared" ref="H9986:H10049" si="144">IF(OR(RIGHT(B9986,1) = "N",RIGHT(C9986,1)="N"),1,0)</f>
        <v>1</v>
      </c>
    </row>
    <row r="9987" spans="1:8" x14ac:dyDescent="0.2">
      <c r="A9987" t="s">
        <v>8445</v>
      </c>
      <c r="B9987" t="s">
        <v>8523</v>
      </c>
      <c r="C9987" t="s">
        <v>8</v>
      </c>
      <c r="D9987" t="s">
        <v>9</v>
      </c>
      <c r="E9987" t="s">
        <v>10</v>
      </c>
      <c r="F9987" t="s">
        <v>10</v>
      </c>
      <c r="G9987" t="str">
        <f>IF(C9987="Pending",B9987,C9987)</f>
        <v>Negramoll N</v>
      </c>
      <c r="H9987">
        <f t="shared" si="144"/>
        <v>1</v>
      </c>
    </row>
    <row r="9988" spans="1:8" x14ac:dyDescent="0.2">
      <c r="A9988" t="s">
        <v>8445</v>
      </c>
      <c r="B9988" t="s">
        <v>8526</v>
      </c>
      <c r="C9988" t="s">
        <v>8</v>
      </c>
      <c r="D9988" t="s">
        <v>9</v>
      </c>
      <c r="E9988" t="s">
        <v>10</v>
      </c>
      <c r="F9988" t="s">
        <v>10</v>
      </c>
      <c r="G9988" t="str">
        <f>IF(C9988="Pending",B9988,C9988)</f>
        <v>Parraleta N</v>
      </c>
      <c r="H9988">
        <f t="shared" si="144"/>
        <v>1</v>
      </c>
    </row>
    <row r="9989" spans="1:8" x14ac:dyDescent="0.2">
      <c r="A9989" t="s">
        <v>8445</v>
      </c>
      <c r="B9989" t="s">
        <v>7098</v>
      </c>
      <c r="C9989" t="s">
        <v>8</v>
      </c>
      <c r="D9989" t="s">
        <v>9</v>
      </c>
      <c r="E9989" t="s">
        <v>10</v>
      </c>
      <c r="F9989" t="s">
        <v>10</v>
      </c>
      <c r="G9989" t="str">
        <f>IF(C9989="Pending",B9989,C9989)</f>
        <v>Pedral N</v>
      </c>
      <c r="H9989">
        <f t="shared" si="144"/>
        <v>1</v>
      </c>
    </row>
    <row r="9990" spans="1:8" x14ac:dyDescent="0.2">
      <c r="A9990" t="s">
        <v>8445</v>
      </c>
      <c r="B9990" t="s">
        <v>2097</v>
      </c>
      <c r="C9990" t="s">
        <v>8</v>
      </c>
      <c r="D9990" t="s">
        <v>9</v>
      </c>
      <c r="E9990" t="s">
        <v>10</v>
      </c>
      <c r="F9990" t="s">
        <v>10</v>
      </c>
      <c r="G9990" t="str">
        <f>IF(C9990="Pending",B9990,C9990)</f>
        <v>Petit Verdot N</v>
      </c>
      <c r="H9990">
        <f t="shared" si="144"/>
        <v>1</v>
      </c>
    </row>
    <row r="9991" spans="1:8" x14ac:dyDescent="0.2">
      <c r="A9991" t="s">
        <v>8445</v>
      </c>
      <c r="B9991" t="s">
        <v>8530</v>
      </c>
      <c r="C9991" t="s">
        <v>8</v>
      </c>
      <c r="D9991" t="s">
        <v>9</v>
      </c>
      <c r="E9991" t="s">
        <v>10</v>
      </c>
      <c r="F9991" t="s">
        <v>10</v>
      </c>
      <c r="G9991" t="str">
        <f>IF(C9991="Pending",B9991,C9991)</f>
        <v>Picapoll Negro N</v>
      </c>
      <c r="H9991">
        <f t="shared" si="144"/>
        <v>1</v>
      </c>
    </row>
    <row r="9992" spans="1:8" x14ac:dyDescent="0.2">
      <c r="A9992" t="s">
        <v>8445</v>
      </c>
      <c r="B9992" t="s">
        <v>41</v>
      </c>
      <c r="C9992" t="s">
        <v>8</v>
      </c>
      <c r="D9992" t="s">
        <v>9</v>
      </c>
      <c r="E9992" t="s">
        <v>10</v>
      </c>
      <c r="F9992" t="s">
        <v>10</v>
      </c>
      <c r="G9992" t="str">
        <f>IF(C9992="Pending",B9992,C9992)</f>
        <v>Pinot Noir N</v>
      </c>
      <c r="H9992">
        <f t="shared" si="144"/>
        <v>1</v>
      </c>
    </row>
    <row r="9993" spans="1:8" x14ac:dyDescent="0.2">
      <c r="A9993" t="s">
        <v>8445</v>
      </c>
      <c r="B9993" t="s">
        <v>1061</v>
      </c>
      <c r="C9993" t="s">
        <v>8</v>
      </c>
      <c r="D9993" t="s">
        <v>9</v>
      </c>
      <c r="E9993" t="s">
        <v>10</v>
      </c>
      <c r="F9993" t="s">
        <v>10</v>
      </c>
      <c r="G9993" t="str">
        <f>IF(C9993="Pending",B9993,C9993)</f>
        <v>Prieto Picudo N</v>
      </c>
      <c r="H9993">
        <f t="shared" si="144"/>
        <v>1</v>
      </c>
    </row>
    <row r="9994" spans="1:8" x14ac:dyDescent="0.2">
      <c r="A9994" t="s">
        <v>8445</v>
      </c>
      <c r="B9994" t="s">
        <v>8532</v>
      </c>
      <c r="C9994" t="s">
        <v>8</v>
      </c>
      <c r="D9994" t="s">
        <v>9</v>
      </c>
      <c r="E9994" t="s">
        <v>10</v>
      </c>
      <c r="F9994" t="s">
        <v>10</v>
      </c>
      <c r="G9994" t="str">
        <f>IF(C9994="Pending",B9994,C9994)</f>
        <v>Rojal Tinta N</v>
      </c>
      <c r="H9994">
        <f t="shared" si="144"/>
        <v>1</v>
      </c>
    </row>
    <row r="9995" spans="1:8" x14ac:dyDescent="0.2">
      <c r="A9995" t="s">
        <v>8445</v>
      </c>
      <c r="B9995" t="s">
        <v>544</v>
      </c>
      <c r="C9995" t="s">
        <v>8</v>
      </c>
      <c r="D9995" t="s">
        <v>9</v>
      </c>
      <c r="E9995" t="s">
        <v>10</v>
      </c>
      <c r="F9995" t="s">
        <v>10</v>
      </c>
      <c r="G9995" t="str">
        <f>IF(C9995="Pending",B9995,C9995)</f>
        <v>Ruby Cabernet N</v>
      </c>
      <c r="H9995">
        <f t="shared" si="144"/>
        <v>1</v>
      </c>
    </row>
    <row r="9996" spans="1:8" x14ac:dyDescent="0.2">
      <c r="A9996" t="s">
        <v>8445</v>
      </c>
      <c r="B9996" t="s">
        <v>7158</v>
      </c>
      <c r="C9996" t="s">
        <v>8</v>
      </c>
      <c r="D9996" t="s">
        <v>9</v>
      </c>
      <c r="E9996" t="s">
        <v>10</v>
      </c>
      <c r="F9996" t="s">
        <v>10</v>
      </c>
      <c r="G9996" t="str">
        <f>IF(C9996="Pending",B9996,C9996)</f>
        <v>Rufete N</v>
      </c>
      <c r="H9996">
        <f t="shared" si="144"/>
        <v>1</v>
      </c>
    </row>
    <row r="9997" spans="1:8" x14ac:dyDescent="0.2">
      <c r="A9997" t="s">
        <v>8445</v>
      </c>
      <c r="B9997" t="s">
        <v>8535</v>
      </c>
      <c r="C9997" t="s">
        <v>8</v>
      </c>
      <c r="D9997" t="s">
        <v>9</v>
      </c>
      <c r="E9997" t="s">
        <v>10</v>
      </c>
      <c r="F9997" t="s">
        <v>10</v>
      </c>
      <c r="G9997" t="str">
        <f>IF(C9997="Pending",B9997,C9997)</f>
        <v>Sousón N</v>
      </c>
      <c r="H9997">
        <f t="shared" si="144"/>
        <v>1</v>
      </c>
    </row>
    <row r="9998" spans="1:8" x14ac:dyDescent="0.2">
      <c r="A9998" t="s">
        <v>8445</v>
      </c>
      <c r="B9998" t="s">
        <v>8537</v>
      </c>
      <c r="C9998" t="s">
        <v>8</v>
      </c>
      <c r="D9998" t="s">
        <v>9</v>
      </c>
      <c r="E9998" t="s">
        <v>10</v>
      </c>
      <c r="F9998" t="s">
        <v>10</v>
      </c>
      <c r="G9998" t="str">
        <f>IF(C9998="Pending",B9998,C9998)</f>
        <v>Sumoll Tinto N</v>
      </c>
      <c r="H9998">
        <f t="shared" si="144"/>
        <v>1</v>
      </c>
    </row>
    <row r="9999" spans="1:8" x14ac:dyDescent="0.2">
      <c r="A9999" t="s">
        <v>8445</v>
      </c>
      <c r="B9999" t="s">
        <v>44</v>
      </c>
      <c r="C9999" t="s">
        <v>8</v>
      </c>
      <c r="D9999" t="s">
        <v>9</v>
      </c>
      <c r="E9999" t="s">
        <v>10</v>
      </c>
      <c r="F9999" t="s">
        <v>10</v>
      </c>
      <c r="G9999" t="str">
        <f>IF(C9999="Pending",B9999,C9999)</f>
        <v>Syrah N</v>
      </c>
      <c r="H9999">
        <f t="shared" si="144"/>
        <v>1</v>
      </c>
    </row>
    <row r="10000" spans="1:8" x14ac:dyDescent="0.2">
      <c r="A10000" t="s">
        <v>8445</v>
      </c>
      <c r="B10000" t="s">
        <v>592</v>
      </c>
      <c r="C10000" t="s">
        <v>8</v>
      </c>
      <c r="D10000" t="s">
        <v>9</v>
      </c>
      <c r="E10000" t="s">
        <v>10</v>
      </c>
      <c r="F10000" t="s">
        <v>10</v>
      </c>
      <c r="G10000" t="str">
        <f>IF(C10000="Pending",B10000,C10000)</f>
        <v>Tempranillo N</v>
      </c>
      <c r="H10000">
        <f t="shared" si="144"/>
        <v>1</v>
      </c>
    </row>
    <row r="10001" spans="1:8" x14ac:dyDescent="0.2">
      <c r="A10001" t="s">
        <v>8445</v>
      </c>
      <c r="B10001" t="s">
        <v>8539</v>
      </c>
      <c r="C10001" t="s">
        <v>8</v>
      </c>
      <c r="D10001" t="s">
        <v>9</v>
      </c>
      <c r="E10001" t="s">
        <v>10</v>
      </c>
      <c r="F10001" t="s">
        <v>10</v>
      </c>
      <c r="G10001" t="str">
        <f>IF(C10001="Pending",B10001,C10001)</f>
        <v>Tintilla de Rota N</v>
      </c>
      <c r="H10001">
        <f t="shared" si="144"/>
        <v>1</v>
      </c>
    </row>
    <row r="10002" spans="1:8" x14ac:dyDescent="0.2">
      <c r="A10002" t="s">
        <v>8445</v>
      </c>
      <c r="B10002" t="s">
        <v>8540</v>
      </c>
      <c r="C10002" t="s">
        <v>8</v>
      </c>
      <c r="D10002" t="s">
        <v>9</v>
      </c>
      <c r="E10002" t="s">
        <v>10</v>
      </c>
      <c r="F10002" t="s">
        <v>10</v>
      </c>
      <c r="G10002" t="str">
        <f>IF(C10002="Pending",B10002,C10002)</f>
        <v>Tintilla N</v>
      </c>
      <c r="H10002">
        <f t="shared" si="144"/>
        <v>1</v>
      </c>
    </row>
    <row r="10003" spans="1:8" x14ac:dyDescent="0.2">
      <c r="A10003" t="s">
        <v>8445</v>
      </c>
      <c r="B10003" t="s">
        <v>8541</v>
      </c>
      <c r="C10003" t="s">
        <v>8</v>
      </c>
      <c r="D10003" t="s">
        <v>9</v>
      </c>
      <c r="E10003" t="s">
        <v>10</v>
      </c>
      <c r="F10003" t="s">
        <v>10</v>
      </c>
      <c r="G10003" t="str">
        <f>IF(C10003="Pending",B10003,C10003)</f>
        <v>Tinto de la Pámpana Blanca N</v>
      </c>
      <c r="H10003">
        <f t="shared" si="144"/>
        <v>1</v>
      </c>
    </row>
    <row r="10004" spans="1:8" x14ac:dyDescent="0.2">
      <c r="A10004" t="s">
        <v>8445</v>
      </c>
      <c r="B10004" t="s">
        <v>8542</v>
      </c>
      <c r="C10004" t="s">
        <v>8</v>
      </c>
      <c r="D10004" t="s">
        <v>9</v>
      </c>
      <c r="E10004" t="s">
        <v>10</v>
      </c>
      <c r="F10004" t="s">
        <v>10</v>
      </c>
      <c r="G10004" t="str">
        <f>IF(C10004="Pending",B10004,C10004)</f>
        <v>Tinto Velasco N</v>
      </c>
      <c r="H10004">
        <f t="shared" si="144"/>
        <v>1</v>
      </c>
    </row>
    <row r="10005" spans="1:8" x14ac:dyDescent="0.2">
      <c r="A10005" t="s">
        <v>8445</v>
      </c>
      <c r="B10005" t="s">
        <v>8546</v>
      </c>
      <c r="C10005" t="s">
        <v>8</v>
      </c>
      <c r="D10005" t="s">
        <v>9</v>
      </c>
      <c r="E10005" t="s">
        <v>10</v>
      </c>
      <c r="F10005" t="s">
        <v>10</v>
      </c>
      <c r="G10005" t="str">
        <f>IF(C10005="Pending",B10005,C10005)</f>
        <v>Trepat N</v>
      </c>
      <c r="H10005">
        <f t="shared" si="144"/>
        <v>1</v>
      </c>
    </row>
    <row r="10006" spans="1:8" x14ac:dyDescent="0.2">
      <c r="A10006" t="s">
        <v>8445</v>
      </c>
      <c r="B10006" t="s">
        <v>8547</v>
      </c>
      <c r="C10006" t="s">
        <v>8</v>
      </c>
      <c r="D10006" t="s">
        <v>9</v>
      </c>
      <c r="E10006" t="s">
        <v>10</v>
      </c>
      <c r="F10006" t="s">
        <v>10</v>
      </c>
      <c r="G10006" t="str">
        <f>IF(C10006="Pending",B10006,C10006)</f>
        <v>Verdejo Negro N</v>
      </c>
      <c r="H10006">
        <f t="shared" si="144"/>
        <v>1</v>
      </c>
    </row>
    <row r="10007" spans="1:8" x14ac:dyDescent="0.2">
      <c r="A10007" t="s">
        <v>8445</v>
      </c>
      <c r="B10007" t="s">
        <v>8550</v>
      </c>
      <c r="C10007" t="s">
        <v>8</v>
      </c>
      <c r="D10007" t="s">
        <v>9</v>
      </c>
      <c r="E10007" t="s">
        <v>10</v>
      </c>
      <c r="F10007" t="s">
        <v>10</v>
      </c>
      <c r="G10007" t="str">
        <f>IF(C10007="Pending",B10007,C10007)</f>
        <v>Vidadillo N</v>
      </c>
      <c r="H10007">
        <f t="shared" si="144"/>
        <v>1</v>
      </c>
    </row>
    <row r="10008" spans="1:8" x14ac:dyDescent="0.2">
      <c r="A10008" t="s">
        <v>8445</v>
      </c>
      <c r="B10008" t="s">
        <v>8552</v>
      </c>
      <c r="C10008" t="s">
        <v>8</v>
      </c>
      <c r="D10008" t="s">
        <v>9</v>
      </c>
      <c r="E10008" t="s">
        <v>10</v>
      </c>
      <c r="F10008" t="s">
        <v>10</v>
      </c>
      <c r="G10008" t="str">
        <f>IF(C10008="Pending",B10008,C10008)</f>
        <v>Vijariego Negro N</v>
      </c>
      <c r="H10008">
        <f t="shared" si="144"/>
        <v>1</v>
      </c>
    </row>
    <row r="10009" spans="1:8" x14ac:dyDescent="0.2">
      <c r="A10009" t="s">
        <v>8555</v>
      </c>
      <c r="B10009" t="s">
        <v>3438</v>
      </c>
      <c r="C10009" t="s">
        <v>8</v>
      </c>
      <c r="D10009" t="s">
        <v>9</v>
      </c>
      <c r="E10009" t="s">
        <v>10</v>
      </c>
      <c r="F10009" t="s">
        <v>10</v>
      </c>
      <c r="G10009" t="str">
        <f>IF(C10009="Pending",B10009,C10009)</f>
        <v>Acolon N</v>
      </c>
      <c r="H10009">
        <f t="shared" si="144"/>
        <v>1</v>
      </c>
    </row>
    <row r="10010" spans="1:8" x14ac:dyDescent="0.2">
      <c r="A10010" t="s">
        <v>8555</v>
      </c>
      <c r="B10010" t="s">
        <v>11</v>
      </c>
      <c r="C10010" t="s">
        <v>8</v>
      </c>
      <c r="D10010" t="s">
        <v>9</v>
      </c>
      <c r="E10010" t="s">
        <v>10</v>
      </c>
      <c r="F10010" t="s">
        <v>10</v>
      </c>
      <c r="G10010" t="str">
        <f>IF(C10010="Pending",B10010,C10010)</f>
        <v>Alicante Bouschet N</v>
      </c>
      <c r="H10010">
        <f t="shared" si="144"/>
        <v>1</v>
      </c>
    </row>
    <row r="10011" spans="1:8" x14ac:dyDescent="0.2">
      <c r="A10011" t="s">
        <v>8555</v>
      </c>
      <c r="B10011" t="s">
        <v>14</v>
      </c>
      <c r="C10011" t="s">
        <v>8</v>
      </c>
      <c r="D10011" t="s">
        <v>9</v>
      </c>
      <c r="E10011" t="s">
        <v>10</v>
      </c>
      <c r="F10011" t="s">
        <v>10</v>
      </c>
      <c r="G10011" t="str">
        <f>IF(C10011="Pending",B10011,C10011)</f>
        <v>Alphonse Lavallée N</v>
      </c>
      <c r="H10011">
        <f t="shared" si="144"/>
        <v>1</v>
      </c>
    </row>
    <row r="10012" spans="1:8" x14ac:dyDescent="0.2">
      <c r="A10012" t="s">
        <v>8555</v>
      </c>
      <c r="B10012" t="s">
        <v>97</v>
      </c>
      <c r="C10012" t="s">
        <v>97</v>
      </c>
      <c r="D10012" t="s">
        <v>9</v>
      </c>
      <c r="E10012" t="s">
        <v>10</v>
      </c>
      <c r="F10012" t="s">
        <v>10</v>
      </c>
      <c r="G10012" t="str">
        <f>IF(C10012="Pending",B10012,C10012)</f>
        <v>Ancelotta N</v>
      </c>
      <c r="H10012">
        <f t="shared" si="144"/>
        <v>1</v>
      </c>
    </row>
    <row r="10013" spans="1:8" x14ac:dyDescent="0.2">
      <c r="A10013" t="s">
        <v>8555</v>
      </c>
      <c r="B10013" t="s">
        <v>107</v>
      </c>
      <c r="C10013" t="s">
        <v>8</v>
      </c>
      <c r="D10013" t="s">
        <v>9</v>
      </c>
      <c r="E10013" t="s">
        <v>10</v>
      </c>
      <c r="F10013" t="s">
        <v>10</v>
      </c>
      <c r="G10013" t="str">
        <f>IF(C10013="Pending",B10013,C10013)</f>
        <v>Arinarnoa N</v>
      </c>
      <c r="H10013">
        <f t="shared" si="144"/>
        <v>1</v>
      </c>
    </row>
    <row r="10014" spans="1:8" x14ac:dyDescent="0.2">
      <c r="A10014" t="s">
        <v>8555</v>
      </c>
      <c r="B10014" t="s">
        <v>2663</v>
      </c>
      <c r="C10014" t="s">
        <v>8</v>
      </c>
      <c r="D10014" t="s">
        <v>9</v>
      </c>
      <c r="E10014" t="s">
        <v>10</v>
      </c>
      <c r="F10014" t="s">
        <v>10</v>
      </c>
      <c r="G10014" t="str">
        <f>IF(C10014="Pending",B10014,C10014)</f>
        <v>Baco noir N</v>
      </c>
      <c r="H10014">
        <f t="shared" si="144"/>
        <v>1</v>
      </c>
    </row>
    <row r="10015" spans="1:8" x14ac:dyDescent="0.2">
      <c r="A10015" t="s">
        <v>8555</v>
      </c>
      <c r="B10015" t="s">
        <v>119</v>
      </c>
      <c r="C10015" t="s">
        <v>8</v>
      </c>
      <c r="D10015" t="s">
        <v>9</v>
      </c>
      <c r="E10015" t="s">
        <v>10</v>
      </c>
      <c r="F10015" t="s">
        <v>10</v>
      </c>
      <c r="G10015" t="str">
        <f>IF(C10015="Pending",B10015,C10015)</f>
        <v>Barbera N</v>
      </c>
      <c r="H10015">
        <f t="shared" si="144"/>
        <v>1</v>
      </c>
    </row>
    <row r="10016" spans="1:8" x14ac:dyDescent="0.2">
      <c r="A10016" t="s">
        <v>8555</v>
      </c>
      <c r="B10016" t="s">
        <v>4385</v>
      </c>
      <c r="C10016" t="s">
        <v>8</v>
      </c>
      <c r="D10016" t="s">
        <v>9</v>
      </c>
      <c r="E10016" t="s">
        <v>10</v>
      </c>
      <c r="F10016" t="s">
        <v>10</v>
      </c>
      <c r="G10016" t="str">
        <f>IF(C10016="Pending",B10016,C10016)</f>
        <v>Baron N</v>
      </c>
      <c r="H10016">
        <f t="shared" si="144"/>
        <v>1</v>
      </c>
    </row>
    <row r="10017" spans="1:8" x14ac:dyDescent="0.2">
      <c r="A10017" t="s">
        <v>8555</v>
      </c>
      <c r="B10017" t="s">
        <v>2687</v>
      </c>
      <c r="C10017" t="s">
        <v>8</v>
      </c>
      <c r="D10017" t="s">
        <v>9</v>
      </c>
      <c r="E10017" t="s">
        <v>10</v>
      </c>
      <c r="F10017" t="s">
        <v>10</v>
      </c>
      <c r="G10017" t="str">
        <f>IF(C10017="Pending",B10017,C10017)</f>
        <v>Buffalo N</v>
      </c>
      <c r="H10017">
        <f t="shared" si="144"/>
        <v>1</v>
      </c>
    </row>
    <row r="10018" spans="1:8" x14ac:dyDescent="0.2">
      <c r="A10018" t="s">
        <v>8555</v>
      </c>
      <c r="B10018" t="s">
        <v>8571</v>
      </c>
      <c r="C10018" t="s">
        <v>8</v>
      </c>
      <c r="D10018" t="s">
        <v>9</v>
      </c>
      <c r="E10018" t="s">
        <v>10</v>
      </c>
      <c r="F10018" t="s">
        <v>10</v>
      </c>
      <c r="G10018" t="str">
        <f>IF(C10018="Pending",B10018,C10018)</f>
        <v>BX 81-83 N</v>
      </c>
      <c r="H10018">
        <f t="shared" si="144"/>
        <v>1</v>
      </c>
    </row>
    <row r="10019" spans="1:8" x14ac:dyDescent="0.2">
      <c r="A10019" t="s">
        <v>8555</v>
      </c>
      <c r="B10019" t="s">
        <v>4399</v>
      </c>
      <c r="C10019" t="s">
        <v>8</v>
      </c>
      <c r="D10019" t="s">
        <v>9</v>
      </c>
      <c r="E10019" t="s">
        <v>10</v>
      </c>
      <c r="F10019" t="s">
        <v>10</v>
      </c>
      <c r="G10019" t="str">
        <f>IF(C10019="Pending",B10019,C10019)</f>
        <v>Cabernet Carbon N</v>
      </c>
      <c r="H10019">
        <f t="shared" si="144"/>
        <v>1</v>
      </c>
    </row>
    <row r="10020" spans="1:8" x14ac:dyDescent="0.2">
      <c r="A10020" t="s">
        <v>8555</v>
      </c>
      <c r="B10020" t="s">
        <v>4401</v>
      </c>
      <c r="C10020" t="s">
        <v>8</v>
      </c>
      <c r="D10020" t="s">
        <v>9</v>
      </c>
      <c r="E10020" t="s">
        <v>10</v>
      </c>
      <c r="F10020" t="s">
        <v>10</v>
      </c>
      <c r="G10020" t="str">
        <f>IF(C10020="Pending",B10020,C10020)</f>
        <v>Cabernet Carol N</v>
      </c>
      <c r="H10020">
        <f t="shared" si="144"/>
        <v>1</v>
      </c>
    </row>
    <row r="10021" spans="1:8" x14ac:dyDescent="0.2">
      <c r="A10021" t="s">
        <v>8555</v>
      </c>
      <c r="B10021" t="s">
        <v>3457</v>
      </c>
      <c r="C10021" t="s">
        <v>8</v>
      </c>
      <c r="D10021" t="s">
        <v>9</v>
      </c>
      <c r="E10021" t="s">
        <v>10</v>
      </c>
      <c r="F10021" t="s">
        <v>10</v>
      </c>
      <c r="G10021" t="str">
        <f>IF(C10021="Pending",B10021,C10021)</f>
        <v>Cabernet Cortis N</v>
      </c>
      <c r="H10021">
        <f t="shared" si="144"/>
        <v>1</v>
      </c>
    </row>
    <row r="10022" spans="1:8" x14ac:dyDescent="0.2">
      <c r="A10022" t="s">
        <v>8555</v>
      </c>
      <c r="B10022" t="s">
        <v>4403</v>
      </c>
      <c r="C10022" t="s">
        <v>8</v>
      </c>
      <c r="D10022" t="s">
        <v>9</v>
      </c>
      <c r="E10022" t="s">
        <v>10</v>
      </c>
      <c r="F10022" t="s">
        <v>10</v>
      </c>
      <c r="G10022" t="str">
        <f>IF(C10022="Pending",B10022,C10022)</f>
        <v>Cabernet Cubin N</v>
      </c>
      <c r="H10022">
        <f t="shared" si="144"/>
        <v>1</v>
      </c>
    </row>
    <row r="10023" spans="1:8" x14ac:dyDescent="0.2">
      <c r="A10023" t="s">
        <v>8555</v>
      </c>
      <c r="B10023" t="s">
        <v>4404</v>
      </c>
      <c r="C10023" t="s">
        <v>8</v>
      </c>
      <c r="D10023" t="s">
        <v>9</v>
      </c>
      <c r="E10023" t="s">
        <v>10</v>
      </c>
      <c r="F10023" t="s">
        <v>10</v>
      </c>
      <c r="G10023" t="str">
        <f>IF(C10023="Pending",B10023,C10023)</f>
        <v>Cabernet Dorio N</v>
      </c>
      <c r="H10023">
        <f t="shared" si="144"/>
        <v>1</v>
      </c>
    </row>
    <row r="10024" spans="1:8" x14ac:dyDescent="0.2">
      <c r="A10024" t="s">
        <v>8555</v>
      </c>
      <c r="B10024" t="s">
        <v>3458</v>
      </c>
      <c r="C10024" t="s">
        <v>3458</v>
      </c>
      <c r="D10024" t="s">
        <v>9</v>
      </c>
      <c r="E10024" t="s">
        <v>10</v>
      </c>
      <c r="F10024" t="s">
        <v>10</v>
      </c>
      <c r="G10024" t="str">
        <f>IF(C10024="Pending",B10024,C10024)</f>
        <v>Cabernet Dorsa N</v>
      </c>
      <c r="H10024">
        <f t="shared" si="144"/>
        <v>1</v>
      </c>
    </row>
    <row r="10025" spans="1:8" x14ac:dyDescent="0.2">
      <c r="A10025" t="s">
        <v>8555</v>
      </c>
      <c r="B10025" t="s">
        <v>16</v>
      </c>
      <c r="C10025" t="s">
        <v>180</v>
      </c>
      <c r="D10025" t="s">
        <v>9</v>
      </c>
      <c r="E10025" t="s">
        <v>10</v>
      </c>
      <c r="F10025" t="s">
        <v>10</v>
      </c>
      <c r="G10025" t="str">
        <f>IF(C10025="Pending",B10025,C10025)</f>
        <v>Cabernet franc N</v>
      </c>
      <c r="H10025">
        <f t="shared" si="144"/>
        <v>1</v>
      </c>
    </row>
    <row r="10026" spans="1:8" x14ac:dyDescent="0.2">
      <c r="A10026" t="s">
        <v>8555</v>
      </c>
      <c r="B10026" t="s">
        <v>4405</v>
      </c>
      <c r="C10026" t="s">
        <v>4405</v>
      </c>
      <c r="D10026" t="s">
        <v>9</v>
      </c>
      <c r="E10026" t="s">
        <v>10</v>
      </c>
      <c r="F10026" t="s">
        <v>10</v>
      </c>
      <c r="G10026" t="str">
        <f>IF(C10026="Pending",B10026,C10026)</f>
        <v>Cabernet Jura N</v>
      </c>
      <c r="H10026">
        <f t="shared" si="144"/>
        <v>1</v>
      </c>
    </row>
    <row r="10027" spans="1:8" x14ac:dyDescent="0.2">
      <c r="A10027" t="s">
        <v>8555</v>
      </c>
      <c r="B10027" t="s">
        <v>4406</v>
      </c>
      <c r="C10027" t="s">
        <v>8</v>
      </c>
      <c r="D10027" t="s">
        <v>9</v>
      </c>
      <c r="E10027" t="s">
        <v>10</v>
      </c>
      <c r="F10027" t="s">
        <v>10</v>
      </c>
      <c r="G10027" t="str">
        <f>IF(C10027="Pending",B10027,C10027)</f>
        <v>Cabernet Mitos N</v>
      </c>
      <c r="H10027">
        <f t="shared" si="144"/>
        <v>1</v>
      </c>
    </row>
    <row r="10028" spans="1:8" x14ac:dyDescent="0.2">
      <c r="A10028" t="s">
        <v>8555</v>
      </c>
      <c r="B10028" t="s">
        <v>17</v>
      </c>
      <c r="C10028" t="s">
        <v>182</v>
      </c>
      <c r="D10028" t="s">
        <v>9</v>
      </c>
      <c r="E10028" t="s">
        <v>10</v>
      </c>
      <c r="F10028" t="s">
        <v>10</v>
      </c>
      <c r="G10028" t="str">
        <f>IF(C10028="Pending",B10028,C10028)</f>
        <v>CABERNET SAUVIGNON</v>
      </c>
      <c r="H10028">
        <f t="shared" si="144"/>
        <v>1</v>
      </c>
    </row>
    <row r="10029" spans="1:8" x14ac:dyDescent="0.2">
      <c r="A10029" t="s">
        <v>8555</v>
      </c>
      <c r="B10029" t="s">
        <v>4407</v>
      </c>
      <c r="C10029" t="s">
        <v>8</v>
      </c>
      <c r="D10029" t="s">
        <v>9</v>
      </c>
      <c r="E10029" t="s">
        <v>10</v>
      </c>
      <c r="F10029" t="s">
        <v>10</v>
      </c>
      <c r="G10029" t="str">
        <f>IF(C10029="Pending",B10029,C10029)</f>
        <v>Cabertin N</v>
      </c>
      <c r="H10029">
        <f t="shared" si="144"/>
        <v>1</v>
      </c>
    </row>
    <row r="10030" spans="1:8" x14ac:dyDescent="0.2">
      <c r="A10030" t="s">
        <v>8555</v>
      </c>
      <c r="B10030" t="s">
        <v>184</v>
      </c>
      <c r="C10030" t="s">
        <v>8</v>
      </c>
      <c r="D10030" t="s">
        <v>9</v>
      </c>
      <c r="E10030" t="s">
        <v>10</v>
      </c>
      <c r="F10030" t="s">
        <v>10</v>
      </c>
      <c r="G10030" t="str">
        <f>IF(C10030="Pending",B10030,C10030)</f>
        <v>Caladoc N</v>
      </c>
      <c r="H10030">
        <f t="shared" si="144"/>
        <v>1</v>
      </c>
    </row>
    <row r="10031" spans="1:8" x14ac:dyDescent="0.2">
      <c r="A10031" t="s">
        <v>8555</v>
      </c>
      <c r="B10031" t="s">
        <v>202</v>
      </c>
      <c r="C10031" t="s">
        <v>8</v>
      </c>
      <c r="D10031" t="s">
        <v>9</v>
      </c>
      <c r="E10031" t="s">
        <v>10</v>
      </c>
      <c r="F10031" t="s">
        <v>10</v>
      </c>
      <c r="G10031" t="str">
        <f>IF(C10031="Pending",B10031,C10031)</f>
        <v>Carmenère N</v>
      </c>
      <c r="H10031">
        <f t="shared" si="144"/>
        <v>1</v>
      </c>
    </row>
    <row r="10032" spans="1:8" x14ac:dyDescent="0.2">
      <c r="A10032" t="s">
        <v>8555</v>
      </c>
      <c r="B10032" t="s">
        <v>8592</v>
      </c>
      <c r="C10032" t="s">
        <v>8592</v>
      </c>
      <c r="D10032" t="s">
        <v>9</v>
      </c>
      <c r="E10032" t="s">
        <v>10</v>
      </c>
      <c r="F10032" t="s">
        <v>10</v>
      </c>
      <c r="G10032" t="str">
        <f>IF(C10032="Pending",B10032,C10032)</f>
        <v>Carminoir N</v>
      </c>
      <c r="H10032">
        <f t="shared" si="144"/>
        <v>1</v>
      </c>
    </row>
    <row r="10033" spans="1:8" x14ac:dyDescent="0.2">
      <c r="A10033" t="s">
        <v>8555</v>
      </c>
      <c r="B10033" t="s">
        <v>1020</v>
      </c>
      <c r="C10033" t="s">
        <v>1020</v>
      </c>
      <c r="D10033" t="s">
        <v>9</v>
      </c>
      <c r="E10033" t="s">
        <v>10</v>
      </c>
      <c r="F10033" t="s">
        <v>10</v>
      </c>
      <c r="G10033" t="str">
        <f>IF(C10033="Pending",B10033,C10033)</f>
        <v>Chambourcin N</v>
      </c>
      <c r="H10033">
        <f t="shared" si="144"/>
        <v>1</v>
      </c>
    </row>
    <row r="10034" spans="1:8" x14ac:dyDescent="0.2">
      <c r="A10034" t="s">
        <v>8555</v>
      </c>
      <c r="B10034" t="s">
        <v>2703</v>
      </c>
      <c r="C10034" t="s">
        <v>8</v>
      </c>
      <c r="D10034" t="s">
        <v>9</v>
      </c>
      <c r="E10034" t="s">
        <v>10</v>
      </c>
      <c r="F10034" t="s">
        <v>10</v>
      </c>
      <c r="G10034" t="str">
        <f>IF(C10034="Pending",B10034,C10034)</f>
        <v>Chancellor N</v>
      </c>
      <c r="H10034">
        <f t="shared" si="144"/>
        <v>1</v>
      </c>
    </row>
    <row r="10035" spans="1:8" x14ac:dyDescent="0.2">
      <c r="A10035" t="s">
        <v>8555</v>
      </c>
      <c r="B10035" t="s">
        <v>2293</v>
      </c>
      <c r="C10035" t="s">
        <v>8</v>
      </c>
      <c r="D10035" t="s">
        <v>9</v>
      </c>
      <c r="E10035" t="s">
        <v>10</v>
      </c>
      <c r="F10035" t="s">
        <v>10</v>
      </c>
      <c r="G10035" t="str">
        <f>IF(C10035="Pending",B10035,C10035)</f>
        <v>Clinton N</v>
      </c>
      <c r="H10035">
        <f t="shared" si="144"/>
        <v>1</v>
      </c>
    </row>
    <row r="10036" spans="1:8" x14ac:dyDescent="0.2">
      <c r="A10036" t="s">
        <v>8555</v>
      </c>
      <c r="B10036" t="s">
        <v>6671</v>
      </c>
      <c r="C10036" t="s">
        <v>6671</v>
      </c>
      <c r="D10036" t="s">
        <v>9</v>
      </c>
      <c r="E10036" t="s">
        <v>10</v>
      </c>
      <c r="F10036" t="s">
        <v>10</v>
      </c>
      <c r="G10036" t="str">
        <f>IF(C10036="Pending",B10036,C10036)</f>
        <v>Cornalin N</v>
      </c>
      <c r="H10036">
        <f t="shared" si="144"/>
        <v>1</v>
      </c>
    </row>
    <row r="10037" spans="1:8" x14ac:dyDescent="0.2">
      <c r="A10037" t="s">
        <v>8555</v>
      </c>
      <c r="B10037" t="s">
        <v>268</v>
      </c>
      <c r="C10037" t="s">
        <v>8</v>
      </c>
      <c r="D10037" t="s">
        <v>9</v>
      </c>
      <c r="E10037" t="s">
        <v>10</v>
      </c>
      <c r="F10037" t="s">
        <v>10</v>
      </c>
      <c r="G10037" t="str">
        <f>IF(C10037="Pending",B10037,C10037)</f>
        <v>Corvina N</v>
      </c>
      <c r="H10037">
        <f t="shared" si="144"/>
        <v>1</v>
      </c>
    </row>
    <row r="10038" spans="1:8" x14ac:dyDescent="0.2">
      <c r="A10038" t="s">
        <v>8555</v>
      </c>
      <c r="B10038" t="s">
        <v>4414</v>
      </c>
      <c r="C10038" t="s">
        <v>4414</v>
      </c>
      <c r="D10038" t="s">
        <v>9</v>
      </c>
      <c r="E10038" t="s">
        <v>10</v>
      </c>
      <c r="F10038" t="s">
        <v>10</v>
      </c>
      <c r="G10038" t="str">
        <f>IF(C10038="Pending",B10038,C10038)</f>
        <v>Dakapo N</v>
      </c>
      <c r="H10038">
        <f t="shared" si="144"/>
        <v>1</v>
      </c>
    </row>
    <row r="10039" spans="1:8" x14ac:dyDescent="0.2">
      <c r="A10039" t="s">
        <v>8555</v>
      </c>
      <c r="B10039" t="s">
        <v>2720</v>
      </c>
      <c r="C10039" t="s">
        <v>8</v>
      </c>
      <c r="D10039" t="s">
        <v>9</v>
      </c>
      <c r="E10039" t="s">
        <v>10</v>
      </c>
      <c r="F10039" t="s">
        <v>10</v>
      </c>
      <c r="G10039" t="str">
        <f>IF(C10039="Pending",B10039,C10039)</f>
        <v>De Chaunac N</v>
      </c>
      <c r="H10039">
        <f t="shared" si="144"/>
        <v>1</v>
      </c>
    </row>
    <row r="10040" spans="1:8" x14ac:dyDescent="0.2">
      <c r="A10040" t="s">
        <v>8555</v>
      </c>
      <c r="B10040" t="s">
        <v>4416</v>
      </c>
      <c r="C10040" t="s">
        <v>8</v>
      </c>
      <c r="D10040" t="s">
        <v>9</v>
      </c>
      <c r="E10040" t="s">
        <v>10</v>
      </c>
      <c r="F10040" t="s">
        <v>10</v>
      </c>
      <c r="G10040" t="str">
        <f>IF(C10040="Pending",B10040,C10040)</f>
        <v>Deckrot N</v>
      </c>
      <c r="H10040">
        <f t="shared" si="144"/>
        <v>1</v>
      </c>
    </row>
    <row r="10041" spans="1:8" x14ac:dyDescent="0.2">
      <c r="A10041" t="s">
        <v>8555</v>
      </c>
      <c r="B10041" t="s">
        <v>5942</v>
      </c>
      <c r="C10041" t="s">
        <v>5942</v>
      </c>
      <c r="D10041" t="s">
        <v>9</v>
      </c>
      <c r="E10041" t="s">
        <v>10</v>
      </c>
      <c r="F10041" t="s">
        <v>10</v>
      </c>
      <c r="G10041" t="str">
        <f>IF(C10041="Pending",B10041,C10041)</f>
        <v>Diolinoir N</v>
      </c>
      <c r="H10041">
        <f t="shared" si="144"/>
        <v>1</v>
      </c>
    </row>
    <row r="10042" spans="1:8" x14ac:dyDescent="0.2">
      <c r="A10042" t="s">
        <v>8555</v>
      </c>
      <c r="B10042" t="s">
        <v>1815</v>
      </c>
      <c r="C10042" t="s">
        <v>8</v>
      </c>
      <c r="D10042" t="s">
        <v>9</v>
      </c>
      <c r="E10042" t="s">
        <v>10</v>
      </c>
      <c r="F10042" t="s">
        <v>10</v>
      </c>
      <c r="G10042" t="str">
        <f>IF(C10042="Pending",B10042,C10042)</f>
        <v>Domina N</v>
      </c>
      <c r="H10042">
        <f t="shared" si="144"/>
        <v>1</v>
      </c>
    </row>
    <row r="10043" spans="1:8" x14ac:dyDescent="0.2">
      <c r="A10043" t="s">
        <v>8555</v>
      </c>
      <c r="B10043" t="s">
        <v>8612</v>
      </c>
      <c r="C10043" t="s">
        <v>8612</v>
      </c>
      <c r="D10043" t="s">
        <v>9</v>
      </c>
      <c r="E10043" t="s">
        <v>10</v>
      </c>
      <c r="F10043" t="s">
        <v>10</v>
      </c>
      <c r="G10043" t="str">
        <f>IF(C10043="Pending",B10043,C10043)</f>
        <v>Durize N</v>
      </c>
      <c r="H10043">
        <f t="shared" si="144"/>
        <v>1</v>
      </c>
    </row>
    <row r="10044" spans="1:8" x14ac:dyDescent="0.2">
      <c r="A10044" t="s">
        <v>8555</v>
      </c>
      <c r="B10044" t="s">
        <v>2320</v>
      </c>
      <c r="C10044" t="s">
        <v>8</v>
      </c>
      <c r="D10044" t="s">
        <v>9</v>
      </c>
      <c r="E10044" t="s">
        <v>10</v>
      </c>
      <c r="F10044" t="s">
        <v>10</v>
      </c>
      <c r="G10044" t="str">
        <f>IF(C10044="Pending",B10044,C10044)</f>
        <v>Egiodola N</v>
      </c>
      <c r="H10044">
        <f t="shared" si="144"/>
        <v>1</v>
      </c>
    </row>
    <row r="10045" spans="1:8" x14ac:dyDescent="0.2">
      <c r="A10045" t="s">
        <v>8555</v>
      </c>
      <c r="B10045" t="s">
        <v>327</v>
      </c>
      <c r="C10045" t="s">
        <v>8</v>
      </c>
      <c r="D10045" t="s">
        <v>9</v>
      </c>
      <c r="E10045" t="s">
        <v>10</v>
      </c>
      <c r="F10045" t="s">
        <v>10</v>
      </c>
      <c r="G10045" t="str">
        <f>IF(C10045="Pending",B10045,C10045)</f>
        <v>Freisa N</v>
      </c>
      <c r="H10045">
        <f t="shared" si="144"/>
        <v>1</v>
      </c>
    </row>
    <row r="10046" spans="1:8" x14ac:dyDescent="0.2">
      <c r="A10046" t="s">
        <v>8555</v>
      </c>
      <c r="B10046" t="s">
        <v>8626</v>
      </c>
      <c r="C10046" t="s">
        <v>8</v>
      </c>
      <c r="D10046" t="s">
        <v>9</v>
      </c>
      <c r="E10046" t="s">
        <v>10</v>
      </c>
      <c r="F10046" t="s">
        <v>10</v>
      </c>
      <c r="G10046" t="str">
        <f>IF(C10046="Pending",B10046,C10046)</f>
        <v>Frühburgunder N</v>
      </c>
      <c r="H10046">
        <f t="shared" si="144"/>
        <v>1</v>
      </c>
    </row>
    <row r="10047" spans="1:8" x14ac:dyDescent="0.2">
      <c r="A10047" t="s">
        <v>8555</v>
      </c>
      <c r="B10047" t="s">
        <v>5984</v>
      </c>
      <c r="C10047" t="s">
        <v>8</v>
      </c>
      <c r="D10047" t="s">
        <v>9</v>
      </c>
      <c r="E10047" t="s">
        <v>10</v>
      </c>
      <c r="F10047" t="s">
        <v>10</v>
      </c>
      <c r="G10047" t="str">
        <f>IF(C10047="Pending",B10047,C10047)</f>
        <v>Fumin N</v>
      </c>
      <c r="H10047">
        <f t="shared" si="144"/>
        <v>1</v>
      </c>
    </row>
    <row r="10048" spans="1:8" x14ac:dyDescent="0.2">
      <c r="A10048" t="s">
        <v>8555</v>
      </c>
      <c r="B10048" t="s">
        <v>3670</v>
      </c>
      <c r="C10048" t="s">
        <v>3670</v>
      </c>
      <c r="D10048" t="s">
        <v>9</v>
      </c>
      <c r="E10048" t="s">
        <v>10</v>
      </c>
      <c r="F10048" t="s">
        <v>10</v>
      </c>
      <c r="G10048" t="str">
        <f>IF(C10048="Pending",B10048,C10048)</f>
        <v>Gamaret N</v>
      </c>
      <c r="H10048">
        <f t="shared" si="144"/>
        <v>1</v>
      </c>
    </row>
    <row r="10049" spans="1:8" x14ac:dyDescent="0.2">
      <c r="A10049" t="s">
        <v>8555</v>
      </c>
      <c r="B10049" t="s">
        <v>8635</v>
      </c>
      <c r="C10049" t="s">
        <v>8635</v>
      </c>
      <c r="D10049" t="s">
        <v>9</v>
      </c>
      <c r="E10049" t="s">
        <v>10</v>
      </c>
      <c r="F10049" t="s">
        <v>10</v>
      </c>
      <c r="G10049" t="str">
        <f>IF(C10049="Pending",B10049,C10049)</f>
        <v>Garanoir N</v>
      </c>
      <c r="H10049">
        <f t="shared" si="144"/>
        <v>1</v>
      </c>
    </row>
    <row r="10050" spans="1:8" x14ac:dyDescent="0.2">
      <c r="A10050" t="s">
        <v>8555</v>
      </c>
      <c r="B10050" t="s">
        <v>28</v>
      </c>
      <c r="C10050" t="s">
        <v>8</v>
      </c>
      <c r="D10050" t="s">
        <v>9</v>
      </c>
      <c r="E10050" t="s">
        <v>10</v>
      </c>
      <c r="F10050" t="s">
        <v>10</v>
      </c>
      <c r="G10050" t="str">
        <f>IF(C10050="Pending",B10050,C10050)</f>
        <v>Grenache N</v>
      </c>
      <c r="H10050">
        <f t="shared" ref="H10050:H10113" si="145">IF(OR(RIGHT(B10050,1) = "N",RIGHT(C10050,1)="N"),1,0)</f>
        <v>1</v>
      </c>
    </row>
    <row r="10051" spans="1:8" x14ac:dyDescent="0.2">
      <c r="A10051" t="s">
        <v>8555</v>
      </c>
      <c r="B10051" t="s">
        <v>6543</v>
      </c>
      <c r="C10051" t="s">
        <v>8651</v>
      </c>
      <c r="D10051" t="s">
        <v>9</v>
      </c>
      <c r="E10051" t="s">
        <v>10</v>
      </c>
      <c r="F10051" t="s">
        <v>10</v>
      </c>
      <c r="G10051" t="str">
        <f>IF(C10051="Pending",B10051,C10051)</f>
        <v>Lidia N</v>
      </c>
      <c r="H10051">
        <f t="shared" si="145"/>
        <v>1</v>
      </c>
    </row>
    <row r="10052" spans="1:8" x14ac:dyDescent="0.2">
      <c r="A10052" t="s">
        <v>8555</v>
      </c>
      <c r="B10052" t="s">
        <v>8652</v>
      </c>
      <c r="C10052" t="s">
        <v>8</v>
      </c>
      <c r="D10052" t="s">
        <v>9</v>
      </c>
      <c r="E10052" t="s">
        <v>10</v>
      </c>
      <c r="F10052" t="s">
        <v>10</v>
      </c>
      <c r="G10052" t="str">
        <f>IF(C10052="Pending",B10052,C10052)</f>
        <v>Jaén negro N</v>
      </c>
      <c r="H10052">
        <f t="shared" si="145"/>
        <v>1</v>
      </c>
    </row>
    <row r="10053" spans="1:8" x14ac:dyDescent="0.2">
      <c r="A10053" t="s">
        <v>8555</v>
      </c>
      <c r="B10053" t="s">
        <v>1117</v>
      </c>
      <c r="C10053" t="s">
        <v>8</v>
      </c>
      <c r="D10053" t="s">
        <v>9</v>
      </c>
      <c r="E10053" t="s">
        <v>10</v>
      </c>
      <c r="F10053" t="s">
        <v>10</v>
      </c>
      <c r="G10053" t="str">
        <f>IF(C10053="Pending",B10053,C10053)</f>
        <v>Lagrein N</v>
      </c>
      <c r="H10053">
        <f t="shared" si="145"/>
        <v>1</v>
      </c>
    </row>
    <row r="10054" spans="1:8" x14ac:dyDescent="0.2">
      <c r="A10054" t="s">
        <v>8555</v>
      </c>
      <c r="B10054" t="s">
        <v>1841</v>
      </c>
      <c r="C10054" t="s">
        <v>8</v>
      </c>
      <c r="D10054" t="s">
        <v>9</v>
      </c>
      <c r="E10054" t="s">
        <v>10</v>
      </c>
      <c r="F10054" t="s">
        <v>10</v>
      </c>
      <c r="G10054" t="str">
        <f>IF(C10054="Pending",B10054,C10054)</f>
        <v>Landal N</v>
      </c>
      <c r="H10054">
        <f t="shared" si="145"/>
        <v>1</v>
      </c>
    </row>
    <row r="10055" spans="1:8" x14ac:dyDescent="0.2">
      <c r="A10055" t="s">
        <v>8555</v>
      </c>
      <c r="B10055" t="s">
        <v>2792</v>
      </c>
      <c r="C10055" t="s">
        <v>2792</v>
      </c>
      <c r="D10055" t="s">
        <v>9</v>
      </c>
      <c r="E10055" t="s">
        <v>10</v>
      </c>
      <c r="F10055" t="s">
        <v>10</v>
      </c>
      <c r="G10055" t="str">
        <f>IF(C10055="Pending",B10055,C10055)</f>
        <v>Léon Millot N</v>
      </c>
      <c r="H10055">
        <f t="shared" si="145"/>
        <v>1</v>
      </c>
    </row>
    <row r="10056" spans="1:8" x14ac:dyDescent="0.2">
      <c r="A10056" t="s">
        <v>8555</v>
      </c>
      <c r="B10056" t="s">
        <v>6076</v>
      </c>
      <c r="C10056" t="s">
        <v>8</v>
      </c>
      <c r="D10056" t="s">
        <v>9</v>
      </c>
      <c r="E10056" t="s">
        <v>10</v>
      </c>
      <c r="F10056" t="s">
        <v>10</v>
      </c>
      <c r="G10056" t="str">
        <f>IF(C10056="Pending",B10056,C10056)</f>
        <v>Magliocco Canino N</v>
      </c>
      <c r="H10056">
        <f t="shared" si="145"/>
        <v>1</v>
      </c>
    </row>
    <row r="10057" spans="1:8" x14ac:dyDescent="0.2">
      <c r="A10057" t="s">
        <v>8555</v>
      </c>
      <c r="B10057" t="s">
        <v>402</v>
      </c>
      <c r="C10057" t="s">
        <v>402</v>
      </c>
      <c r="D10057" t="s">
        <v>9</v>
      </c>
      <c r="E10057" t="s">
        <v>10</v>
      </c>
      <c r="F10057" t="s">
        <v>10</v>
      </c>
      <c r="G10057" t="str">
        <f>IF(C10057="Pending",B10057,C10057)</f>
        <v>Malbec N</v>
      </c>
      <c r="H10057">
        <f t="shared" si="145"/>
        <v>1</v>
      </c>
    </row>
    <row r="10058" spans="1:8" x14ac:dyDescent="0.2">
      <c r="A10058" t="s">
        <v>8555</v>
      </c>
      <c r="B10058" t="s">
        <v>8672</v>
      </c>
      <c r="C10058" t="s">
        <v>8</v>
      </c>
      <c r="D10058" t="s">
        <v>9</v>
      </c>
      <c r="E10058" t="s">
        <v>10</v>
      </c>
      <c r="F10058" t="s">
        <v>10</v>
      </c>
      <c r="G10058" t="str">
        <f>IF(C10058="Pending",B10058,C10058)</f>
        <v>Mara N</v>
      </c>
      <c r="H10058">
        <f t="shared" si="145"/>
        <v>1</v>
      </c>
    </row>
    <row r="10059" spans="1:8" x14ac:dyDescent="0.2">
      <c r="A10059" t="s">
        <v>8555</v>
      </c>
      <c r="B10059" t="s">
        <v>1850</v>
      </c>
      <c r="C10059" t="s">
        <v>1850</v>
      </c>
      <c r="D10059" t="s">
        <v>9</v>
      </c>
      <c r="E10059" t="s">
        <v>10</v>
      </c>
      <c r="F10059" t="s">
        <v>10</v>
      </c>
      <c r="G10059" t="str">
        <f>IF(C10059="Pending",B10059,C10059)</f>
        <v>Maréchal Foch N</v>
      </c>
      <c r="H10059">
        <f t="shared" si="145"/>
        <v>1</v>
      </c>
    </row>
    <row r="10060" spans="1:8" x14ac:dyDescent="0.2">
      <c r="A10060" t="s">
        <v>8555</v>
      </c>
      <c r="B10060" t="s">
        <v>418</v>
      </c>
      <c r="C10060" t="s">
        <v>8</v>
      </c>
      <c r="D10060" t="s">
        <v>9</v>
      </c>
      <c r="E10060" t="s">
        <v>10</v>
      </c>
      <c r="F10060" t="s">
        <v>10</v>
      </c>
      <c r="G10060" t="str">
        <f>IF(C10060="Pending",B10060,C10060)</f>
        <v>Marselan N</v>
      </c>
      <c r="H10060">
        <f t="shared" si="145"/>
        <v>1</v>
      </c>
    </row>
    <row r="10061" spans="1:8" x14ac:dyDescent="0.2">
      <c r="A10061" t="s">
        <v>8555</v>
      </c>
      <c r="B10061" t="s">
        <v>4456</v>
      </c>
      <c r="C10061" t="s">
        <v>8</v>
      </c>
      <c r="D10061" t="s">
        <v>9</v>
      </c>
      <c r="E10061" t="s">
        <v>10</v>
      </c>
      <c r="F10061" t="s">
        <v>10</v>
      </c>
      <c r="G10061" t="str">
        <f>IF(C10061="Pending",B10061,C10061)</f>
        <v>Monarch N</v>
      </c>
      <c r="H10061">
        <f t="shared" si="145"/>
        <v>1</v>
      </c>
    </row>
    <row r="10062" spans="1:8" x14ac:dyDescent="0.2">
      <c r="A10062" t="s">
        <v>8555</v>
      </c>
      <c r="B10062" t="s">
        <v>35</v>
      </c>
      <c r="C10062" t="s">
        <v>8</v>
      </c>
      <c r="D10062" t="s">
        <v>9</v>
      </c>
      <c r="E10062" t="s">
        <v>10</v>
      </c>
      <c r="F10062" t="s">
        <v>10</v>
      </c>
      <c r="G10062" t="str">
        <f>IF(C10062="Pending",B10062,C10062)</f>
        <v>Mourvèdre N</v>
      </c>
      <c r="H10062">
        <f t="shared" si="145"/>
        <v>1</v>
      </c>
    </row>
    <row r="10063" spans="1:8" x14ac:dyDescent="0.2">
      <c r="A10063" t="s">
        <v>8555</v>
      </c>
      <c r="B10063" t="s">
        <v>3747</v>
      </c>
      <c r="C10063" t="s">
        <v>3747</v>
      </c>
      <c r="D10063" t="s">
        <v>9</v>
      </c>
      <c r="E10063" t="s">
        <v>10</v>
      </c>
      <c r="F10063" t="s">
        <v>10</v>
      </c>
      <c r="G10063" t="str">
        <f>IF(C10063="Pending",B10063,C10063)</f>
        <v>Muscat Bleu N</v>
      </c>
      <c r="H10063">
        <f t="shared" si="145"/>
        <v>1</v>
      </c>
    </row>
    <row r="10064" spans="1:8" x14ac:dyDescent="0.2">
      <c r="A10064" t="s">
        <v>8555</v>
      </c>
      <c r="B10064" t="s">
        <v>4460</v>
      </c>
      <c r="C10064" t="s">
        <v>8</v>
      </c>
      <c r="D10064" t="s">
        <v>9</v>
      </c>
      <c r="E10064" t="s">
        <v>10</v>
      </c>
      <c r="F10064" t="s">
        <v>10</v>
      </c>
      <c r="G10064" t="str">
        <f>IF(C10064="Pending",B10064,C10064)</f>
        <v>Muskat Trollinger N</v>
      </c>
      <c r="H10064">
        <f t="shared" si="145"/>
        <v>1</v>
      </c>
    </row>
    <row r="10065" spans="1:8" x14ac:dyDescent="0.2">
      <c r="A10065" t="s">
        <v>8555</v>
      </c>
      <c r="B10065" t="s">
        <v>458</v>
      </c>
      <c r="C10065" t="s">
        <v>8</v>
      </c>
      <c r="D10065" t="s">
        <v>9</v>
      </c>
      <c r="E10065" t="s">
        <v>10</v>
      </c>
      <c r="F10065" t="s">
        <v>10</v>
      </c>
      <c r="G10065" t="str">
        <f>IF(C10065="Pending",B10065,C10065)</f>
        <v>Nebbiolo N</v>
      </c>
      <c r="H10065">
        <f t="shared" si="145"/>
        <v>1</v>
      </c>
    </row>
    <row r="10066" spans="1:8" x14ac:dyDescent="0.2">
      <c r="A10066" t="s">
        <v>8555</v>
      </c>
      <c r="B10066" t="s">
        <v>4937</v>
      </c>
      <c r="C10066" t="s">
        <v>8</v>
      </c>
      <c r="D10066" t="s">
        <v>9</v>
      </c>
      <c r="E10066" t="s">
        <v>10</v>
      </c>
      <c r="F10066" t="s">
        <v>10</v>
      </c>
      <c r="G10066" t="str">
        <f>IF(C10066="Pending",B10066,C10066)</f>
        <v>Nero N</v>
      </c>
      <c r="H10066">
        <f t="shared" si="145"/>
        <v>1</v>
      </c>
    </row>
    <row r="10067" spans="1:8" x14ac:dyDescent="0.2">
      <c r="A10067" t="s">
        <v>8555</v>
      </c>
      <c r="B10067" t="s">
        <v>2848</v>
      </c>
      <c r="C10067" t="s">
        <v>8</v>
      </c>
      <c r="D10067" t="s">
        <v>9</v>
      </c>
      <c r="E10067" t="s">
        <v>10</v>
      </c>
      <c r="F10067" t="s">
        <v>10</v>
      </c>
      <c r="G10067" t="str">
        <f>IF(C10067="Pending",B10067,C10067)</f>
        <v>Persan N</v>
      </c>
      <c r="H10067">
        <f t="shared" si="145"/>
        <v>1</v>
      </c>
    </row>
    <row r="10068" spans="1:8" x14ac:dyDescent="0.2">
      <c r="A10068" t="s">
        <v>8555</v>
      </c>
      <c r="B10068" t="s">
        <v>2097</v>
      </c>
      <c r="C10068" t="s">
        <v>8</v>
      </c>
      <c r="D10068" t="s">
        <v>9</v>
      </c>
      <c r="E10068" t="s">
        <v>10</v>
      </c>
      <c r="F10068" t="s">
        <v>10</v>
      </c>
      <c r="G10068" t="str">
        <f>IF(C10068="Pending",B10068,C10068)</f>
        <v>Petit Verdot N</v>
      </c>
      <c r="H10068">
        <f t="shared" si="145"/>
        <v>1</v>
      </c>
    </row>
    <row r="10069" spans="1:8" x14ac:dyDescent="0.2">
      <c r="A10069" t="s">
        <v>8555</v>
      </c>
      <c r="B10069" t="s">
        <v>1231</v>
      </c>
      <c r="C10069" t="s">
        <v>8</v>
      </c>
      <c r="D10069" t="s">
        <v>9</v>
      </c>
      <c r="E10069" t="s">
        <v>10</v>
      </c>
      <c r="F10069" t="s">
        <v>10</v>
      </c>
      <c r="G10069" t="str">
        <f>IF(C10069="Pending",B10069,C10069)</f>
        <v>Pinot Meunier N</v>
      </c>
      <c r="H10069">
        <f t="shared" si="145"/>
        <v>1</v>
      </c>
    </row>
    <row r="10070" spans="1:8" x14ac:dyDescent="0.2">
      <c r="A10070" t="s">
        <v>8555</v>
      </c>
      <c r="B10070" t="s">
        <v>41</v>
      </c>
      <c r="C10070" t="s">
        <v>41</v>
      </c>
      <c r="D10070" t="s">
        <v>9</v>
      </c>
      <c r="E10070" t="s">
        <v>10</v>
      </c>
      <c r="F10070" t="s">
        <v>10</v>
      </c>
      <c r="G10070" t="str">
        <f>IF(C10070="Pending",B10070,C10070)</f>
        <v>Pinot Noir N</v>
      </c>
      <c r="H10070">
        <f t="shared" si="145"/>
        <v>1</v>
      </c>
    </row>
    <row r="10071" spans="1:8" x14ac:dyDescent="0.2">
      <c r="A10071" t="s">
        <v>8555</v>
      </c>
      <c r="B10071" t="s">
        <v>4474</v>
      </c>
      <c r="C10071" t="s">
        <v>8</v>
      </c>
      <c r="D10071" t="s">
        <v>9</v>
      </c>
      <c r="E10071" t="s">
        <v>10</v>
      </c>
      <c r="F10071" t="s">
        <v>10</v>
      </c>
      <c r="G10071" t="str">
        <f>IF(C10071="Pending",B10071,C10071)</f>
        <v>Pinotin N</v>
      </c>
      <c r="H10071">
        <f t="shared" si="145"/>
        <v>1</v>
      </c>
    </row>
    <row r="10072" spans="1:8" x14ac:dyDescent="0.2">
      <c r="A10072" t="s">
        <v>8555</v>
      </c>
      <c r="B10072" t="s">
        <v>4475</v>
      </c>
      <c r="C10072" t="s">
        <v>8</v>
      </c>
      <c r="D10072" t="s">
        <v>9</v>
      </c>
      <c r="E10072" t="s">
        <v>10</v>
      </c>
      <c r="F10072" t="s">
        <v>10</v>
      </c>
      <c r="G10072" t="str">
        <f>IF(C10072="Pending",B10072,C10072)</f>
        <v>Piroso N</v>
      </c>
      <c r="H10072">
        <f t="shared" si="145"/>
        <v>1</v>
      </c>
    </row>
    <row r="10073" spans="1:8" x14ac:dyDescent="0.2">
      <c r="A10073" t="s">
        <v>8555</v>
      </c>
      <c r="B10073" t="s">
        <v>2604</v>
      </c>
      <c r="C10073" t="s">
        <v>8</v>
      </c>
      <c r="D10073" t="s">
        <v>9</v>
      </c>
      <c r="E10073" t="s">
        <v>10</v>
      </c>
      <c r="F10073" t="s">
        <v>10</v>
      </c>
      <c r="G10073" t="str">
        <f>IF(C10073="Pending",B10073,C10073)</f>
        <v>Primitivo N</v>
      </c>
      <c r="H10073">
        <f t="shared" si="145"/>
        <v>1</v>
      </c>
    </row>
    <row r="10074" spans="1:8" x14ac:dyDescent="0.2">
      <c r="A10074" t="s">
        <v>8555</v>
      </c>
      <c r="B10074" t="s">
        <v>4479</v>
      </c>
      <c r="C10074" t="s">
        <v>8</v>
      </c>
      <c r="D10074" t="s">
        <v>9</v>
      </c>
      <c r="E10074" t="s">
        <v>10</v>
      </c>
      <c r="F10074" t="s">
        <v>10</v>
      </c>
      <c r="G10074" t="str">
        <f>IF(C10074="Pending",B10074,C10074)</f>
        <v>Prior N</v>
      </c>
      <c r="H10074">
        <f t="shared" si="145"/>
        <v>1</v>
      </c>
    </row>
    <row r="10075" spans="1:8" x14ac:dyDescent="0.2">
      <c r="A10075" t="s">
        <v>8555</v>
      </c>
      <c r="B10075" t="s">
        <v>8707</v>
      </c>
      <c r="C10075" t="s">
        <v>8</v>
      </c>
      <c r="D10075" t="s">
        <v>9</v>
      </c>
      <c r="E10075" t="s">
        <v>10</v>
      </c>
      <c r="F10075" t="s">
        <v>10</v>
      </c>
      <c r="G10075" t="str">
        <f>IF(C10075="Pending",B10075,C10075)</f>
        <v>RAC 3209 N</v>
      </c>
      <c r="H10075">
        <f t="shared" si="145"/>
        <v>1</v>
      </c>
    </row>
    <row r="10076" spans="1:8" x14ac:dyDescent="0.2">
      <c r="A10076" t="s">
        <v>8555</v>
      </c>
      <c r="B10076" t="s">
        <v>2442</v>
      </c>
      <c r="C10076" t="s">
        <v>8</v>
      </c>
      <c r="D10076" t="s">
        <v>9</v>
      </c>
      <c r="E10076" t="s">
        <v>10</v>
      </c>
      <c r="F10076" t="s">
        <v>10</v>
      </c>
      <c r="G10076" t="str">
        <f>IF(C10076="Pending",B10076,C10076)</f>
        <v>Rebo N</v>
      </c>
      <c r="H10076">
        <f t="shared" si="145"/>
        <v>1</v>
      </c>
    </row>
    <row r="10077" spans="1:8" x14ac:dyDescent="0.2">
      <c r="A10077" t="s">
        <v>8555</v>
      </c>
      <c r="B10077" t="s">
        <v>1888</v>
      </c>
      <c r="C10077" t="s">
        <v>8</v>
      </c>
      <c r="D10077" t="s">
        <v>9</v>
      </c>
      <c r="E10077" t="s">
        <v>10</v>
      </c>
      <c r="F10077" t="s">
        <v>10</v>
      </c>
      <c r="G10077" t="str">
        <f>IF(C10077="Pending",B10077,C10077)</f>
        <v>Regent N</v>
      </c>
      <c r="H10077">
        <f t="shared" si="145"/>
        <v>1</v>
      </c>
    </row>
    <row r="10078" spans="1:8" x14ac:dyDescent="0.2">
      <c r="A10078" t="s">
        <v>8555</v>
      </c>
      <c r="B10078" t="s">
        <v>2610</v>
      </c>
      <c r="C10078" t="s">
        <v>8</v>
      </c>
      <c r="D10078" t="s">
        <v>9</v>
      </c>
      <c r="E10078" t="s">
        <v>10</v>
      </c>
      <c r="F10078" t="s">
        <v>10</v>
      </c>
      <c r="G10078" t="str">
        <f>IF(C10078="Pending",B10078,C10078)</f>
        <v>Rondo N</v>
      </c>
      <c r="H10078">
        <f t="shared" si="145"/>
        <v>1</v>
      </c>
    </row>
    <row r="10079" spans="1:8" x14ac:dyDescent="0.2">
      <c r="A10079" t="s">
        <v>8555</v>
      </c>
      <c r="B10079" t="s">
        <v>8714</v>
      </c>
      <c r="C10079" t="s">
        <v>8</v>
      </c>
      <c r="D10079" t="s">
        <v>9</v>
      </c>
      <c r="E10079" t="s">
        <v>10</v>
      </c>
      <c r="F10079" t="s">
        <v>10</v>
      </c>
      <c r="G10079" t="str">
        <f>IF(C10079="Pending",B10079,C10079)</f>
        <v>Roter Milan N</v>
      </c>
      <c r="H10079">
        <f t="shared" si="145"/>
        <v>1</v>
      </c>
    </row>
    <row r="10080" spans="1:8" x14ac:dyDescent="0.2">
      <c r="A10080" t="s">
        <v>8555</v>
      </c>
      <c r="B10080" t="s">
        <v>3245</v>
      </c>
      <c r="C10080" t="s">
        <v>8</v>
      </c>
      <c r="D10080" t="s">
        <v>9</v>
      </c>
      <c r="E10080" t="s">
        <v>10</v>
      </c>
      <c r="F10080" t="s">
        <v>10</v>
      </c>
      <c r="G10080" t="str">
        <f>IF(C10080="Pending",B10080,C10080)</f>
        <v>Saint Laurent N</v>
      </c>
      <c r="H10080">
        <f t="shared" si="145"/>
        <v>1</v>
      </c>
    </row>
    <row r="10081" spans="1:8" x14ac:dyDescent="0.2">
      <c r="A10081" t="s">
        <v>8555</v>
      </c>
      <c r="B10081" t="s">
        <v>43</v>
      </c>
      <c r="C10081" t="s">
        <v>8</v>
      </c>
      <c r="D10081" t="s">
        <v>9</v>
      </c>
      <c r="E10081" t="s">
        <v>10</v>
      </c>
      <c r="F10081" t="s">
        <v>10</v>
      </c>
      <c r="G10081" t="str">
        <f>IF(C10081="Pending",B10081,C10081)</f>
        <v>Sangiovese N</v>
      </c>
      <c r="H10081">
        <f t="shared" si="145"/>
        <v>1</v>
      </c>
    </row>
    <row r="10082" spans="1:8" x14ac:dyDescent="0.2">
      <c r="A10082" t="s">
        <v>8555</v>
      </c>
      <c r="B10082" t="s">
        <v>6354</v>
      </c>
      <c r="C10082" t="s">
        <v>8</v>
      </c>
      <c r="D10082" t="s">
        <v>9</v>
      </c>
      <c r="E10082" t="s">
        <v>10</v>
      </c>
      <c r="F10082" t="s">
        <v>10</v>
      </c>
      <c r="G10082" t="str">
        <f>IF(C10082="Pending",B10082,C10082)</f>
        <v>Schiava N</v>
      </c>
      <c r="H10082">
        <f t="shared" si="145"/>
        <v>1</v>
      </c>
    </row>
    <row r="10083" spans="1:8" x14ac:dyDescent="0.2">
      <c r="A10083" t="s">
        <v>8555</v>
      </c>
      <c r="B10083" t="s">
        <v>8724</v>
      </c>
      <c r="C10083" t="s">
        <v>8724</v>
      </c>
      <c r="D10083" t="s">
        <v>9</v>
      </c>
      <c r="E10083" t="s">
        <v>10</v>
      </c>
      <c r="F10083" t="s">
        <v>10</v>
      </c>
      <c r="G10083" t="str">
        <f>IF(C10083="Pending",B10083,C10083)</f>
        <v>Seibel 5454 N</v>
      </c>
      <c r="H10083">
        <f t="shared" si="145"/>
        <v>1</v>
      </c>
    </row>
    <row r="10084" spans="1:8" x14ac:dyDescent="0.2">
      <c r="A10084" t="s">
        <v>8555</v>
      </c>
      <c r="B10084" t="s">
        <v>1910</v>
      </c>
      <c r="C10084" t="s">
        <v>8</v>
      </c>
      <c r="D10084" t="s">
        <v>9</v>
      </c>
      <c r="E10084" t="s">
        <v>10</v>
      </c>
      <c r="F10084" t="s">
        <v>10</v>
      </c>
      <c r="G10084" t="str">
        <f>IF(C10084="Pending",B10084,C10084)</f>
        <v>Seibel N</v>
      </c>
      <c r="H10084">
        <f t="shared" si="145"/>
        <v>1</v>
      </c>
    </row>
    <row r="10085" spans="1:8" x14ac:dyDescent="0.2">
      <c r="A10085" t="s">
        <v>8555</v>
      </c>
      <c r="B10085" t="s">
        <v>8727</v>
      </c>
      <c r="C10085" t="s">
        <v>8</v>
      </c>
      <c r="D10085" t="s">
        <v>9</v>
      </c>
      <c r="E10085" t="s">
        <v>10</v>
      </c>
      <c r="F10085" t="s">
        <v>10</v>
      </c>
      <c r="G10085" t="str">
        <f>IF(C10085="Pending",B10085,C10085)</f>
        <v>Siramé N</v>
      </c>
      <c r="H10085">
        <f t="shared" si="145"/>
        <v>1</v>
      </c>
    </row>
    <row r="10086" spans="1:8" x14ac:dyDescent="0.2">
      <c r="A10086" t="s">
        <v>8555</v>
      </c>
      <c r="B10086" t="s">
        <v>79</v>
      </c>
      <c r="C10086" t="s">
        <v>586</v>
      </c>
      <c r="D10086" t="s">
        <v>9</v>
      </c>
      <c r="E10086" t="s">
        <v>10</v>
      </c>
      <c r="F10086" t="s">
        <v>10</v>
      </c>
      <c r="G10086" t="str">
        <f>IF(C10086="Pending",B10086,C10086)</f>
        <v>SYLVANER GRUEN</v>
      </c>
      <c r="H10086">
        <f t="shared" si="145"/>
        <v>1</v>
      </c>
    </row>
    <row r="10087" spans="1:8" x14ac:dyDescent="0.2">
      <c r="A10087" t="s">
        <v>8555</v>
      </c>
      <c r="B10087" t="s">
        <v>590</v>
      </c>
      <c r="C10087" t="s">
        <v>8</v>
      </c>
      <c r="D10087" t="s">
        <v>9</v>
      </c>
      <c r="E10087" t="s">
        <v>10</v>
      </c>
      <c r="F10087" t="s">
        <v>10</v>
      </c>
      <c r="G10087" t="str">
        <f>IF(C10087="Pending",B10087,C10087)</f>
        <v>Tannat N</v>
      </c>
      <c r="H10087">
        <f t="shared" si="145"/>
        <v>1</v>
      </c>
    </row>
    <row r="10088" spans="1:8" x14ac:dyDescent="0.2">
      <c r="A10088" t="s">
        <v>8555</v>
      </c>
      <c r="B10088" t="s">
        <v>7179</v>
      </c>
      <c r="C10088" t="s">
        <v>8</v>
      </c>
      <c r="D10088" t="s">
        <v>9</v>
      </c>
      <c r="E10088" t="s">
        <v>10</v>
      </c>
      <c r="F10088" t="s">
        <v>10</v>
      </c>
      <c r="G10088" t="str">
        <f>IF(C10088="Pending",B10088,C10088)</f>
        <v>Teinturier N</v>
      </c>
      <c r="H10088">
        <f t="shared" si="145"/>
        <v>1</v>
      </c>
    </row>
    <row r="10089" spans="1:8" x14ac:dyDescent="0.2">
      <c r="A10089" t="s">
        <v>8555</v>
      </c>
      <c r="B10089" t="s">
        <v>592</v>
      </c>
      <c r="C10089" t="s">
        <v>8</v>
      </c>
      <c r="D10089" t="s">
        <v>9</v>
      </c>
      <c r="E10089" t="s">
        <v>10</v>
      </c>
      <c r="F10089" t="s">
        <v>10</v>
      </c>
      <c r="G10089" t="str">
        <f>IF(C10089="Pending",B10089,C10089)</f>
        <v>Tempranillo N</v>
      </c>
      <c r="H10089">
        <f t="shared" si="145"/>
        <v>1</v>
      </c>
    </row>
    <row r="10090" spans="1:8" x14ac:dyDescent="0.2">
      <c r="A10090" t="s">
        <v>8555</v>
      </c>
      <c r="B10090" t="s">
        <v>1308</v>
      </c>
      <c r="C10090" t="s">
        <v>8</v>
      </c>
      <c r="D10090" t="s">
        <v>9</v>
      </c>
      <c r="E10090" t="s">
        <v>10</v>
      </c>
      <c r="F10090" t="s">
        <v>10</v>
      </c>
      <c r="G10090" t="str">
        <f>IF(C10090="Pending",B10090,C10090)</f>
        <v>Teroldego N</v>
      </c>
      <c r="H10090">
        <f t="shared" si="145"/>
        <v>1</v>
      </c>
    </row>
    <row r="10091" spans="1:8" x14ac:dyDescent="0.2">
      <c r="A10091" t="s">
        <v>8555</v>
      </c>
      <c r="B10091" t="s">
        <v>1314</v>
      </c>
      <c r="C10091" t="s">
        <v>8</v>
      </c>
      <c r="D10091" t="s">
        <v>9</v>
      </c>
      <c r="E10091" t="s">
        <v>10</v>
      </c>
      <c r="F10091" t="s">
        <v>10</v>
      </c>
      <c r="G10091" t="str">
        <f>IF(C10091="Pending",B10091,C10091)</f>
        <v>Tinta Barocca N</v>
      </c>
      <c r="H10091">
        <f t="shared" si="145"/>
        <v>1</v>
      </c>
    </row>
    <row r="10092" spans="1:8" x14ac:dyDescent="0.2">
      <c r="A10092" t="s">
        <v>8555</v>
      </c>
      <c r="B10092" t="s">
        <v>8731</v>
      </c>
      <c r="C10092" t="s">
        <v>8</v>
      </c>
      <c r="D10092" t="s">
        <v>9</v>
      </c>
      <c r="E10092" t="s">
        <v>10</v>
      </c>
      <c r="F10092" t="s">
        <v>10</v>
      </c>
      <c r="G10092" t="str">
        <f>IF(C10092="Pending",B10092,C10092)</f>
        <v>Tinta Câo N</v>
      </c>
      <c r="H10092">
        <f t="shared" si="145"/>
        <v>1</v>
      </c>
    </row>
    <row r="10093" spans="1:8" x14ac:dyDescent="0.2">
      <c r="A10093" t="s">
        <v>8555</v>
      </c>
      <c r="B10093" t="s">
        <v>613</v>
      </c>
      <c r="C10093" t="s">
        <v>8</v>
      </c>
      <c r="D10093" t="s">
        <v>9</v>
      </c>
      <c r="E10093" t="s">
        <v>10</v>
      </c>
      <c r="F10093" t="s">
        <v>10</v>
      </c>
      <c r="G10093" t="str">
        <f>IF(C10093="Pending",B10093,C10093)</f>
        <v>Touriga Nacional N</v>
      </c>
      <c r="H10093">
        <f t="shared" si="145"/>
        <v>1</v>
      </c>
    </row>
    <row r="10094" spans="1:8" x14ac:dyDescent="0.2">
      <c r="A10094" t="s">
        <v>8555</v>
      </c>
      <c r="B10094" t="s">
        <v>1340</v>
      </c>
      <c r="C10094" t="s">
        <v>8</v>
      </c>
      <c r="D10094" t="s">
        <v>9</v>
      </c>
      <c r="E10094" t="s">
        <v>10</v>
      </c>
      <c r="F10094" t="s">
        <v>10</v>
      </c>
      <c r="G10094" t="str">
        <f>IF(C10094="Pending",B10094,C10094)</f>
        <v>Trousseau N</v>
      </c>
      <c r="H10094">
        <f t="shared" si="145"/>
        <v>1</v>
      </c>
    </row>
    <row r="10095" spans="1:8" x14ac:dyDescent="0.2">
      <c r="A10095" t="s">
        <v>8555</v>
      </c>
      <c r="B10095" t="s">
        <v>3286</v>
      </c>
      <c r="C10095" t="s">
        <v>3286</v>
      </c>
      <c r="D10095" t="s">
        <v>9</v>
      </c>
      <c r="E10095" t="s">
        <v>10</v>
      </c>
      <c r="F10095" t="s">
        <v>10</v>
      </c>
      <c r="G10095" t="str">
        <f>IF(C10095="Pending",B10095,C10095)</f>
        <v>Vernatsch N</v>
      </c>
      <c r="H10095">
        <f t="shared" si="145"/>
        <v>1</v>
      </c>
    </row>
    <row r="10096" spans="1:8" x14ac:dyDescent="0.2">
      <c r="A10096" t="s">
        <v>8754</v>
      </c>
      <c r="B10096" t="s">
        <v>2645</v>
      </c>
      <c r="C10096" t="s">
        <v>8</v>
      </c>
      <c r="D10096" t="s">
        <v>9</v>
      </c>
      <c r="E10096" t="s">
        <v>10</v>
      </c>
      <c r="F10096" t="s">
        <v>10</v>
      </c>
      <c r="G10096" t="str">
        <f>IF(C10096="Pending",B10096,C10096)</f>
        <v>Abouriou N</v>
      </c>
      <c r="H10096">
        <f t="shared" si="145"/>
        <v>1</v>
      </c>
    </row>
    <row r="10097" spans="1:8" x14ac:dyDescent="0.2">
      <c r="A10097" t="s">
        <v>8754</v>
      </c>
      <c r="B10097" t="s">
        <v>11</v>
      </c>
      <c r="C10097" t="s">
        <v>8</v>
      </c>
      <c r="D10097" t="s">
        <v>9</v>
      </c>
      <c r="E10097" t="s">
        <v>10</v>
      </c>
      <c r="F10097" t="s">
        <v>10</v>
      </c>
      <c r="G10097" t="str">
        <f>IF(C10097="Pending",B10097,C10097)</f>
        <v>Alicante Bouschet N</v>
      </c>
      <c r="H10097">
        <f t="shared" si="145"/>
        <v>1</v>
      </c>
    </row>
    <row r="10098" spans="1:8" x14ac:dyDescent="0.2">
      <c r="A10098" t="s">
        <v>8754</v>
      </c>
      <c r="B10098" t="s">
        <v>2240</v>
      </c>
      <c r="C10098" t="s">
        <v>8</v>
      </c>
      <c r="D10098" t="s">
        <v>9</v>
      </c>
      <c r="E10098" t="s">
        <v>10</v>
      </c>
      <c r="F10098" t="s">
        <v>10</v>
      </c>
      <c r="G10098" t="str">
        <f>IF(C10098="Pending",B10098,C10098)</f>
        <v>Bonarda N</v>
      </c>
      <c r="H10098">
        <f t="shared" si="145"/>
        <v>1</v>
      </c>
    </row>
    <row r="10099" spans="1:8" x14ac:dyDescent="0.2">
      <c r="A10099" t="s">
        <v>8754</v>
      </c>
      <c r="B10099" t="s">
        <v>16</v>
      </c>
      <c r="C10099" t="s">
        <v>8</v>
      </c>
      <c r="D10099" t="s">
        <v>9</v>
      </c>
      <c r="E10099" t="s">
        <v>10</v>
      </c>
      <c r="F10099" t="s">
        <v>10</v>
      </c>
      <c r="G10099" t="str">
        <f>IF(C10099="Pending",B10099,C10099)</f>
        <v>Cabernet Franc N</v>
      </c>
      <c r="H10099">
        <f t="shared" si="145"/>
        <v>1</v>
      </c>
    </row>
    <row r="10100" spans="1:8" x14ac:dyDescent="0.2">
      <c r="A10100" t="s">
        <v>8754</v>
      </c>
      <c r="B10100" t="s">
        <v>17</v>
      </c>
      <c r="C10100" t="s">
        <v>8</v>
      </c>
      <c r="D10100" t="s">
        <v>9</v>
      </c>
      <c r="E10100" t="s">
        <v>10</v>
      </c>
      <c r="F10100" t="s">
        <v>10</v>
      </c>
      <c r="G10100" t="str">
        <f>IF(C10100="Pending",B10100,C10100)</f>
        <v>Cabernet Sauvignon N</v>
      </c>
      <c r="H10100">
        <f t="shared" si="145"/>
        <v>1</v>
      </c>
    </row>
    <row r="10101" spans="1:8" x14ac:dyDescent="0.2">
      <c r="A10101" t="s">
        <v>8754</v>
      </c>
      <c r="B10101" t="s">
        <v>18</v>
      </c>
      <c r="C10101" t="s">
        <v>8</v>
      </c>
      <c r="D10101" t="s">
        <v>9</v>
      </c>
      <c r="E10101" t="s">
        <v>10</v>
      </c>
      <c r="F10101" t="s">
        <v>10</v>
      </c>
      <c r="G10101" t="str">
        <f>IF(C10101="Pending",B10101,C10101)</f>
        <v>Carignan N</v>
      </c>
      <c r="H10101">
        <f t="shared" si="145"/>
        <v>1</v>
      </c>
    </row>
    <row r="10102" spans="1:8" x14ac:dyDescent="0.2">
      <c r="A10102" t="s">
        <v>8754</v>
      </c>
      <c r="B10102" t="s">
        <v>31</v>
      </c>
      <c r="C10102" t="s">
        <v>8</v>
      </c>
      <c r="D10102" t="s">
        <v>9</v>
      </c>
      <c r="E10102" t="s">
        <v>10</v>
      </c>
      <c r="F10102" t="s">
        <v>10</v>
      </c>
      <c r="G10102" t="str">
        <f>IF(C10102="Pending",B10102,C10102)</f>
        <v>Merlot N</v>
      </c>
      <c r="H10102">
        <f t="shared" si="145"/>
        <v>1</v>
      </c>
    </row>
    <row r="10103" spans="1:8" x14ac:dyDescent="0.2">
      <c r="A10103" t="s">
        <v>8754</v>
      </c>
      <c r="B10103" t="s">
        <v>6144</v>
      </c>
      <c r="C10103" t="s">
        <v>8</v>
      </c>
      <c r="D10103" t="s">
        <v>9</v>
      </c>
      <c r="E10103" t="s">
        <v>10</v>
      </c>
      <c r="F10103" t="s">
        <v>10</v>
      </c>
      <c r="G10103" t="str">
        <f>IF(C10103="Pending",B10103,C10103)</f>
        <v>Monica N</v>
      </c>
      <c r="H10103">
        <f t="shared" si="145"/>
        <v>1</v>
      </c>
    </row>
    <row r="10104" spans="1:8" x14ac:dyDescent="0.2">
      <c r="A10104" t="s">
        <v>8754</v>
      </c>
      <c r="B10104" t="s">
        <v>34</v>
      </c>
      <c r="C10104" t="s">
        <v>8</v>
      </c>
      <c r="D10104" t="s">
        <v>9</v>
      </c>
      <c r="E10104" t="s">
        <v>10</v>
      </c>
      <c r="F10104" t="s">
        <v>10</v>
      </c>
      <c r="G10104" t="str">
        <f>IF(C10104="Pending",B10104,C10104)</f>
        <v>Morrastel N</v>
      </c>
      <c r="H10104">
        <f t="shared" si="145"/>
        <v>1</v>
      </c>
    </row>
    <row r="10105" spans="1:8" x14ac:dyDescent="0.2">
      <c r="A10105" t="s">
        <v>8754</v>
      </c>
      <c r="B10105" t="s">
        <v>35</v>
      </c>
      <c r="C10105" t="s">
        <v>8</v>
      </c>
      <c r="D10105" t="s">
        <v>9</v>
      </c>
      <c r="E10105" t="s">
        <v>10</v>
      </c>
      <c r="F10105" t="s">
        <v>10</v>
      </c>
      <c r="G10105" t="str">
        <f>IF(C10105="Pending",B10105,C10105)</f>
        <v>Mourvèdre N</v>
      </c>
      <c r="H10105">
        <f t="shared" si="145"/>
        <v>1</v>
      </c>
    </row>
    <row r="10106" spans="1:8" x14ac:dyDescent="0.2">
      <c r="A10106" t="s">
        <v>8754</v>
      </c>
      <c r="B10106" t="s">
        <v>462</v>
      </c>
      <c r="C10106" t="s">
        <v>8</v>
      </c>
      <c r="D10106" t="s">
        <v>9</v>
      </c>
      <c r="E10106" t="s">
        <v>10</v>
      </c>
      <c r="F10106" t="s">
        <v>10</v>
      </c>
      <c r="G10106" t="str">
        <f>IF(C10106="Pending",B10106,C10106)</f>
        <v>Negro Amaro N</v>
      </c>
      <c r="H10106">
        <f t="shared" si="145"/>
        <v>1</v>
      </c>
    </row>
    <row r="10107" spans="1:8" x14ac:dyDescent="0.2">
      <c r="A10107" t="s">
        <v>8754</v>
      </c>
      <c r="B10107" t="s">
        <v>6205</v>
      </c>
      <c r="C10107" t="s">
        <v>8</v>
      </c>
      <c r="D10107" t="s">
        <v>9</v>
      </c>
      <c r="E10107" t="s">
        <v>10</v>
      </c>
      <c r="F10107" t="s">
        <v>10</v>
      </c>
      <c r="G10107" t="str">
        <f>IF(C10107="Pending",B10107,C10107)</f>
        <v>Nocera N</v>
      </c>
      <c r="H10107">
        <f t="shared" si="145"/>
        <v>1</v>
      </c>
    </row>
    <row r="10108" spans="1:8" x14ac:dyDescent="0.2">
      <c r="A10108" t="s">
        <v>8754</v>
      </c>
      <c r="B10108" t="s">
        <v>41</v>
      </c>
      <c r="C10108" t="s">
        <v>8</v>
      </c>
      <c r="D10108" t="s">
        <v>9</v>
      </c>
      <c r="E10108" t="s">
        <v>10</v>
      </c>
      <c r="F10108" t="s">
        <v>10</v>
      </c>
      <c r="G10108" t="str">
        <f>IF(C10108="Pending",B10108,C10108)</f>
        <v>Pinot Noir N</v>
      </c>
      <c r="H10108">
        <f t="shared" si="145"/>
        <v>1</v>
      </c>
    </row>
    <row r="10109" spans="1:8" x14ac:dyDescent="0.2">
      <c r="A10109" t="s">
        <v>8754</v>
      </c>
      <c r="B10109" t="s">
        <v>8764</v>
      </c>
      <c r="C10109" t="s">
        <v>8</v>
      </c>
      <c r="D10109" t="s">
        <v>9</v>
      </c>
      <c r="E10109" t="s">
        <v>10</v>
      </c>
      <c r="F10109" t="s">
        <v>10</v>
      </c>
      <c r="G10109" t="str">
        <f>IF(C10109="Pending",B10109,C10109)</f>
        <v>Porto N</v>
      </c>
      <c r="H10109">
        <f t="shared" si="145"/>
        <v>1</v>
      </c>
    </row>
    <row r="10110" spans="1:8" x14ac:dyDescent="0.2">
      <c r="A10110" t="s">
        <v>8754</v>
      </c>
      <c r="B10110" t="s">
        <v>43</v>
      </c>
      <c r="C10110" t="s">
        <v>8</v>
      </c>
      <c r="D10110" t="s">
        <v>9</v>
      </c>
      <c r="E10110" t="s">
        <v>10</v>
      </c>
      <c r="F10110" t="s">
        <v>10</v>
      </c>
      <c r="G10110" t="str">
        <f>IF(C10110="Pending",B10110,C10110)</f>
        <v>Sangiovese N</v>
      </c>
      <c r="H10110">
        <f t="shared" si="145"/>
        <v>1</v>
      </c>
    </row>
    <row r="10111" spans="1:8" x14ac:dyDescent="0.2">
      <c r="A10111" t="s">
        <v>8754</v>
      </c>
      <c r="B10111" t="s">
        <v>44</v>
      </c>
      <c r="C10111" t="s">
        <v>8</v>
      </c>
      <c r="D10111" t="s">
        <v>9</v>
      </c>
      <c r="E10111" t="s">
        <v>10</v>
      </c>
      <c r="F10111" t="s">
        <v>10</v>
      </c>
      <c r="G10111" t="str">
        <f>IF(C10111="Pending",B10111,C10111)</f>
        <v>Syrah N</v>
      </c>
      <c r="H10111">
        <f t="shared" si="145"/>
        <v>1</v>
      </c>
    </row>
    <row r="10112" spans="1:8" x14ac:dyDescent="0.2">
      <c r="A10112" t="s">
        <v>8754</v>
      </c>
      <c r="B10112" t="s">
        <v>590</v>
      </c>
      <c r="C10112" t="s">
        <v>8</v>
      </c>
      <c r="D10112" t="s">
        <v>9</v>
      </c>
      <c r="E10112" t="s">
        <v>10</v>
      </c>
      <c r="F10112" t="s">
        <v>10</v>
      </c>
      <c r="G10112" t="str">
        <f>IF(C10112="Pending",B10112,C10112)</f>
        <v>Tannat N</v>
      </c>
      <c r="H10112">
        <f t="shared" si="145"/>
        <v>1</v>
      </c>
    </row>
    <row r="10113" spans="1:8" x14ac:dyDescent="0.2">
      <c r="A10113" t="s">
        <v>8767</v>
      </c>
      <c r="B10113" t="s">
        <v>8785</v>
      </c>
      <c r="C10113" t="s">
        <v>8</v>
      </c>
      <c r="D10113" t="s">
        <v>9</v>
      </c>
      <c r="E10113" t="s">
        <v>10</v>
      </c>
      <c r="F10113" t="s">
        <v>10</v>
      </c>
      <c r="G10113" t="str">
        <f>IF(C10113="Pending",B10113,C10113)</f>
        <v>Kishmish Red Turkmen</v>
      </c>
      <c r="H10113">
        <f t="shared" si="145"/>
        <v>1</v>
      </c>
    </row>
    <row r="10114" spans="1:8" x14ac:dyDescent="0.2">
      <c r="A10114" t="s">
        <v>8801</v>
      </c>
      <c r="B10114" t="s">
        <v>1015</v>
      </c>
      <c r="C10114" t="s">
        <v>8</v>
      </c>
      <c r="D10114" t="s">
        <v>9</v>
      </c>
      <c r="E10114" t="s">
        <v>10</v>
      </c>
      <c r="F10114" t="s">
        <v>10</v>
      </c>
      <c r="G10114" t="str">
        <f>IF(C10114="Pending",B10114,C10114)</f>
        <v>Cascade N</v>
      </c>
      <c r="H10114">
        <f t="shared" ref="H10114:H10177" si="146">IF(OR(RIGHT(B10114,1) = "N",RIGHT(C10114,1)="N"),1,0)</f>
        <v>1</v>
      </c>
    </row>
    <row r="10115" spans="1:8" x14ac:dyDescent="0.2">
      <c r="A10115" t="s">
        <v>8801</v>
      </c>
      <c r="B10115" t="s">
        <v>1818</v>
      </c>
      <c r="C10115" t="s">
        <v>8</v>
      </c>
      <c r="D10115" t="s">
        <v>9</v>
      </c>
      <c r="E10115" t="s">
        <v>10</v>
      </c>
      <c r="F10115" t="s">
        <v>10</v>
      </c>
      <c r="G10115" t="str">
        <f>IF(C10115="Pending",B10115,C10115)</f>
        <v>Dornfelder N</v>
      </c>
      <c r="H10115">
        <f t="shared" si="146"/>
        <v>1</v>
      </c>
    </row>
    <row r="10116" spans="1:8" x14ac:dyDescent="0.2">
      <c r="A10116" t="s">
        <v>8801</v>
      </c>
      <c r="B10116" t="s">
        <v>2723</v>
      </c>
      <c r="C10116" t="s">
        <v>8</v>
      </c>
      <c r="D10116" t="s">
        <v>9</v>
      </c>
      <c r="E10116" t="s">
        <v>10</v>
      </c>
      <c r="F10116" t="s">
        <v>10</v>
      </c>
      <c r="G10116" t="str">
        <f>IF(C10116="Pending",B10116,C10116)</f>
        <v>Dunkelfelder N</v>
      </c>
      <c r="H10116">
        <f t="shared" si="146"/>
        <v>1</v>
      </c>
    </row>
    <row r="10117" spans="1:8" x14ac:dyDescent="0.2">
      <c r="A10117" t="s">
        <v>8801</v>
      </c>
      <c r="B10117" t="s">
        <v>2792</v>
      </c>
      <c r="C10117" t="s">
        <v>8</v>
      </c>
      <c r="D10117" t="s">
        <v>9</v>
      </c>
      <c r="E10117" t="s">
        <v>10</v>
      </c>
      <c r="F10117" t="s">
        <v>10</v>
      </c>
      <c r="G10117" t="str">
        <f>IF(C10117="Pending",B10117,C10117)</f>
        <v>Léon Millot N</v>
      </c>
      <c r="H10117">
        <f t="shared" si="146"/>
        <v>1</v>
      </c>
    </row>
    <row r="10118" spans="1:8" x14ac:dyDescent="0.2">
      <c r="A10118" t="s">
        <v>8801</v>
      </c>
      <c r="B10118" t="s">
        <v>1231</v>
      </c>
      <c r="C10118" t="s">
        <v>8</v>
      </c>
      <c r="D10118" t="s">
        <v>9</v>
      </c>
      <c r="E10118" t="s">
        <v>10</v>
      </c>
      <c r="F10118" t="s">
        <v>10</v>
      </c>
      <c r="G10118" t="str">
        <f>IF(C10118="Pending",B10118,C10118)</f>
        <v>Pinot Meunier N</v>
      </c>
      <c r="H10118">
        <f t="shared" si="146"/>
        <v>1</v>
      </c>
    </row>
    <row r="10119" spans="1:8" x14ac:dyDescent="0.2">
      <c r="A10119" t="s">
        <v>8801</v>
      </c>
      <c r="B10119" t="s">
        <v>41</v>
      </c>
      <c r="C10119" t="s">
        <v>8</v>
      </c>
      <c r="D10119" t="s">
        <v>9</v>
      </c>
      <c r="E10119" t="s">
        <v>10</v>
      </c>
      <c r="F10119" t="s">
        <v>10</v>
      </c>
      <c r="G10119" t="str">
        <f>IF(C10119="Pending",B10119,C10119)</f>
        <v>Pinot Noir N</v>
      </c>
      <c r="H10119">
        <f t="shared" si="146"/>
        <v>1</v>
      </c>
    </row>
    <row r="10120" spans="1:8" x14ac:dyDescent="0.2">
      <c r="A10120" t="s">
        <v>8801</v>
      </c>
      <c r="B10120" t="s">
        <v>1888</v>
      </c>
      <c r="C10120" t="s">
        <v>8</v>
      </c>
      <c r="D10120" t="s">
        <v>9</v>
      </c>
      <c r="E10120" t="s">
        <v>10</v>
      </c>
      <c r="F10120" t="s">
        <v>10</v>
      </c>
      <c r="G10120" t="str">
        <f>IF(C10120="Pending",B10120,C10120)</f>
        <v>Regent N</v>
      </c>
      <c r="H10120">
        <f t="shared" si="146"/>
        <v>1</v>
      </c>
    </row>
    <row r="10121" spans="1:8" x14ac:dyDescent="0.2">
      <c r="A10121" t="s">
        <v>8801</v>
      </c>
      <c r="B10121" t="s">
        <v>2610</v>
      </c>
      <c r="C10121" t="s">
        <v>8</v>
      </c>
      <c r="D10121" t="s">
        <v>9</v>
      </c>
      <c r="E10121" t="s">
        <v>10</v>
      </c>
      <c r="F10121" t="s">
        <v>10</v>
      </c>
      <c r="G10121" t="str">
        <f>IF(C10121="Pending",B10121,C10121)</f>
        <v>Rondo N</v>
      </c>
      <c r="H10121">
        <f t="shared" si="146"/>
        <v>1</v>
      </c>
    </row>
    <row r="10122" spans="1:8" x14ac:dyDescent="0.2">
      <c r="A10122" t="s">
        <v>8810</v>
      </c>
      <c r="B10122" t="s">
        <v>83</v>
      </c>
      <c r="C10122" t="s">
        <v>8</v>
      </c>
      <c r="D10122" t="s">
        <v>9</v>
      </c>
      <c r="E10122" t="s">
        <v>10</v>
      </c>
      <c r="F10122" t="s">
        <v>10</v>
      </c>
      <c r="G10122" t="str">
        <f>IF(C10122="Pending",B10122,C10122)</f>
        <v>Aglianico crni N</v>
      </c>
      <c r="H10122">
        <f t="shared" si="146"/>
        <v>1</v>
      </c>
    </row>
    <row r="10123" spans="1:8" x14ac:dyDescent="0.2">
      <c r="A10123" t="s">
        <v>8810</v>
      </c>
      <c r="B10123" t="s">
        <v>8811</v>
      </c>
      <c r="C10123" t="s">
        <v>8</v>
      </c>
      <c r="D10123" t="s">
        <v>9</v>
      </c>
      <c r="E10123" t="s">
        <v>10</v>
      </c>
      <c r="F10123" t="s">
        <v>10</v>
      </c>
      <c r="G10123" t="str">
        <f>IF(C10123="Pending",B10123,C10123)</f>
        <v>Agwam N</v>
      </c>
      <c r="H10123">
        <f t="shared" si="146"/>
        <v>1</v>
      </c>
    </row>
    <row r="10124" spans="1:8" x14ac:dyDescent="0.2">
      <c r="A10124" t="s">
        <v>8810</v>
      </c>
      <c r="B10124" t="s">
        <v>8812</v>
      </c>
      <c r="C10124" t="s">
        <v>8</v>
      </c>
      <c r="D10124" t="s">
        <v>9</v>
      </c>
      <c r="E10124" t="s">
        <v>10</v>
      </c>
      <c r="F10124" t="s">
        <v>10</v>
      </c>
      <c r="G10124" t="str">
        <f>IF(C10124="Pending",B10124,C10124)</f>
        <v>Albemarle N</v>
      </c>
      <c r="H10124">
        <f t="shared" si="146"/>
        <v>1</v>
      </c>
    </row>
    <row r="10125" spans="1:8" x14ac:dyDescent="0.2">
      <c r="A10125" t="s">
        <v>8810</v>
      </c>
      <c r="B10125" t="s">
        <v>2648</v>
      </c>
      <c r="C10125" t="s">
        <v>8</v>
      </c>
      <c r="D10125" t="s">
        <v>9</v>
      </c>
      <c r="E10125" t="s">
        <v>10</v>
      </c>
      <c r="F10125" t="s">
        <v>10</v>
      </c>
      <c r="G10125" t="str">
        <f>IF(C10125="Pending",B10125,C10125)</f>
        <v>Aléatico N</v>
      </c>
      <c r="H10125">
        <f t="shared" si="146"/>
        <v>1</v>
      </c>
    </row>
    <row r="10126" spans="1:8" x14ac:dyDescent="0.2">
      <c r="A10126" t="s">
        <v>8810</v>
      </c>
      <c r="B10126" t="s">
        <v>11</v>
      </c>
      <c r="C10126" t="s">
        <v>8</v>
      </c>
      <c r="D10126" t="s">
        <v>9</v>
      </c>
      <c r="E10126" t="s">
        <v>10</v>
      </c>
      <c r="F10126" t="s">
        <v>10</v>
      </c>
      <c r="G10126" t="str">
        <f>IF(C10126="Pending",B10126,C10126)</f>
        <v>Alicante Bouschet N</v>
      </c>
      <c r="H10126">
        <f t="shared" si="146"/>
        <v>1</v>
      </c>
    </row>
    <row r="10127" spans="1:8" x14ac:dyDescent="0.2">
      <c r="A10127" t="s">
        <v>8810</v>
      </c>
      <c r="B10127" t="s">
        <v>965</v>
      </c>
      <c r="C10127" t="s">
        <v>8</v>
      </c>
      <c r="D10127" t="s">
        <v>9</v>
      </c>
      <c r="E10127" t="s">
        <v>10</v>
      </c>
      <c r="F10127" t="s">
        <v>10</v>
      </c>
      <c r="G10127" t="str">
        <f>IF(C10127="Pending",B10127,C10127)</f>
        <v>Alvarelhao N</v>
      </c>
      <c r="H10127">
        <f t="shared" si="146"/>
        <v>1</v>
      </c>
    </row>
    <row r="10128" spans="1:8" x14ac:dyDescent="0.2">
      <c r="A10128" t="s">
        <v>8810</v>
      </c>
      <c r="B10128" t="s">
        <v>2663</v>
      </c>
      <c r="C10128" t="s">
        <v>8</v>
      </c>
      <c r="D10128" t="s">
        <v>9</v>
      </c>
      <c r="E10128" t="s">
        <v>10</v>
      </c>
      <c r="F10128" t="s">
        <v>10</v>
      </c>
      <c r="G10128" t="str">
        <f>IF(C10128="Pending",B10128,C10128)</f>
        <v>Baco noir N</v>
      </c>
      <c r="H10128">
        <f t="shared" si="146"/>
        <v>1</v>
      </c>
    </row>
    <row r="10129" spans="1:8" x14ac:dyDescent="0.2">
      <c r="A10129" t="s">
        <v>8810</v>
      </c>
      <c r="B10129" t="s">
        <v>119</v>
      </c>
      <c r="C10129" t="s">
        <v>8</v>
      </c>
      <c r="D10129" t="s">
        <v>9</v>
      </c>
      <c r="E10129" t="s">
        <v>10</v>
      </c>
      <c r="F10129" t="s">
        <v>10</v>
      </c>
      <c r="G10129" t="str">
        <f>IF(C10129="Pending",B10129,C10129)</f>
        <v>Barbera N</v>
      </c>
      <c r="H10129">
        <f t="shared" si="146"/>
        <v>1</v>
      </c>
    </row>
    <row r="10130" spans="1:8" x14ac:dyDescent="0.2">
      <c r="A10130" t="s">
        <v>8810</v>
      </c>
      <c r="B10130" t="s">
        <v>123</v>
      </c>
      <c r="C10130" t="s">
        <v>8</v>
      </c>
      <c r="D10130" t="s">
        <v>9</v>
      </c>
      <c r="E10130" t="s">
        <v>10</v>
      </c>
      <c r="F10130" t="s">
        <v>10</v>
      </c>
      <c r="G10130" t="str">
        <f>IF(C10130="Pending",B10130,C10130)</f>
        <v>Bastardo N</v>
      </c>
      <c r="H10130">
        <f t="shared" si="146"/>
        <v>1</v>
      </c>
    </row>
    <row r="10131" spans="1:8" x14ac:dyDescent="0.2">
      <c r="A10131" t="s">
        <v>8810</v>
      </c>
      <c r="B10131" t="s">
        <v>8815</v>
      </c>
      <c r="C10131" t="s">
        <v>8</v>
      </c>
      <c r="D10131" t="s">
        <v>9</v>
      </c>
      <c r="E10131" t="s">
        <v>10</v>
      </c>
      <c r="F10131" t="s">
        <v>10</v>
      </c>
      <c r="G10131" t="str">
        <f>IF(C10131="Pending",B10131,C10131)</f>
        <v>Beacon N</v>
      </c>
      <c r="H10131">
        <f t="shared" si="146"/>
        <v>1</v>
      </c>
    </row>
    <row r="10132" spans="1:8" x14ac:dyDescent="0.2">
      <c r="A10132" t="s">
        <v>8810</v>
      </c>
      <c r="B10132" t="s">
        <v>2667</v>
      </c>
      <c r="C10132" t="s">
        <v>8</v>
      </c>
      <c r="D10132" t="s">
        <v>9</v>
      </c>
      <c r="E10132" t="s">
        <v>10</v>
      </c>
      <c r="F10132" t="s">
        <v>10</v>
      </c>
      <c r="G10132" t="str">
        <f>IF(C10132="Pending",B10132,C10132)</f>
        <v>Beclan</v>
      </c>
      <c r="H10132">
        <f t="shared" si="146"/>
        <v>1</v>
      </c>
    </row>
    <row r="10133" spans="1:8" x14ac:dyDescent="0.2">
      <c r="A10133" t="s">
        <v>8810</v>
      </c>
      <c r="B10133" t="s">
        <v>8816</v>
      </c>
      <c r="C10133" t="s">
        <v>8</v>
      </c>
      <c r="D10133" t="s">
        <v>9</v>
      </c>
      <c r="E10133" t="s">
        <v>10</v>
      </c>
      <c r="F10133" t="s">
        <v>10</v>
      </c>
      <c r="G10133" t="str">
        <f>IF(C10133="Pending",B10133,C10133)</f>
        <v>Bellandais N</v>
      </c>
      <c r="H10133">
        <f t="shared" si="146"/>
        <v>1</v>
      </c>
    </row>
    <row r="10134" spans="1:8" x14ac:dyDescent="0.2">
      <c r="A10134" t="s">
        <v>8810</v>
      </c>
      <c r="B10134" t="s">
        <v>2670</v>
      </c>
      <c r="C10134" t="s">
        <v>8</v>
      </c>
      <c r="D10134" t="s">
        <v>9</v>
      </c>
      <c r="E10134" t="s">
        <v>10</v>
      </c>
      <c r="F10134" t="s">
        <v>10</v>
      </c>
      <c r="G10134" t="str">
        <f>IF(C10134="Pending",B10134,C10134)</f>
        <v>Beta N</v>
      </c>
      <c r="H10134">
        <f t="shared" si="146"/>
        <v>1</v>
      </c>
    </row>
    <row r="10135" spans="1:8" x14ac:dyDescent="0.2">
      <c r="A10135" t="s">
        <v>8810</v>
      </c>
      <c r="B10135" t="s">
        <v>990</v>
      </c>
      <c r="C10135" t="s">
        <v>8</v>
      </c>
      <c r="D10135" t="s">
        <v>9</v>
      </c>
      <c r="E10135" t="s">
        <v>10</v>
      </c>
      <c r="F10135" t="s">
        <v>10</v>
      </c>
      <c r="G10135" t="str">
        <f>IF(C10135="Pending",B10135,C10135)</f>
        <v>Black Corinth N</v>
      </c>
      <c r="H10135">
        <f t="shared" si="146"/>
        <v>1</v>
      </c>
    </row>
    <row r="10136" spans="1:8" x14ac:dyDescent="0.2">
      <c r="A10136" t="s">
        <v>8810</v>
      </c>
      <c r="B10136" t="s">
        <v>8817</v>
      </c>
      <c r="C10136" t="s">
        <v>8</v>
      </c>
      <c r="D10136" t="s">
        <v>9</v>
      </c>
      <c r="E10136" t="s">
        <v>10</v>
      </c>
      <c r="F10136" t="s">
        <v>10</v>
      </c>
      <c r="G10136" t="str">
        <f>IF(C10136="Pending",B10136,C10136)</f>
        <v>Black Pearl N</v>
      </c>
      <c r="H10136">
        <f t="shared" si="146"/>
        <v>1</v>
      </c>
    </row>
    <row r="10137" spans="1:8" x14ac:dyDescent="0.2">
      <c r="A10137" t="s">
        <v>8810</v>
      </c>
      <c r="B10137" t="s">
        <v>8820</v>
      </c>
      <c r="C10137" t="s">
        <v>8</v>
      </c>
      <c r="D10137" t="s">
        <v>9</v>
      </c>
      <c r="E10137" t="s">
        <v>10</v>
      </c>
      <c r="F10137" t="s">
        <v>10</v>
      </c>
      <c r="G10137" t="str">
        <f>IF(C10137="Pending",B10137,C10137)</f>
        <v>Blue Eye N</v>
      </c>
      <c r="H10137">
        <f t="shared" si="146"/>
        <v>1</v>
      </c>
    </row>
    <row r="10138" spans="1:8" x14ac:dyDescent="0.2">
      <c r="A10138" t="s">
        <v>8810</v>
      </c>
      <c r="B10138" t="s">
        <v>2240</v>
      </c>
      <c r="C10138" t="s">
        <v>8</v>
      </c>
      <c r="D10138" t="s">
        <v>9</v>
      </c>
      <c r="E10138" t="s">
        <v>10</v>
      </c>
      <c r="F10138" t="s">
        <v>10</v>
      </c>
      <c r="G10138" t="str">
        <f>IF(C10138="Pending",B10138,C10138)</f>
        <v>Bonarda N</v>
      </c>
      <c r="H10138">
        <f t="shared" si="146"/>
        <v>1</v>
      </c>
    </row>
    <row r="10139" spans="1:8" x14ac:dyDescent="0.2">
      <c r="A10139" t="s">
        <v>8810</v>
      </c>
      <c r="B10139" t="s">
        <v>8821</v>
      </c>
      <c r="C10139" t="s">
        <v>8</v>
      </c>
      <c r="D10139" t="s">
        <v>9</v>
      </c>
      <c r="E10139" t="s">
        <v>10</v>
      </c>
      <c r="F10139" t="s">
        <v>10</v>
      </c>
      <c r="G10139" t="str">
        <f>IF(C10139="Pending",B10139,C10139)</f>
        <v>Bountiful N</v>
      </c>
      <c r="H10139">
        <f t="shared" si="146"/>
        <v>1</v>
      </c>
    </row>
    <row r="10140" spans="1:8" x14ac:dyDescent="0.2">
      <c r="A10140" t="s">
        <v>8810</v>
      </c>
      <c r="B10140" t="s">
        <v>8822</v>
      </c>
      <c r="C10140" t="s">
        <v>8</v>
      </c>
      <c r="D10140" t="s">
        <v>9</v>
      </c>
      <c r="E10140" t="s">
        <v>10</v>
      </c>
      <c r="F10140" t="s">
        <v>10</v>
      </c>
      <c r="G10140" t="str">
        <f>IF(C10140="Pending",B10140,C10140)</f>
        <v>Burdin 11042 N</v>
      </c>
      <c r="H10140">
        <f t="shared" si="146"/>
        <v>1</v>
      </c>
    </row>
    <row r="10141" spans="1:8" x14ac:dyDescent="0.2">
      <c r="A10141" t="s">
        <v>8810</v>
      </c>
      <c r="B10141" t="s">
        <v>8826</v>
      </c>
      <c r="C10141" t="s">
        <v>8</v>
      </c>
      <c r="D10141" t="s">
        <v>9</v>
      </c>
      <c r="E10141" t="s">
        <v>10</v>
      </c>
      <c r="F10141" t="s">
        <v>10</v>
      </c>
      <c r="G10141" t="str">
        <f>IF(C10141="Pending",B10141,C10141)</f>
        <v>Burgaw N</v>
      </c>
      <c r="H10141">
        <f t="shared" si="146"/>
        <v>1</v>
      </c>
    </row>
    <row r="10142" spans="1:8" x14ac:dyDescent="0.2">
      <c r="A10142" t="s">
        <v>8810</v>
      </c>
      <c r="B10142" t="s">
        <v>16</v>
      </c>
      <c r="C10142" t="s">
        <v>8</v>
      </c>
      <c r="D10142" t="s">
        <v>9</v>
      </c>
      <c r="E10142" t="s">
        <v>10</v>
      </c>
      <c r="F10142" t="s">
        <v>10</v>
      </c>
      <c r="G10142" t="str">
        <f>IF(C10142="Pending",B10142,C10142)</f>
        <v>Cabernet Franc N</v>
      </c>
      <c r="H10142">
        <f t="shared" si="146"/>
        <v>1</v>
      </c>
    </row>
    <row r="10143" spans="1:8" x14ac:dyDescent="0.2">
      <c r="A10143" t="s">
        <v>8810</v>
      </c>
      <c r="B10143" t="s">
        <v>8827</v>
      </c>
      <c r="C10143" t="s">
        <v>8</v>
      </c>
      <c r="D10143" t="s">
        <v>9</v>
      </c>
      <c r="E10143" t="s">
        <v>10</v>
      </c>
      <c r="F10143" t="s">
        <v>10</v>
      </c>
      <c r="G10143" t="str">
        <f>IF(C10143="Pending",B10143,C10143)</f>
        <v>Cabernet Pfeffer N</v>
      </c>
      <c r="H10143">
        <f t="shared" si="146"/>
        <v>1</v>
      </c>
    </row>
    <row r="10144" spans="1:8" x14ac:dyDescent="0.2">
      <c r="A10144" t="s">
        <v>8810</v>
      </c>
      <c r="B10144" t="s">
        <v>17</v>
      </c>
      <c r="C10144" t="s">
        <v>8</v>
      </c>
      <c r="D10144" t="s">
        <v>9</v>
      </c>
      <c r="E10144" t="s">
        <v>10</v>
      </c>
      <c r="F10144" t="s">
        <v>10</v>
      </c>
      <c r="G10144" t="str">
        <f>IF(C10144="Pending",B10144,C10144)</f>
        <v>Cabernet Sauvignon N</v>
      </c>
      <c r="H10144">
        <f t="shared" si="146"/>
        <v>1</v>
      </c>
    </row>
    <row r="10145" spans="1:8" x14ac:dyDescent="0.2">
      <c r="A10145" t="s">
        <v>8810</v>
      </c>
      <c r="B10145" t="s">
        <v>8828</v>
      </c>
      <c r="C10145" t="s">
        <v>8</v>
      </c>
      <c r="D10145" t="s">
        <v>9</v>
      </c>
      <c r="E10145" t="s">
        <v>10</v>
      </c>
      <c r="F10145" t="s">
        <v>10</v>
      </c>
      <c r="G10145" t="str">
        <f>IF(C10145="Pending",B10145,C10145)</f>
        <v>Calzin N</v>
      </c>
      <c r="H10145">
        <f t="shared" si="146"/>
        <v>1</v>
      </c>
    </row>
    <row r="10146" spans="1:8" x14ac:dyDescent="0.2">
      <c r="A10146" t="s">
        <v>8810</v>
      </c>
      <c r="B10146" t="s">
        <v>2689</v>
      </c>
      <c r="C10146" t="s">
        <v>8</v>
      </c>
      <c r="D10146" t="s">
        <v>9</v>
      </c>
      <c r="E10146" t="s">
        <v>10</v>
      </c>
      <c r="F10146" t="s">
        <v>10</v>
      </c>
      <c r="G10146" t="str">
        <f>IF(C10146="Pending",B10146,C10146)</f>
        <v>Campbell Early N</v>
      </c>
      <c r="H10146">
        <f t="shared" si="146"/>
        <v>1</v>
      </c>
    </row>
    <row r="10147" spans="1:8" x14ac:dyDescent="0.2">
      <c r="A10147" t="s">
        <v>8810</v>
      </c>
      <c r="B10147" t="s">
        <v>8829</v>
      </c>
      <c r="C10147" t="s">
        <v>8</v>
      </c>
      <c r="D10147" t="s">
        <v>9</v>
      </c>
      <c r="E10147" t="s">
        <v>10</v>
      </c>
      <c r="F10147" t="s">
        <v>10</v>
      </c>
      <c r="G10147" t="str">
        <f>IF(C10147="Pending",B10147,C10147)</f>
        <v>Captivator N</v>
      </c>
      <c r="H10147">
        <f t="shared" si="146"/>
        <v>1</v>
      </c>
    </row>
    <row r="10148" spans="1:8" x14ac:dyDescent="0.2">
      <c r="A10148" t="s">
        <v>8810</v>
      </c>
      <c r="B10148" t="s">
        <v>2281</v>
      </c>
      <c r="C10148" t="s">
        <v>8</v>
      </c>
      <c r="D10148" t="s">
        <v>9</v>
      </c>
      <c r="E10148" t="s">
        <v>10</v>
      </c>
      <c r="F10148" t="s">
        <v>10</v>
      </c>
      <c r="G10148" t="str">
        <f>IF(C10148="Pending",B10148,C10148)</f>
        <v>Carignane N</v>
      </c>
      <c r="H10148">
        <f t="shared" si="146"/>
        <v>1</v>
      </c>
    </row>
    <row r="10149" spans="1:8" x14ac:dyDescent="0.2">
      <c r="A10149" t="s">
        <v>8810</v>
      </c>
      <c r="B10149" t="s">
        <v>202</v>
      </c>
      <c r="C10149" t="s">
        <v>8</v>
      </c>
      <c r="D10149" t="s">
        <v>9</v>
      </c>
      <c r="E10149" t="s">
        <v>10</v>
      </c>
      <c r="F10149" t="s">
        <v>10</v>
      </c>
      <c r="G10149" t="str">
        <f>IF(C10149="Pending",B10149,C10149)</f>
        <v>Carmenère N</v>
      </c>
      <c r="H10149">
        <f t="shared" si="146"/>
        <v>1</v>
      </c>
    </row>
    <row r="10150" spans="1:8" x14ac:dyDescent="0.2">
      <c r="A10150" t="s">
        <v>8810</v>
      </c>
      <c r="B10150" t="s">
        <v>2695</v>
      </c>
      <c r="C10150" t="s">
        <v>8</v>
      </c>
      <c r="D10150" t="s">
        <v>9</v>
      </c>
      <c r="E10150" t="s">
        <v>10</v>
      </c>
      <c r="F10150" t="s">
        <v>10</v>
      </c>
      <c r="G10150" t="str">
        <f>IF(C10150="Pending",B10150,C10150)</f>
        <v>Carmine N</v>
      </c>
      <c r="H10150">
        <f t="shared" si="146"/>
        <v>1</v>
      </c>
    </row>
    <row r="10151" spans="1:8" x14ac:dyDescent="0.2">
      <c r="A10151" t="s">
        <v>8810</v>
      </c>
      <c r="B10151" t="s">
        <v>1011</v>
      </c>
      <c r="C10151" t="s">
        <v>8</v>
      </c>
      <c r="D10151" t="s">
        <v>9</v>
      </c>
      <c r="E10151" t="s">
        <v>10</v>
      </c>
      <c r="F10151" t="s">
        <v>10</v>
      </c>
      <c r="G10151" t="str">
        <f>IF(C10151="Pending",B10151,C10151)</f>
        <v>Carnelian N</v>
      </c>
      <c r="H10151">
        <f t="shared" si="146"/>
        <v>1</v>
      </c>
    </row>
    <row r="10152" spans="1:8" x14ac:dyDescent="0.2">
      <c r="A10152" t="s">
        <v>8810</v>
      </c>
      <c r="B10152" t="s">
        <v>1015</v>
      </c>
      <c r="C10152" t="s">
        <v>8</v>
      </c>
      <c r="D10152" t="s">
        <v>9</v>
      </c>
      <c r="E10152" t="s">
        <v>10</v>
      </c>
      <c r="F10152" t="s">
        <v>10</v>
      </c>
      <c r="G10152" t="str">
        <f>IF(C10152="Pending",B10152,C10152)</f>
        <v>Cascade N</v>
      </c>
      <c r="H10152">
        <f t="shared" si="146"/>
        <v>1</v>
      </c>
    </row>
    <row r="10153" spans="1:8" x14ac:dyDescent="0.2">
      <c r="A10153" t="s">
        <v>8810</v>
      </c>
      <c r="B10153" t="s">
        <v>2697</v>
      </c>
      <c r="C10153" t="s">
        <v>8</v>
      </c>
      <c r="D10153" t="s">
        <v>9</v>
      </c>
      <c r="E10153" t="s">
        <v>10</v>
      </c>
      <c r="F10153" t="s">
        <v>10</v>
      </c>
      <c r="G10153" t="str">
        <f>IF(C10153="Pending",B10153,C10153)</f>
        <v>Castel 19-637 N</v>
      </c>
      <c r="H10153">
        <f t="shared" si="146"/>
        <v>1</v>
      </c>
    </row>
    <row r="10154" spans="1:8" x14ac:dyDescent="0.2">
      <c r="A10154" t="s">
        <v>8810</v>
      </c>
      <c r="B10154" t="s">
        <v>8832</v>
      </c>
      <c r="C10154" t="s">
        <v>8</v>
      </c>
      <c r="D10154" t="s">
        <v>9</v>
      </c>
      <c r="E10154" t="s">
        <v>10</v>
      </c>
      <c r="F10154" t="s">
        <v>10</v>
      </c>
      <c r="G10154" t="str">
        <f>IF(C10154="Pending",B10154,C10154)</f>
        <v>Centurion N</v>
      </c>
      <c r="H10154">
        <f t="shared" si="146"/>
        <v>1</v>
      </c>
    </row>
    <row r="10155" spans="1:8" x14ac:dyDescent="0.2">
      <c r="A10155" t="s">
        <v>8810</v>
      </c>
      <c r="B10155" t="s">
        <v>1020</v>
      </c>
      <c r="C10155" t="s">
        <v>8</v>
      </c>
      <c r="D10155" t="s">
        <v>9</v>
      </c>
      <c r="E10155" t="s">
        <v>10</v>
      </c>
      <c r="F10155" t="s">
        <v>10</v>
      </c>
      <c r="G10155" t="str">
        <f>IF(C10155="Pending",B10155,C10155)</f>
        <v>Chambourcin N</v>
      </c>
      <c r="H10155">
        <f t="shared" si="146"/>
        <v>1</v>
      </c>
    </row>
    <row r="10156" spans="1:8" x14ac:dyDescent="0.2">
      <c r="A10156" t="s">
        <v>8810</v>
      </c>
      <c r="B10156" t="s">
        <v>2703</v>
      </c>
      <c r="C10156" t="s">
        <v>8</v>
      </c>
      <c r="D10156" t="s">
        <v>9</v>
      </c>
      <c r="E10156" t="s">
        <v>10</v>
      </c>
      <c r="F10156" t="s">
        <v>10</v>
      </c>
      <c r="G10156" t="str">
        <f>IF(C10156="Pending",B10156,C10156)</f>
        <v>Chancellor N</v>
      </c>
      <c r="H10156">
        <f t="shared" si="146"/>
        <v>1</v>
      </c>
    </row>
    <row r="10157" spans="1:8" x14ac:dyDescent="0.2">
      <c r="A10157" t="s">
        <v>8810</v>
      </c>
      <c r="B10157" t="s">
        <v>8833</v>
      </c>
      <c r="C10157" t="s">
        <v>8</v>
      </c>
      <c r="D10157" t="s">
        <v>9</v>
      </c>
      <c r="E10157" t="s">
        <v>10</v>
      </c>
      <c r="F10157" t="s">
        <v>10</v>
      </c>
      <c r="G10157" t="str">
        <f>IF(C10157="Pending",B10157,C10157)</f>
        <v>Charbono N</v>
      </c>
      <c r="H10157">
        <f t="shared" si="146"/>
        <v>1</v>
      </c>
    </row>
    <row r="10158" spans="1:8" x14ac:dyDescent="0.2">
      <c r="A10158" t="s">
        <v>8810</v>
      </c>
      <c r="B10158" t="s">
        <v>8834</v>
      </c>
      <c r="C10158" t="s">
        <v>8</v>
      </c>
      <c r="D10158" t="s">
        <v>9</v>
      </c>
      <c r="E10158" t="s">
        <v>10</v>
      </c>
      <c r="F10158" t="s">
        <v>10</v>
      </c>
      <c r="G10158" t="str">
        <f>IF(C10158="Pending",B10158,C10158)</f>
        <v>Chelois N</v>
      </c>
      <c r="H10158">
        <f t="shared" si="146"/>
        <v>1</v>
      </c>
    </row>
    <row r="10159" spans="1:8" x14ac:dyDescent="0.2">
      <c r="A10159" t="s">
        <v>8810</v>
      </c>
      <c r="B10159" t="s">
        <v>8837</v>
      </c>
      <c r="C10159" t="s">
        <v>8</v>
      </c>
      <c r="D10159" t="s">
        <v>9</v>
      </c>
      <c r="E10159" t="s">
        <v>10</v>
      </c>
      <c r="F10159" t="s">
        <v>10</v>
      </c>
      <c r="G10159" t="str">
        <f>IF(C10159="Pending",B10159,C10159)</f>
        <v>Chief N</v>
      </c>
      <c r="H10159">
        <f t="shared" si="146"/>
        <v>1</v>
      </c>
    </row>
    <row r="10160" spans="1:8" x14ac:dyDescent="0.2">
      <c r="A10160" t="s">
        <v>8810</v>
      </c>
      <c r="B10160" t="s">
        <v>8838</v>
      </c>
      <c r="C10160" t="s">
        <v>8</v>
      </c>
      <c r="D10160" t="s">
        <v>9</v>
      </c>
      <c r="E10160" t="s">
        <v>10</v>
      </c>
      <c r="F10160" t="s">
        <v>10</v>
      </c>
      <c r="G10160" t="str">
        <f>IF(C10160="Pending",B10160,C10160)</f>
        <v>Chowan N</v>
      </c>
      <c r="H10160">
        <f t="shared" si="146"/>
        <v>1</v>
      </c>
    </row>
    <row r="10161" spans="1:8" x14ac:dyDescent="0.2">
      <c r="A10161" t="s">
        <v>8810</v>
      </c>
      <c r="B10161" t="s">
        <v>23</v>
      </c>
      <c r="C10161" t="s">
        <v>8</v>
      </c>
      <c r="D10161" t="s">
        <v>9</v>
      </c>
      <c r="E10161" t="s">
        <v>10</v>
      </c>
      <c r="F10161" t="s">
        <v>10</v>
      </c>
      <c r="G10161" t="str">
        <f>IF(C10161="Pending",B10161,C10161)</f>
        <v>Cinsaut N</v>
      </c>
      <c r="H10161">
        <f t="shared" si="146"/>
        <v>1</v>
      </c>
    </row>
    <row r="10162" spans="1:8" x14ac:dyDescent="0.2">
      <c r="A10162" t="s">
        <v>8810</v>
      </c>
      <c r="B10162" t="s">
        <v>2293</v>
      </c>
      <c r="C10162" t="s">
        <v>8</v>
      </c>
      <c r="D10162" t="s">
        <v>9</v>
      </c>
      <c r="E10162" t="s">
        <v>10</v>
      </c>
      <c r="F10162" t="s">
        <v>10</v>
      </c>
      <c r="G10162" t="str">
        <f>IF(C10162="Pending",B10162,C10162)</f>
        <v>Clinton N</v>
      </c>
      <c r="H10162">
        <f t="shared" si="146"/>
        <v>1</v>
      </c>
    </row>
    <row r="10163" spans="1:8" x14ac:dyDescent="0.2">
      <c r="A10163" t="s">
        <v>8810</v>
      </c>
      <c r="B10163" t="s">
        <v>2712</v>
      </c>
      <c r="C10163" t="s">
        <v>8</v>
      </c>
      <c r="D10163" t="s">
        <v>9</v>
      </c>
      <c r="E10163" t="s">
        <v>10</v>
      </c>
      <c r="F10163" t="s">
        <v>10</v>
      </c>
      <c r="G10163" t="str">
        <f>IF(C10163="Pending",B10163,C10163)</f>
        <v>Colobel N</v>
      </c>
      <c r="H10163">
        <f t="shared" si="146"/>
        <v>1</v>
      </c>
    </row>
    <row r="10164" spans="1:8" x14ac:dyDescent="0.2">
      <c r="A10164" t="s">
        <v>8810</v>
      </c>
      <c r="B10164" t="s">
        <v>259</v>
      </c>
      <c r="C10164" t="s">
        <v>8</v>
      </c>
      <c r="D10164" t="s">
        <v>9</v>
      </c>
      <c r="E10164" t="s">
        <v>10</v>
      </c>
      <c r="F10164" t="s">
        <v>10</v>
      </c>
      <c r="G10164" t="str">
        <f>IF(C10164="Pending",B10164,C10164)</f>
        <v>Concord N</v>
      </c>
      <c r="H10164">
        <f t="shared" si="146"/>
        <v>1</v>
      </c>
    </row>
    <row r="10165" spans="1:8" x14ac:dyDescent="0.2">
      <c r="A10165" t="s">
        <v>8810</v>
      </c>
      <c r="B10165" t="s">
        <v>8839</v>
      </c>
      <c r="C10165" t="s">
        <v>8</v>
      </c>
      <c r="D10165" t="s">
        <v>9</v>
      </c>
      <c r="E10165" t="s">
        <v>10</v>
      </c>
      <c r="F10165" t="s">
        <v>10</v>
      </c>
      <c r="G10165" t="str">
        <f>IF(C10165="Pending",B10165,C10165)</f>
        <v>Conquistador N</v>
      </c>
      <c r="H10165">
        <f t="shared" si="146"/>
        <v>1</v>
      </c>
    </row>
    <row r="10166" spans="1:8" x14ac:dyDescent="0.2">
      <c r="A10166" t="s">
        <v>8810</v>
      </c>
      <c r="B10166" t="s">
        <v>268</v>
      </c>
      <c r="C10166" t="s">
        <v>8</v>
      </c>
      <c r="D10166" t="s">
        <v>9</v>
      </c>
      <c r="E10166" t="s">
        <v>10</v>
      </c>
      <c r="F10166" t="s">
        <v>10</v>
      </c>
      <c r="G10166" t="str">
        <f>IF(C10166="Pending",B10166,C10166)</f>
        <v>Corvina N</v>
      </c>
      <c r="H10166">
        <f t="shared" si="146"/>
        <v>1</v>
      </c>
    </row>
    <row r="10167" spans="1:8" x14ac:dyDescent="0.2">
      <c r="A10167" t="s">
        <v>8810</v>
      </c>
      <c r="B10167" t="s">
        <v>2716</v>
      </c>
      <c r="C10167" t="s">
        <v>8</v>
      </c>
      <c r="D10167" t="s">
        <v>9</v>
      </c>
      <c r="E10167" t="s">
        <v>10</v>
      </c>
      <c r="F10167" t="s">
        <v>10</v>
      </c>
      <c r="G10167" t="str">
        <f>IF(C10167="Pending",B10167,C10167)</f>
        <v>Couderc noir N</v>
      </c>
      <c r="H10167">
        <f t="shared" si="146"/>
        <v>1</v>
      </c>
    </row>
    <row r="10168" spans="1:8" x14ac:dyDescent="0.2">
      <c r="A10168" t="s">
        <v>8810</v>
      </c>
      <c r="B10168" t="s">
        <v>1037</v>
      </c>
      <c r="C10168" t="s">
        <v>8</v>
      </c>
      <c r="D10168" t="s">
        <v>9</v>
      </c>
      <c r="E10168" t="s">
        <v>10</v>
      </c>
      <c r="F10168" t="s">
        <v>10</v>
      </c>
      <c r="G10168" t="str">
        <f>IF(C10168="Pending",B10168,C10168)</f>
        <v>Counoise N</v>
      </c>
      <c r="H10168">
        <f t="shared" si="146"/>
        <v>1</v>
      </c>
    </row>
    <row r="10169" spans="1:8" x14ac:dyDescent="0.2">
      <c r="A10169" t="s">
        <v>8810</v>
      </c>
      <c r="B10169" t="s">
        <v>8842</v>
      </c>
      <c r="C10169" t="s">
        <v>8</v>
      </c>
      <c r="D10169" t="s">
        <v>9</v>
      </c>
      <c r="E10169" t="s">
        <v>10</v>
      </c>
      <c r="F10169" t="s">
        <v>10</v>
      </c>
      <c r="G10169" t="str">
        <f>IF(C10169="Pending",B10169,C10169)</f>
        <v>Cowart N</v>
      </c>
      <c r="H10169">
        <f t="shared" si="146"/>
        <v>1</v>
      </c>
    </row>
    <row r="10170" spans="1:8" x14ac:dyDescent="0.2">
      <c r="A10170" t="s">
        <v>8810</v>
      </c>
      <c r="B10170" t="s">
        <v>8843</v>
      </c>
      <c r="C10170" t="s">
        <v>8</v>
      </c>
      <c r="D10170" t="s">
        <v>9</v>
      </c>
      <c r="E10170" t="s">
        <v>10</v>
      </c>
      <c r="F10170" t="s">
        <v>10</v>
      </c>
      <c r="G10170" t="str">
        <f>IF(C10170="Pending",B10170,C10170)</f>
        <v>Creek N</v>
      </c>
      <c r="H10170">
        <f t="shared" si="146"/>
        <v>1</v>
      </c>
    </row>
    <row r="10171" spans="1:8" x14ac:dyDescent="0.2">
      <c r="A10171" t="s">
        <v>8810</v>
      </c>
      <c r="B10171" t="s">
        <v>2309</v>
      </c>
      <c r="C10171" t="s">
        <v>8</v>
      </c>
      <c r="D10171" t="s">
        <v>9</v>
      </c>
      <c r="E10171" t="s">
        <v>10</v>
      </c>
      <c r="F10171" t="s">
        <v>10</v>
      </c>
      <c r="G10171" t="str">
        <f>IF(C10171="Pending",B10171,C10171)</f>
        <v>Cynthiana N</v>
      </c>
      <c r="H10171">
        <f t="shared" si="146"/>
        <v>1</v>
      </c>
    </row>
    <row r="10172" spans="1:8" x14ac:dyDescent="0.2">
      <c r="A10172" t="s">
        <v>8810</v>
      </c>
      <c r="B10172" t="s">
        <v>2720</v>
      </c>
      <c r="C10172" t="s">
        <v>8</v>
      </c>
      <c r="D10172" t="s">
        <v>9</v>
      </c>
      <c r="E10172" t="s">
        <v>10</v>
      </c>
      <c r="F10172" t="s">
        <v>10</v>
      </c>
      <c r="G10172" t="str">
        <f>IF(C10172="Pending",B10172,C10172)</f>
        <v>De Chaunac N</v>
      </c>
      <c r="H10172">
        <f t="shared" si="146"/>
        <v>1</v>
      </c>
    </row>
    <row r="10173" spans="1:8" x14ac:dyDescent="0.2">
      <c r="A10173" t="s">
        <v>8810</v>
      </c>
      <c r="B10173" t="s">
        <v>8844</v>
      </c>
      <c r="C10173" t="s">
        <v>8</v>
      </c>
      <c r="D10173" t="s">
        <v>9</v>
      </c>
      <c r="E10173" t="s">
        <v>10</v>
      </c>
      <c r="F10173" t="s">
        <v>10</v>
      </c>
      <c r="G10173" t="str">
        <f>IF(C10173="Pending",B10173,C10173)</f>
        <v>Dearing N</v>
      </c>
      <c r="H10173">
        <f t="shared" si="146"/>
        <v>1</v>
      </c>
    </row>
    <row r="10174" spans="1:8" x14ac:dyDescent="0.2">
      <c r="A10174" t="s">
        <v>8810</v>
      </c>
      <c r="B10174" t="s">
        <v>2313</v>
      </c>
      <c r="C10174" t="s">
        <v>8</v>
      </c>
      <c r="D10174" t="s">
        <v>9</v>
      </c>
      <c r="E10174" t="s">
        <v>10</v>
      </c>
      <c r="F10174" t="s">
        <v>10</v>
      </c>
      <c r="G10174" t="str">
        <f>IF(C10174="Pending",B10174,C10174)</f>
        <v>Delaware N</v>
      </c>
      <c r="H10174">
        <f t="shared" si="146"/>
        <v>1</v>
      </c>
    </row>
    <row r="10175" spans="1:8" x14ac:dyDescent="0.2">
      <c r="A10175" t="s">
        <v>8810</v>
      </c>
      <c r="B10175" t="s">
        <v>297</v>
      </c>
      <c r="C10175" t="s">
        <v>8</v>
      </c>
      <c r="D10175" t="s">
        <v>9</v>
      </c>
      <c r="E10175" t="s">
        <v>10</v>
      </c>
      <c r="F10175" t="s">
        <v>10</v>
      </c>
      <c r="G10175" t="str">
        <f>IF(C10175="Pending",B10175,C10175)</f>
        <v>Dolcetto N</v>
      </c>
      <c r="H10175">
        <f t="shared" si="146"/>
        <v>1</v>
      </c>
    </row>
    <row r="10176" spans="1:8" x14ac:dyDescent="0.2">
      <c r="A10176" t="s">
        <v>8810</v>
      </c>
      <c r="B10176" t="s">
        <v>1818</v>
      </c>
      <c r="C10176" t="s">
        <v>8</v>
      </c>
      <c r="D10176" t="s">
        <v>9</v>
      </c>
      <c r="E10176" t="s">
        <v>10</v>
      </c>
      <c r="F10176" t="s">
        <v>10</v>
      </c>
      <c r="G10176" t="str">
        <f>IF(C10176="Pending",B10176,C10176)</f>
        <v>Dornfelder N</v>
      </c>
      <c r="H10176">
        <f t="shared" si="146"/>
        <v>1</v>
      </c>
    </row>
    <row r="10177" spans="1:8" x14ac:dyDescent="0.2">
      <c r="A10177" t="s">
        <v>8810</v>
      </c>
      <c r="B10177" t="s">
        <v>8847</v>
      </c>
      <c r="C10177" t="s">
        <v>8</v>
      </c>
      <c r="D10177" t="s">
        <v>9</v>
      </c>
      <c r="E10177" t="s">
        <v>10</v>
      </c>
      <c r="F10177" t="s">
        <v>10</v>
      </c>
      <c r="G10177" t="str">
        <f>IF(C10177="Pending",B10177,C10177)</f>
        <v>Dulcet N</v>
      </c>
      <c r="H10177">
        <f t="shared" si="146"/>
        <v>1</v>
      </c>
    </row>
    <row r="10178" spans="1:8" x14ac:dyDescent="0.2">
      <c r="A10178" t="s">
        <v>8810</v>
      </c>
      <c r="B10178" t="s">
        <v>1047</v>
      </c>
      <c r="C10178" t="s">
        <v>8</v>
      </c>
      <c r="D10178" t="s">
        <v>9</v>
      </c>
      <c r="E10178" t="s">
        <v>10</v>
      </c>
      <c r="F10178" t="s">
        <v>10</v>
      </c>
      <c r="G10178" t="str">
        <f>IF(C10178="Pending",B10178,C10178)</f>
        <v>Durif N</v>
      </c>
      <c r="H10178">
        <f t="shared" ref="H10178:H10241" si="147">IF(OR(RIGHT(B10178,1) = "N",RIGHT(C10178,1)="N"),1,0)</f>
        <v>1</v>
      </c>
    </row>
    <row r="10179" spans="1:8" x14ac:dyDescent="0.2">
      <c r="A10179" t="s">
        <v>8810</v>
      </c>
      <c r="B10179" t="s">
        <v>8848</v>
      </c>
      <c r="C10179" t="s">
        <v>8</v>
      </c>
      <c r="D10179" t="s">
        <v>9</v>
      </c>
      <c r="E10179" t="s">
        <v>10</v>
      </c>
      <c r="F10179" t="s">
        <v>10</v>
      </c>
      <c r="G10179" t="str">
        <f>IF(C10179="Pending",B10179,C10179)</f>
        <v>Early Burgundy N</v>
      </c>
      <c r="H10179">
        <f t="shared" si="147"/>
        <v>1</v>
      </c>
    </row>
    <row r="10180" spans="1:8" x14ac:dyDescent="0.2">
      <c r="A10180" t="s">
        <v>8810</v>
      </c>
      <c r="B10180" t="s">
        <v>8850</v>
      </c>
      <c r="C10180" t="s">
        <v>8</v>
      </c>
      <c r="D10180" t="s">
        <v>9</v>
      </c>
      <c r="E10180" t="s">
        <v>10</v>
      </c>
      <c r="F10180" t="s">
        <v>10</v>
      </c>
      <c r="G10180" t="str">
        <f>IF(C10180="Pending",B10180,C10180)</f>
        <v>Eden N</v>
      </c>
      <c r="H10180">
        <f t="shared" si="147"/>
        <v>1</v>
      </c>
    </row>
    <row r="10181" spans="1:8" x14ac:dyDescent="0.2">
      <c r="A10181" t="s">
        <v>8810</v>
      </c>
      <c r="B10181" t="s">
        <v>8851</v>
      </c>
      <c r="C10181" t="s">
        <v>8</v>
      </c>
      <c r="D10181" t="s">
        <v>9</v>
      </c>
      <c r="E10181" t="s">
        <v>10</v>
      </c>
      <c r="F10181" t="s">
        <v>10</v>
      </c>
      <c r="G10181" t="str">
        <f>IF(C10181="Pending",B10181,C10181)</f>
        <v>Ellen Scott N</v>
      </c>
      <c r="H10181">
        <f t="shared" si="147"/>
        <v>1</v>
      </c>
    </row>
    <row r="10182" spans="1:8" x14ac:dyDescent="0.2">
      <c r="A10182" t="s">
        <v>8810</v>
      </c>
      <c r="B10182" t="s">
        <v>8853</v>
      </c>
      <c r="C10182" t="s">
        <v>8</v>
      </c>
      <c r="D10182" t="s">
        <v>9</v>
      </c>
      <c r="E10182" t="s">
        <v>10</v>
      </c>
      <c r="F10182" t="s">
        <v>10</v>
      </c>
      <c r="G10182" t="str">
        <f>IF(C10182="Pending",B10182,C10182)</f>
        <v>Fern Munson N</v>
      </c>
      <c r="H10182">
        <f t="shared" si="147"/>
        <v>1</v>
      </c>
    </row>
    <row r="10183" spans="1:8" x14ac:dyDescent="0.2">
      <c r="A10183" t="s">
        <v>8810</v>
      </c>
      <c r="B10183" t="s">
        <v>2736</v>
      </c>
      <c r="C10183" t="s">
        <v>8</v>
      </c>
      <c r="D10183" t="s">
        <v>9</v>
      </c>
      <c r="E10183" t="s">
        <v>10</v>
      </c>
      <c r="F10183" t="s">
        <v>10</v>
      </c>
      <c r="G10183" t="str">
        <f>IF(C10183="Pending",B10183,C10183)</f>
        <v>Florental N</v>
      </c>
      <c r="H10183">
        <f t="shared" si="147"/>
        <v>1</v>
      </c>
    </row>
    <row r="10184" spans="1:8" x14ac:dyDescent="0.2">
      <c r="A10184" t="s">
        <v>8810</v>
      </c>
      <c r="B10184" t="s">
        <v>1823</v>
      </c>
      <c r="C10184" t="s">
        <v>8</v>
      </c>
      <c r="D10184" t="s">
        <v>9</v>
      </c>
      <c r="E10184" t="s">
        <v>10</v>
      </c>
      <c r="F10184" t="s">
        <v>10</v>
      </c>
      <c r="G10184" t="str">
        <f>IF(C10184="Pending",B10184,C10184)</f>
        <v>Foch N</v>
      </c>
      <c r="H10184">
        <f t="shared" si="147"/>
        <v>1</v>
      </c>
    </row>
    <row r="10185" spans="1:8" x14ac:dyDescent="0.2">
      <c r="A10185" t="s">
        <v>8810</v>
      </c>
      <c r="B10185" t="s">
        <v>327</v>
      </c>
      <c r="C10185" t="s">
        <v>8</v>
      </c>
      <c r="D10185" t="s">
        <v>9</v>
      </c>
      <c r="E10185" t="s">
        <v>10</v>
      </c>
      <c r="F10185" t="s">
        <v>10</v>
      </c>
      <c r="G10185" t="str">
        <f>IF(C10185="Pending",B10185,C10185)</f>
        <v>Freisa N</v>
      </c>
      <c r="H10185">
        <f t="shared" si="147"/>
        <v>1</v>
      </c>
    </row>
    <row r="10186" spans="1:8" x14ac:dyDescent="0.2">
      <c r="A10186" t="s">
        <v>8810</v>
      </c>
      <c r="B10186" t="s">
        <v>1993</v>
      </c>
      <c r="C10186" t="s">
        <v>8</v>
      </c>
      <c r="D10186" t="s">
        <v>9</v>
      </c>
      <c r="E10186" t="s">
        <v>10</v>
      </c>
      <c r="F10186" t="s">
        <v>10</v>
      </c>
      <c r="G10186" t="str">
        <f>IF(C10186="Pending",B10186,C10186)</f>
        <v>Gamay Noir N</v>
      </c>
      <c r="H10186">
        <f t="shared" si="147"/>
        <v>1</v>
      </c>
    </row>
    <row r="10187" spans="1:8" x14ac:dyDescent="0.2">
      <c r="A10187" t="s">
        <v>8810</v>
      </c>
      <c r="B10187" t="s">
        <v>2747</v>
      </c>
      <c r="C10187" t="s">
        <v>8</v>
      </c>
      <c r="D10187" t="s">
        <v>9</v>
      </c>
      <c r="E10187" t="s">
        <v>10</v>
      </c>
      <c r="F10187" t="s">
        <v>10</v>
      </c>
      <c r="G10187" t="str">
        <f>IF(C10187="Pending",B10187,C10187)</f>
        <v>Garonnet N</v>
      </c>
      <c r="H10187">
        <f t="shared" si="147"/>
        <v>1</v>
      </c>
    </row>
    <row r="10188" spans="1:8" x14ac:dyDescent="0.2">
      <c r="A10188" t="s">
        <v>8810</v>
      </c>
      <c r="B10188" t="s">
        <v>360</v>
      </c>
      <c r="C10188" t="s">
        <v>8</v>
      </c>
      <c r="D10188" t="s">
        <v>9</v>
      </c>
      <c r="E10188" t="s">
        <v>10</v>
      </c>
      <c r="F10188" t="s">
        <v>10</v>
      </c>
      <c r="G10188" t="str">
        <f>IF(C10188="Pending",B10188,C10188)</f>
        <v>Grand Noir N</v>
      </c>
      <c r="H10188">
        <f t="shared" si="147"/>
        <v>1</v>
      </c>
    </row>
    <row r="10189" spans="1:8" x14ac:dyDescent="0.2">
      <c r="A10189" t="s">
        <v>8810</v>
      </c>
      <c r="B10189" t="s">
        <v>28</v>
      </c>
      <c r="C10189" t="s">
        <v>8</v>
      </c>
      <c r="D10189" t="s">
        <v>9</v>
      </c>
      <c r="E10189" t="s">
        <v>10</v>
      </c>
      <c r="F10189" t="s">
        <v>10</v>
      </c>
      <c r="G10189" t="str">
        <f>IF(C10189="Pending",B10189,C10189)</f>
        <v>Grenache N</v>
      </c>
      <c r="H10189">
        <f t="shared" si="147"/>
        <v>1</v>
      </c>
    </row>
    <row r="10190" spans="1:8" x14ac:dyDescent="0.2">
      <c r="A10190" t="s">
        <v>8810</v>
      </c>
      <c r="B10190" t="s">
        <v>1092</v>
      </c>
      <c r="C10190" t="s">
        <v>8</v>
      </c>
      <c r="D10190" t="s">
        <v>9</v>
      </c>
      <c r="E10190" t="s">
        <v>10</v>
      </c>
      <c r="F10190" t="s">
        <v>10</v>
      </c>
      <c r="G10190" t="str">
        <f>IF(C10190="Pending",B10190,C10190)</f>
        <v>Grignolino N</v>
      </c>
      <c r="H10190">
        <f t="shared" si="147"/>
        <v>1</v>
      </c>
    </row>
    <row r="10191" spans="1:8" x14ac:dyDescent="0.2">
      <c r="A10191" t="s">
        <v>8810</v>
      </c>
      <c r="B10191" t="s">
        <v>2341</v>
      </c>
      <c r="C10191" t="s">
        <v>8</v>
      </c>
      <c r="D10191" t="s">
        <v>9</v>
      </c>
      <c r="E10191" t="s">
        <v>10</v>
      </c>
      <c r="F10191" t="s">
        <v>10</v>
      </c>
      <c r="G10191" t="str">
        <f>IF(C10191="Pending",B10191,C10191)</f>
        <v>Herbemont N</v>
      </c>
      <c r="H10191">
        <f t="shared" si="147"/>
        <v>1</v>
      </c>
    </row>
    <row r="10192" spans="1:8" x14ac:dyDescent="0.2">
      <c r="A10192" t="s">
        <v>8810</v>
      </c>
      <c r="B10192" t="s">
        <v>8863</v>
      </c>
      <c r="C10192" t="s">
        <v>8</v>
      </c>
      <c r="D10192" t="s">
        <v>9</v>
      </c>
      <c r="E10192" t="s">
        <v>10</v>
      </c>
      <c r="F10192" t="s">
        <v>10</v>
      </c>
      <c r="G10192" t="str">
        <f>IF(C10192="Pending",B10192,C10192)</f>
        <v>Hunt N</v>
      </c>
      <c r="H10192">
        <f t="shared" si="147"/>
        <v>1</v>
      </c>
    </row>
    <row r="10193" spans="1:8" x14ac:dyDescent="0.2">
      <c r="A10193" t="s">
        <v>8810</v>
      </c>
      <c r="B10193" t="s">
        <v>6543</v>
      </c>
      <c r="C10193" t="s">
        <v>8</v>
      </c>
      <c r="D10193" t="s">
        <v>9</v>
      </c>
      <c r="E10193" t="s">
        <v>10</v>
      </c>
      <c r="F10193" t="s">
        <v>10</v>
      </c>
      <c r="G10193" t="str">
        <f>IF(C10193="Pending",B10193,C10193)</f>
        <v>Isabella N</v>
      </c>
      <c r="H10193">
        <f t="shared" si="147"/>
        <v>1</v>
      </c>
    </row>
    <row r="10194" spans="1:8" x14ac:dyDescent="0.2">
      <c r="A10194" t="s">
        <v>8810</v>
      </c>
      <c r="B10194" t="s">
        <v>8864</v>
      </c>
      <c r="C10194" t="s">
        <v>8</v>
      </c>
      <c r="D10194" t="s">
        <v>9</v>
      </c>
      <c r="E10194" t="s">
        <v>10</v>
      </c>
      <c r="F10194" t="s">
        <v>10</v>
      </c>
      <c r="G10194" t="str">
        <f>IF(C10194="Pending",B10194,C10194)</f>
        <v>Ives N</v>
      </c>
      <c r="H10194">
        <f t="shared" si="147"/>
        <v>1</v>
      </c>
    </row>
    <row r="10195" spans="1:8" x14ac:dyDescent="0.2">
      <c r="A10195" t="s">
        <v>8810</v>
      </c>
      <c r="B10195" t="s">
        <v>8866</v>
      </c>
      <c r="C10195" t="s">
        <v>8</v>
      </c>
      <c r="D10195" t="s">
        <v>9</v>
      </c>
      <c r="E10195" t="s">
        <v>10</v>
      </c>
      <c r="F10195" t="s">
        <v>10</v>
      </c>
      <c r="G10195" t="str">
        <f>IF(C10195="Pending",B10195,C10195)</f>
        <v>James N</v>
      </c>
      <c r="H10195">
        <f t="shared" si="147"/>
        <v>1</v>
      </c>
    </row>
    <row r="10196" spans="1:8" x14ac:dyDescent="0.2">
      <c r="A10196" t="s">
        <v>8810</v>
      </c>
      <c r="B10196" t="s">
        <v>8867</v>
      </c>
      <c r="C10196" t="s">
        <v>8</v>
      </c>
      <c r="D10196" t="s">
        <v>9</v>
      </c>
      <c r="E10196" t="s">
        <v>10</v>
      </c>
      <c r="F10196" t="s">
        <v>10</v>
      </c>
      <c r="G10196" t="str">
        <f>IF(C10196="Pending",B10196,C10196)</f>
        <v>Jewell N</v>
      </c>
      <c r="H10196">
        <f t="shared" si="147"/>
        <v>1</v>
      </c>
    </row>
    <row r="10197" spans="1:8" x14ac:dyDescent="0.2">
      <c r="A10197" t="s">
        <v>8810</v>
      </c>
      <c r="B10197" t="s">
        <v>1119</v>
      </c>
      <c r="C10197" t="s">
        <v>8</v>
      </c>
      <c r="D10197" t="s">
        <v>9</v>
      </c>
      <c r="E10197" t="s">
        <v>10</v>
      </c>
      <c r="F10197" t="s">
        <v>10</v>
      </c>
      <c r="G10197" t="str">
        <f>IF(C10197="Pending",B10197,C10197)</f>
        <v>Lambrusco N</v>
      </c>
      <c r="H10197">
        <f t="shared" si="147"/>
        <v>1</v>
      </c>
    </row>
    <row r="10198" spans="1:8" x14ac:dyDescent="0.2">
      <c r="A10198" t="s">
        <v>8810</v>
      </c>
      <c r="B10198" t="s">
        <v>1841</v>
      </c>
      <c r="C10198" t="s">
        <v>8</v>
      </c>
      <c r="D10198" t="s">
        <v>9</v>
      </c>
      <c r="E10198" t="s">
        <v>10</v>
      </c>
      <c r="F10198" t="s">
        <v>10</v>
      </c>
      <c r="G10198" t="str">
        <f>IF(C10198="Pending",B10198,C10198)</f>
        <v>Landal N</v>
      </c>
      <c r="H10198">
        <f t="shared" si="147"/>
        <v>1</v>
      </c>
    </row>
    <row r="10199" spans="1:8" x14ac:dyDescent="0.2">
      <c r="A10199" t="s">
        <v>8810</v>
      </c>
      <c r="B10199" t="s">
        <v>8875</v>
      </c>
      <c r="C10199" t="s">
        <v>8</v>
      </c>
      <c r="D10199" t="s">
        <v>9</v>
      </c>
      <c r="E10199" t="s">
        <v>10</v>
      </c>
      <c r="F10199" t="s">
        <v>10</v>
      </c>
      <c r="G10199" t="str">
        <f>IF(C10199="Pending",B10199,C10199)</f>
        <v>Landot Noir N</v>
      </c>
      <c r="H10199">
        <f t="shared" si="147"/>
        <v>1</v>
      </c>
    </row>
    <row r="10200" spans="1:8" x14ac:dyDescent="0.2">
      <c r="A10200" t="s">
        <v>8810</v>
      </c>
      <c r="B10200" t="s">
        <v>8876</v>
      </c>
      <c r="C10200" t="s">
        <v>8</v>
      </c>
      <c r="D10200" t="s">
        <v>9</v>
      </c>
      <c r="E10200" t="s">
        <v>10</v>
      </c>
      <c r="F10200" t="s">
        <v>10</v>
      </c>
      <c r="G10200" t="str">
        <f>IF(C10200="Pending",B10200,C10200)</f>
        <v>Lenoir N</v>
      </c>
      <c r="H10200">
        <f t="shared" si="147"/>
        <v>1</v>
      </c>
    </row>
    <row r="10201" spans="1:8" x14ac:dyDescent="0.2">
      <c r="A10201" t="s">
        <v>8810</v>
      </c>
      <c r="B10201" t="s">
        <v>2792</v>
      </c>
      <c r="C10201" t="s">
        <v>8</v>
      </c>
      <c r="D10201" t="s">
        <v>9</v>
      </c>
      <c r="E10201" t="s">
        <v>10</v>
      </c>
      <c r="F10201" t="s">
        <v>10</v>
      </c>
      <c r="G10201" t="str">
        <f>IF(C10201="Pending",B10201,C10201)</f>
        <v>Léon Millot N</v>
      </c>
      <c r="H10201">
        <f t="shared" si="147"/>
        <v>1</v>
      </c>
    </row>
    <row r="10202" spans="1:8" x14ac:dyDescent="0.2">
      <c r="A10202" t="s">
        <v>8810</v>
      </c>
      <c r="B10202" t="s">
        <v>1847</v>
      </c>
      <c r="C10202" t="s">
        <v>8</v>
      </c>
      <c r="D10202" t="s">
        <v>9</v>
      </c>
      <c r="E10202" t="s">
        <v>10</v>
      </c>
      <c r="F10202" t="s">
        <v>10</v>
      </c>
      <c r="G10202" t="str">
        <f>IF(C10202="Pending",B10202,C10202)</f>
        <v>Limberger N</v>
      </c>
      <c r="H10202">
        <f t="shared" si="147"/>
        <v>1</v>
      </c>
    </row>
    <row r="10203" spans="1:8" x14ac:dyDescent="0.2">
      <c r="A10203" t="s">
        <v>8810</v>
      </c>
      <c r="B10203" t="s">
        <v>8878</v>
      </c>
      <c r="C10203" t="s">
        <v>8</v>
      </c>
      <c r="D10203" t="s">
        <v>9</v>
      </c>
      <c r="E10203" t="s">
        <v>10</v>
      </c>
      <c r="F10203" t="s">
        <v>10</v>
      </c>
      <c r="G10203" t="str">
        <f>IF(C10203="Pending",B10203,C10203)</f>
        <v>Magoon N</v>
      </c>
      <c r="H10203">
        <f t="shared" si="147"/>
        <v>1</v>
      </c>
    </row>
    <row r="10204" spans="1:8" x14ac:dyDescent="0.2">
      <c r="A10204" t="s">
        <v>8810</v>
      </c>
      <c r="B10204" t="s">
        <v>402</v>
      </c>
      <c r="C10204" t="s">
        <v>8</v>
      </c>
      <c r="D10204" t="s">
        <v>9</v>
      </c>
      <c r="E10204" t="s">
        <v>10</v>
      </c>
      <c r="F10204" t="s">
        <v>10</v>
      </c>
      <c r="G10204" t="str">
        <f>IF(C10204="Pending",B10204,C10204)</f>
        <v>Malbec N</v>
      </c>
      <c r="H10204">
        <f t="shared" si="147"/>
        <v>1</v>
      </c>
    </row>
    <row r="10205" spans="1:8" x14ac:dyDescent="0.2">
      <c r="A10205" t="s">
        <v>8810</v>
      </c>
      <c r="B10205" t="s">
        <v>1850</v>
      </c>
      <c r="C10205" t="s">
        <v>8</v>
      </c>
      <c r="D10205" t="s">
        <v>9</v>
      </c>
      <c r="E10205" t="s">
        <v>10</v>
      </c>
      <c r="F10205" t="s">
        <v>10</v>
      </c>
      <c r="G10205" t="str">
        <f>IF(C10205="Pending",B10205,C10205)</f>
        <v>Maréchal Foch N</v>
      </c>
      <c r="H10205">
        <f t="shared" si="147"/>
        <v>1</v>
      </c>
    </row>
    <row r="10206" spans="1:8" x14ac:dyDescent="0.2">
      <c r="A10206" t="s">
        <v>8810</v>
      </c>
      <c r="B10206" t="s">
        <v>31</v>
      </c>
      <c r="C10206" t="s">
        <v>8</v>
      </c>
      <c r="D10206" t="s">
        <v>9</v>
      </c>
      <c r="E10206" t="s">
        <v>10</v>
      </c>
      <c r="F10206" t="s">
        <v>10</v>
      </c>
      <c r="G10206" t="str">
        <f>IF(C10206="Pending",B10206,C10206)</f>
        <v>Merlot N</v>
      </c>
      <c r="H10206">
        <f t="shared" si="147"/>
        <v>1</v>
      </c>
    </row>
    <row r="10207" spans="1:8" x14ac:dyDescent="0.2">
      <c r="A10207" t="s">
        <v>8810</v>
      </c>
      <c r="B10207" t="s">
        <v>426</v>
      </c>
      <c r="C10207" t="s">
        <v>8</v>
      </c>
      <c r="D10207" t="s">
        <v>9</v>
      </c>
      <c r="E10207" t="s">
        <v>10</v>
      </c>
      <c r="F10207" t="s">
        <v>10</v>
      </c>
      <c r="G10207" t="str">
        <f>IF(C10207="Pending",B10207,C10207)</f>
        <v>Meunier N</v>
      </c>
      <c r="H10207">
        <f t="shared" si="147"/>
        <v>1</v>
      </c>
    </row>
    <row r="10208" spans="1:8" x14ac:dyDescent="0.2">
      <c r="A10208" t="s">
        <v>8810</v>
      </c>
      <c r="B10208" t="s">
        <v>8880</v>
      </c>
      <c r="C10208" t="s">
        <v>8</v>
      </c>
      <c r="D10208" t="s">
        <v>9</v>
      </c>
      <c r="E10208" t="s">
        <v>10</v>
      </c>
      <c r="F10208" t="s">
        <v>10</v>
      </c>
      <c r="G10208" t="str">
        <f>IF(C10208="Pending",B10208,C10208)</f>
        <v>Mish N</v>
      </c>
      <c r="H10208">
        <f t="shared" si="147"/>
        <v>1</v>
      </c>
    </row>
    <row r="10209" spans="1:8" x14ac:dyDescent="0.2">
      <c r="A10209" t="s">
        <v>8810</v>
      </c>
      <c r="B10209" t="s">
        <v>1159</v>
      </c>
      <c r="C10209" t="s">
        <v>8</v>
      </c>
      <c r="D10209" t="s">
        <v>9</v>
      </c>
      <c r="E10209" t="s">
        <v>10</v>
      </c>
      <c r="F10209" t="s">
        <v>10</v>
      </c>
      <c r="G10209" t="str">
        <f>IF(C10209="Pending",B10209,C10209)</f>
        <v>Mondeuse N</v>
      </c>
      <c r="H10209">
        <f t="shared" si="147"/>
        <v>1</v>
      </c>
    </row>
    <row r="10210" spans="1:8" x14ac:dyDescent="0.2">
      <c r="A10210" t="s">
        <v>8810</v>
      </c>
      <c r="B10210" t="s">
        <v>8883</v>
      </c>
      <c r="C10210" t="s">
        <v>8</v>
      </c>
      <c r="D10210" t="s">
        <v>9</v>
      </c>
      <c r="E10210" t="s">
        <v>10</v>
      </c>
      <c r="F10210" t="s">
        <v>10</v>
      </c>
      <c r="G10210" t="str">
        <f>IF(C10210="Pending",B10210,C10210)</f>
        <v>Moore Early N</v>
      </c>
      <c r="H10210">
        <f t="shared" si="147"/>
        <v>1</v>
      </c>
    </row>
    <row r="10211" spans="1:8" x14ac:dyDescent="0.2">
      <c r="A10211" t="s">
        <v>8810</v>
      </c>
      <c r="B10211" t="s">
        <v>35</v>
      </c>
      <c r="C10211" t="s">
        <v>8</v>
      </c>
      <c r="D10211" t="s">
        <v>9</v>
      </c>
      <c r="E10211" t="s">
        <v>10</v>
      </c>
      <c r="F10211" t="s">
        <v>10</v>
      </c>
      <c r="G10211" t="str">
        <f>IF(C10211="Pending",B10211,C10211)</f>
        <v>Mourvèdre N</v>
      </c>
      <c r="H10211">
        <f t="shared" si="147"/>
        <v>1</v>
      </c>
    </row>
    <row r="10212" spans="1:8" x14ac:dyDescent="0.2">
      <c r="A10212" t="s">
        <v>8810</v>
      </c>
      <c r="B10212" t="s">
        <v>8885</v>
      </c>
      <c r="C10212" t="s">
        <v>8</v>
      </c>
      <c r="D10212" t="s">
        <v>9</v>
      </c>
      <c r="E10212" t="s">
        <v>10</v>
      </c>
      <c r="F10212" t="s">
        <v>10</v>
      </c>
      <c r="G10212" t="str">
        <f>IF(C10212="Pending",B10212,C10212)</f>
        <v>Münch N</v>
      </c>
      <c r="H10212">
        <f t="shared" si="147"/>
        <v>1</v>
      </c>
    </row>
    <row r="10213" spans="1:8" x14ac:dyDescent="0.2">
      <c r="A10213" t="s">
        <v>8810</v>
      </c>
      <c r="B10213" t="s">
        <v>2830</v>
      </c>
      <c r="C10213" t="s">
        <v>8</v>
      </c>
      <c r="D10213" t="s">
        <v>9</v>
      </c>
      <c r="E10213" t="s">
        <v>10</v>
      </c>
      <c r="F10213" t="s">
        <v>10</v>
      </c>
      <c r="G10213" t="str">
        <f>IF(C10213="Pending",B10213,C10213)</f>
        <v>Muscat du Moulin</v>
      </c>
      <c r="H10213">
        <f t="shared" si="147"/>
        <v>1</v>
      </c>
    </row>
    <row r="10214" spans="1:8" x14ac:dyDescent="0.2">
      <c r="A10214" t="s">
        <v>8810</v>
      </c>
      <c r="B10214" t="s">
        <v>1188</v>
      </c>
      <c r="C10214" t="s">
        <v>8</v>
      </c>
      <c r="D10214" t="s">
        <v>9</v>
      </c>
      <c r="E10214" t="s">
        <v>10</v>
      </c>
      <c r="F10214" t="s">
        <v>10</v>
      </c>
      <c r="G10214" t="str">
        <f>IF(C10214="Pending",B10214,C10214)</f>
        <v>Muscat Hamburg N</v>
      </c>
      <c r="H10214">
        <f t="shared" si="147"/>
        <v>1</v>
      </c>
    </row>
    <row r="10215" spans="1:8" x14ac:dyDescent="0.2">
      <c r="A10215" t="s">
        <v>8810</v>
      </c>
      <c r="B10215" t="s">
        <v>2832</v>
      </c>
      <c r="C10215" t="s">
        <v>8</v>
      </c>
      <c r="D10215" t="s">
        <v>9</v>
      </c>
      <c r="E10215" t="s">
        <v>10</v>
      </c>
      <c r="F10215" t="s">
        <v>10</v>
      </c>
      <c r="G10215" t="str">
        <f>IF(C10215="Pending",B10215,C10215)</f>
        <v>Naples N</v>
      </c>
      <c r="H10215">
        <f t="shared" si="147"/>
        <v>1</v>
      </c>
    </row>
    <row r="10216" spans="1:8" x14ac:dyDescent="0.2">
      <c r="A10216" t="s">
        <v>8810</v>
      </c>
      <c r="B10216" t="s">
        <v>458</v>
      </c>
      <c r="C10216" t="s">
        <v>8</v>
      </c>
      <c r="D10216" t="s">
        <v>9</v>
      </c>
      <c r="E10216" t="s">
        <v>10</v>
      </c>
      <c r="F10216" t="s">
        <v>10</v>
      </c>
      <c r="G10216" t="str">
        <f>IF(C10216="Pending",B10216,C10216)</f>
        <v>Nebbiolo N</v>
      </c>
      <c r="H10216">
        <f t="shared" si="147"/>
        <v>1</v>
      </c>
    </row>
    <row r="10217" spans="1:8" x14ac:dyDescent="0.2">
      <c r="A10217" t="s">
        <v>8810</v>
      </c>
      <c r="B10217" t="s">
        <v>1198</v>
      </c>
      <c r="C10217" t="s">
        <v>8</v>
      </c>
      <c r="D10217" t="s">
        <v>9</v>
      </c>
      <c r="E10217" t="s">
        <v>10</v>
      </c>
      <c r="F10217" t="s">
        <v>10</v>
      </c>
      <c r="G10217" t="str">
        <f>IF(C10217="Pending",B10217,C10217)</f>
        <v>Négrette N</v>
      </c>
      <c r="H10217">
        <f t="shared" si="147"/>
        <v>1</v>
      </c>
    </row>
    <row r="10218" spans="1:8" x14ac:dyDescent="0.2">
      <c r="A10218" t="s">
        <v>8810</v>
      </c>
      <c r="B10218" t="s">
        <v>2833</v>
      </c>
      <c r="C10218" t="s">
        <v>8</v>
      </c>
      <c r="D10218" t="s">
        <v>9</v>
      </c>
      <c r="E10218" t="s">
        <v>10</v>
      </c>
      <c r="F10218" t="s">
        <v>10</v>
      </c>
      <c r="G10218" t="str">
        <f>IF(C10218="Pending",B10218,C10218)</f>
        <v>New York Muscat N</v>
      </c>
      <c r="H10218">
        <f t="shared" si="147"/>
        <v>1</v>
      </c>
    </row>
    <row r="10219" spans="1:8" x14ac:dyDescent="0.2">
      <c r="A10219" t="s">
        <v>8810</v>
      </c>
      <c r="B10219" t="s">
        <v>8886</v>
      </c>
      <c r="C10219" t="s">
        <v>8</v>
      </c>
      <c r="D10219" t="s">
        <v>9</v>
      </c>
      <c r="E10219" t="s">
        <v>10</v>
      </c>
      <c r="F10219" t="s">
        <v>10</v>
      </c>
      <c r="G10219" t="str">
        <f>IF(C10219="Pending",B10219,C10219)</f>
        <v>Noble N</v>
      </c>
      <c r="H10219">
        <f t="shared" si="147"/>
        <v>1</v>
      </c>
    </row>
    <row r="10220" spans="1:8" x14ac:dyDescent="0.2">
      <c r="A10220" t="s">
        <v>8810</v>
      </c>
      <c r="B10220" t="s">
        <v>8887</v>
      </c>
      <c r="C10220" t="s">
        <v>8</v>
      </c>
      <c r="D10220" t="s">
        <v>9</v>
      </c>
      <c r="E10220" t="s">
        <v>10</v>
      </c>
      <c r="F10220" t="s">
        <v>10</v>
      </c>
      <c r="G10220" t="str">
        <f>IF(C10220="Pending",B10220,C10220)</f>
        <v>Norton N</v>
      </c>
      <c r="H10220">
        <f t="shared" si="147"/>
        <v>1</v>
      </c>
    </row>
    <row r="10221" spans="1:8" x14ac:dyDescent="0.2">
      <c r="A10221" t="s">
        <v>8810</v>
      </c>
      <c r="B10221" t="s">
        <v>2097</v>
      </c>
      <c r="C10221" t="s">
        <v>8</v>
      </c>
      <c r="D10221" t="s">
        <v>9</v>
      </c>
      <c r="E10221" t="s">
        <v>10</v>
      </c>
      <c r="F10221" t="s">
        <v>10</v>
      </c>
      <c r="G10221" t="str">
        <f>IF(C10221="Pending",B10221,C10221)</f>
        <v>Petit Verdot N</v>
      </c>
      <c r="H10221">
        <f t="shared" si="147"/>
        <v>1</v>
      </c>
    </row>
    <row r="10222" spans="1:8" x14ac:dyDescent="0.2">
      <c r="A10222" t="s">
        <v>8810</v>
      </c>
      <c r="B10222" t="s">
        <v>2421</v>
      </c>
      <c r="C10222" t="s">
        <v>8</v>
      </c>
      <c r="D10222" t="s">
        <v>9</v>
      </c>
      <c r="E10222" t="s">
        <v>10</v>
      </c>
      <c r="F10222" t="s">
        <v>10</v>
      </c>
      <c r="G10222" t="str">
        <f>IF(C10222="Pending",B10222,C10222)</f>
        <v>Petite Sirah N</v>
      </c>
      <c r="H10222">
        <f t="shared" si="147"/>
        <v>1</v>
      </c>
    </row>
    <row r="10223" spans="1:8" x14ac:dyDescent="0.2">
      <c r="A10223" t="s">
        <v>8810</v>
      </c>
      <c r="B10223" t="s">
        <v>41</v>
      </c>
      <c r="C10223" t="s">
        <v>8</v>
      </c>
      <c r="D10223" t="s">
        <v>9</v>
      </c>
      <c r="E10223" t="s">
        <v>10</v>
      </c>
      <c r="F10223" t="s">
        <v>10</v>
      </c>
      <c r="G10223" t="str">
        <f>IF(C10223="Pending",B10223,C10223)</f>
        <v>Pinot Noir N</v>
      </c>
      <c r="H10223">
        <f t="shared" si="147"/>
        <v>1</v>
      </c>
    </row>
    <row r="10224" spans="1:8" x14ac:dyDescent="0.2">
      <c r="A10224" t="s">
        <v>8810</v>
      </c>
      <c r="B10224" t="s">
        <v>8892</v>
      </c>
      <c r="C10224" t="s">
        <v>8</v>
      </c>
      <c r="D10224" t="s">
        <v>9</v>
      </c>
      <c r="E10224" t="s">
        <v>10</v>
      </c>
      <c r="F10224" t="s">
        <v>10</v>
      </c>
      <c r="G10224" t="str">
        <f>IF(C10224="Pending",B10224,C10224)</f>
        <v>Pride N</v>
      </c>
      <c r="H10224">
        <f t="shared" si="147"/>
        <v>1</v>
      </c>
    </row>
    <row r="10225" spans="1:8" x14ac:dyDescent="0.2">
      <c r="A10225" t="s">
        <v>8810</v>
      </c>
      <c r="B10225" t="s">
        <v>2604</v>
      </c>
      <c r="C10225" t="s">
        <v>8</v>
      </c>
      <c r="D10225" t="s">
        <v>9</v>
      </c>
      <c r="E10225" t="s">
        <v>10</v>
      </c>
      <c r="F10225" t="s">
        <v>10</v>
      </c>
      <c r="G10225" t="str">
        <f>IF(C10225="Pending",B10225,C10225)</f>
        <v>Primitivo N</v>
      </c>
      <c r="H10225">
        <f t="shared" si="147"/>
        <v>1</v>
      </c>
    </row>
    <row r="10226" spans="1:8" x14ac:dyDescent="0.2">
      <c r="A10226" t="s">
        <v>8810</v>
      </c>
      <c r="B10226" t="s">
        <v>2870</v>
      </c>
      <c r="C10226" t="s">
        <v>8</v>
      </c>
      <c r="D10226" t="s">
        <v>9</v>
      </c>
      <c r="E10226" t="s">
        <v>10</v>
      </c>
      <c r="F10226" t="s">
        <v>10</v>
      </c>
      <c r="G10226" t="str">
        <f>IF(C10226="Pending",B10226,C10226)</f>
        <v>Ravat Noir N</v>
      </c>
      <c r="H10226">
        <f t="shared" si="147"/>
        <v>1</v>
      </c>
    </row>
    <row r="10227" spans="1:8" x14ac:dyDescent="0.2">
      <c r="A10227" t="s">
        <v>8810</v>
      </c>
      <c r="B10227" t="s">
        <v>8896</v>
      </c>
      <c r="C10227" t="s">
        <v>8</v>
      </c>
      <c r="D10227" t="s">
        <v>9</v>
      </c>
      <c r="E10227" t="s">
        <v>10</v>
      </c>
      <c r="F10227" t="s">
        <v>10</v>
      </c>
      <c r="G10227" t="str">
        <f>IF(C10227="Pending",B10227,C10227)</f>
        <v>Regale N</v>
      </c>
      <c r="H10227">
        <f t="shared" si="147"/>
        <v>1</v>
      </c>
    </row>
    <row r="10228" spans="1:8" x14ac:dyDescent="0.2">
      <c r="A10228" t="s">
        <v>8810</v>
      </c>
      <c r="B10228" t="s">
        <v>2882</v>
      </c>
      <c r="C10228" t="s">
        <v>8</v>
      </c>
      <c r="D10228" t="s">
        <v>9</v>
      </c>
      <c r="E10228" t="s">
        <v>10</v>
      </c>
      <c r="F10228" t="s">
        <v>10</v>
      </c>
      <c r="G10228" t="str">
        <f>IF(C10228="Pending",B10228,C10228)</f>
        <v>Rosette N</v>
      </c>
      <c r="H10228">
        <f t="shared" si="147"/>
        <v>1</v>
      </c>
    </row>
    <row r="10229" spans="1:8" x14ac:dyDescent="0.2">
      <c r="A10229" t="s">
        <v>8810</v>
      </c>
      <c r="B10229" t="s">
        <v>6753</v>
      </c>
      <c r="C10229" t="s">
        <v>8</v>
      </c>
      <c r="D10229" t="s">
        <v>9</v>
      </c>
      <c r="E10229" t="s">
        <v>10</v>
      </c>
      <c r="F10229" t="s">
        <v>10</v>
      </c>
      <c r="G10229" t="str">
        <f>IF(C10229="Pending",B10229,C10229)</f>
        <v>Royalty N</v>
      </c>
      <c r="H10229">
        <f t="shared" si="147"/>
        <v>1</v>
      </c>
    </row>
    <row r="10230" spans="1:8" x14ac:dyDescent="0.2">
      <c r="A10230" t="s">
        <v>8810</v>
      </c>
      <c r="B10230" t="s">
        <v>1260</v>
      </c>
      <c r="C10230" t="s">
        <v>8</v>
      </c>
      <c r="D10230" t="s">
        <v>9</v>
      </c>
      <c r="E10230" t="s">
        <v>10</v>
      </c>
      <c r="F10230" t="s">
        <v>10</v>
      </c>
      <c r="G10230" t="str">
        <f>IF(C10230="Pending",B10230,C10230)</f>
        <v>Rubired N</v>
      </c>
      <c r="H10230">
        <f t="shared" si="147"/>
        <v>1</v>
      </c>
    </row>
    <row r="10231" spans="1:8" x14ac:dyDescent="0.2">
      <c r="A10231" t="s">
        <v>8810</v>
      </c>
      <c r="B10231" t="s">
        <v>544</v>
      </c>
      <c r="C10231" t="s">
        <v>8</v>
      </c>
      <c r="D10231" t="s">
        <v>9</v>
      </c>
      <c r="E10231" t="s">
        <v>10</v>
      </c>
      <c r="F10231" t="s">
        <v>10</v>
      </c>
      <c r="G10231" t="str">
        <f>IF(C10231="Pending",B10231,C10231)</f>
        <v>Ruby Cabernet N</v>
      </c>
      <c r="H10231">
        <f t="shared" si="147"/>
        <v>1</v>
      </c>
    </row>
    <row r="10232" spans="1:8" x14ac:dyDescent="0.2">
      <c r="A10232" t="s">
        <v>8810</v>
      </c>
      <c r="B10232" t="s">
        <v>1264</v>
      </c>
      <c r="C10232" t="s">
        <v>8</v>
      </c>
      <c r="D10232" t="s">
        <v>9</v>
      </c>
      <c r="E10232" t="s">
        <v>10</v>
      </c>
      <c r="F10232" t="s">
        <v>10</v>
      </c>
      <c r="G10232" t="str">
        <f>IF(C10232="Pending",B10232,C10232)</f>
        <v>Saint-Macaire N</v>
      </c>
      <c r="H10232">
        <f t="shared" si="147"/>
        <v>1</v>
      </c>
    </row>
    <row r="10233" spans="1:8" x14ac:dyDescent="0.2">
      <c r="A10233" t="s">
        <v>8810</v>
      </c>
      <c r="B10233" t="s">
        <v>8900</v>
      </c>
      <c r="C10233" t="s">
        <v>8</v>
      </c>
      <c r="D10233" t="s">
        <v>9</v>
      </c>
      <c r="E10233" t="s">
        <v>10</v>
      </c>
      <c r="F10233" t="s">
        <v>10</v>
      </c>
      <c r="G10233" t="str">
        <f>IF(C10233="Pending",B10233,C10233)</f>
        <v>Salvador N</v>
      </c>
      <c r="H10233">
        <f t="shared" si="147"/>
        <v>1</v>
      </c>
    </row>
    <row r="10234" spans="1:8" x14ac:dyDescent="0.2">
      <c r="A10234" t="s">
        <v>8810</v>
      </c>
      <c r="B10234" t="s">
        <v>43</v>
      </c>
      <c r="C10234" t="s">
        <v>8</v>
      </c>
      <c r="D10234" t="s">
        <v>9</v>
      </c>
      <c r="E10234" t="s">
        <v>10</v>
      </c>
      <c r="F10234" t="s">
        <v>10</v>
      </c>
      <c r="G10234" t="str">
        <f>IF(C10234="Pending",B10234,C10234)</f>
        <v>Sangiovese N</v>
      </c>
      <c r="H10234">
        <f t="shared" si="147"/>
        <v>1</v>
      </c>
    </row>
    <row r="10235" spans="1:8" x14ac:dyDescent="0.2">
      <c r="A10235" t="s">
        <v>8810</v>
      </c>
      <c r="B10235" t="s">
        <v>1300</v>
      </c>
      <c r="C10235" t="s">
        <v>8</v>
      </c>
      <c r="D10235" t="s">
        <v>9</v>
      </c>
      <c r="E10235" t="s">
        <v>10</v>
      </c>
      <c r="F10235" t="s">
        <v>10</v>
      </c>
      <c r="G10235" t="str">
        <f>IF(C10235="Pending",B10235,C10235)</f>
        <v>Shiraz N</v>
      </c>
      <c r="H10235">
        <f t="shared" si="147"/>
        <v>1</v>
      </c>
    </row>
    <row r="10236" spans="1:8" x14ac:dyDescent="0.2">
      <c r="A10236" t="s">
        <v>8810</v>
      </c>
      <c r="B10236" t="s">
        <v>8919</v>
      </c>
      <c r="C10236" t="s">
        <v>8</v>
      </c>
      <c r="D10236" t="s">
        <v>9</v>
      </c>
      <c r="E10236" t="s">
        <v>10</v>
      </c>
      <c r="F10236" t="s">
        <v>10</v>
      </c>
      <c r="G10236" t="str">
        <f>IF(C10236="Pending",B10236,C10236)</f>
        <v>Southland N</v>
      </c>
      <c r="H10236">
        <f t="shared" si="147"/>
        <v>1</v>
      </c>
    </row>
    <row r="10237" spans="1:8" x14ac:dyDescent="0.2">
      <c r="A10237" t="s">
        <v>8810</v>
      </c>
      <c r="B10237" t="s">
        <v>1292</v>
      </c>
      <c r="C10237" t="s">
        <v>8</v>
      </c>
      <c r="D10237" t="s">
        <v>9</v>
      </c>
      <c r="E10237" t="s">
        <v>10</v>
      </c>
      <c r="F10237" t="s">
        <v>10</v>
      </c>
      <c r="G10237" t="str">
        <f>IF(C10237="Pending",B10237,C10237)</f>
        <v>Souzao N</v>
      </c>
      <c r="H10237">
        <f t="shared" si="147"/>
        <v>1</v>
      </c>
    </row>
    <row r="10238" spans="1:8" x14ac:dyDescent="0.2">
      <c r="A10238" t="s">
        <v>8810</v>
      </c>
      <c r="B10238" t="s">
        <v>2923</v>
      </c>
      <c r="C10238" t="s">
        <v>8</v>
      </c>
      <c r="D10238" t="s">
        <v>9</v>
      </c>
      <c r="E10238" t="s">
        <v>10</v>
      </c>
      <c r="F10238" t="s">
        <v>10</v>
      </c>
      <c r="G10238" t="str">
        <f>IF(C10238="Pending",B10238,C10238)</f>
        <v>St. Laurent N</v>
      </c>
      <c r="H10238">
        <f t="shared" si="147"/>
        <v>1</v>
      </c>
    </row>
    <row r="10239" spans="1:8" x14ac:dyDescent="0.2">
      <c r="A10239" t="s">
        <v>8810</v>
      </c>
      <c r="B10239" t="s">
        <v>2924</v>
      </c>
      <c r="C10239" t="s">
        <v>8</v>
      </c>
      <c r="D10239" t="s">
        <v>9</v>
      </c>
      <c r="E10239" t="s">
        <v>10</v>
      </c>
      <c r="F10239" t="s">
        <v>10</v>
      </c>
      <c r="G10239" t="str">
        <f>IF(C10239="Pending",B10239,C10239)</f>
        <v>Steuben N</v>
      </c>
      <c r="H10239">
        <f t="shared" si="147"/>
        <v>1</v>
      </c>
    </row>
    <row r="10240" spans="1:8" x14ac:dyDescent="0.2">
      <c r="A10240" t="s">
        <v>8810</v>
      </c>
      <c r="B10240" t="s">
        <v>8922</v>
      </c>
      <c r="C10240" t="s">
        <v>8</v>
      </c>
      <c r="D10240" t="s">
        <v>9</v>
      </c>
      <c r="E10240" t="s">
        <v>10</v>
      </c>
      <c r="F10240" t="s">
        <v>10</v>
      </c>
      <c r="G10240" t="str">
        <f>IF(C10240="Pending",B10240,C10240)</f>
        <v>Sugargate N</v>
      </c>
      <c r="H10240">
        <f t="shared" si="147"/>
        <v>1</v>
      </c>
    </row>
    <row r="10241" spans="1:8" x14ac:dyDescent="0.2">
      <c r="A10241" t="s">
        <v>8810</v>
      </c>
      <c r="B10241" t="s">
        <v>44</v>
      </c>
      <c r="C10241" t="s">
        <v>8</v>
      </c>
      <c r="D10241" t="s">
        <v>9</v>
      </c>
      <c r="E10241" t="s">
        <v>10</v>
      </c>
      <c r="F10241" t="s">
        <v>10</v>
      </c>
      <c r="G10241" t="str">
        <f>IF(C10241="Pending",B10241,C10241)</f>
        <v>Syrah N</v>
      </c>
      <c r="H10241">
        <f t="shared" si="147"/>
        <v>1</v>
      </c>
    </row>
    <row r="10242" spans="1:8" x14ac:dyDescent="0.2">
      <c r="A10242" t="s">
        <v>8810</v>
      </c>
      <c r="B10242" t="s">
        <v>590</v>
      </c>
      <c r="C10242" t="s">
        <v>8</v>
      </c>
      <c r="D10242" t="s">
        <v>9</v>
      </c>
      <c r="E10242" t="s">
        <v>10</v>
      </c>
      <c r="F10242" t="s">
        <v>10</v>
      </c>
      <c r="G10242" t="str">
        <f>IF(C10242="Pending",B10242,C10242)</f>
        <v>Tannat N</v>
      </c>
      <c r="H10242">
        <f t="shared" ref="H10242:H10305" si="148">IF(OR(RIGHT(B10242,1) = "N",RIGHT(C10242,1)="N"),1,0)</f>
        <v>1</v>
      </c>
    </row>
    <row r="10243" spans="1:8" x14ac:dyDescent="0.2">
      <c r="A10243" t="s">
        <v>8810</v>
      </c>
      <c r="B10243" t="s">
        <v>8927</v>
      </c>
      <c r="C10243" t="s">
        <v>8</v>
      </c>
      <c r="D10243" t="s">
        <v>9</v>
      </c>
      <c r="E10243" t="s">
        <v>10</v>
      </c>
      <c r="F10243" t="s">
        <v>10</v>
      </c>
      <c r="G10243" t="str">
        <f>IF(C10243="Pending",B10243,C10243)</f>
        <v>Tarheel N</v>
      </c>
      <c r="H10243">
        <f t="shared" si="148"/>
        <v>1</v>
      </c>
    </row>
    <row r="10244" spans="1:8" x14ac:dyDescent="0.2">
      <c r="A10244" t="s">
        <v>8810</v>
      </c>
      <c r="B10244" t="s">
        <v>592</v>
      </c>
      <c r="C10244" t="s">
        <v>8</v>
      </c>
      <c r="D10244" t="s">
        <v>9</v>
      </c>
      <c r="E10244" t="s">
        <v>10</v>
      </c>
      <c r="F10244" t="s">
        <v>10</v>
      </c>
      <c r="G10244" t="str">
        <f>IF(C10244="Pending",B10244,C10244)</f>
        <v>Tempranillo N</v>
      </c>
      <c r="H10244">
        <f t="shared" si="148"/>
        <v>1</v>
      </c>
    </row>
    <row r="10245" spans="1:8" x14ac:dyDescent="0.2">
      <c r="A10245" t="s">
        <v>8810</v>
      </c>
      <c r="B10245" t="s">
        <v>1308</v>
      </c>
      <c r="C10245" t="s">
        <v>8</v>
      </c>
      <c r="D10245" t="s">
        <v>9</v>
      </c>
      <c r="E10245" t="s">
        <v>10</v>
      </c>
      <c r="F10245" t="s">
        <v>10</v>
      </c>
      <c r="G10245" t="str">
        <f>IF(C10245="Pending",B10245,C10245)</f>
        <v>Teroldego N</v>
      </c>
      <c r="H10245">
        <f t="shared" si="148"/>
        <v>1</v>
      </c>
    </row>
    <row r="10246" spans="1:8" x14ac:dyDescent="0.2">
      <c r="A10246" t="s">
        <v>8810</v>
      </c>
      <c r="B10246" t="s">
        <v>8929</v>
      </c>
      <c r="C10246" t="s">
        <v>8</v>
      </c>
      <c r="D10246" t="s">
        <v>9</v>
      </c>
      <c r="E10246" t="s">
        <v>10</v>
      </c>
      <c r="F10246" t="s">
        <v>10</v>
      </c>
      <c r="G10246" t="str">
        <f>IF(C10246="Pending",B10246,C10246)</f>
        <v>Thomas N</v>
      </c>
      <c r="H10246">
        <f t="shared" si="148"/>
        <v>1</v>
      </c>
    </row>
    <row r="10247" spans="1:8" x14ac:dyDescent="0.2">
      <c r="A10247" t="s">
        <v>8810</v>
      </c>
      <c r="B10247" t="s">
        <v>8930</v>
      </c>
      <c r="C10247" t="s">
        <v>8</v>
      </c>
      <c r="D10247" t="s">
        <v>9</v>
      </c>
      <c r="E10247" t="s">
        <v>10</v>
      </c>
      <c r="F10247" t="s">
        <v>10</v>
      </c>
      <c r="G10247" t="str">
        <f>IF(C10247="Pending",B10247,C10247)</f>
        <v>Tinta Madeira N</v>
      </c>
      <c r="H10247">
        <f t="shared" si="148"/>
        <v>1</v>
      </c>
    </row>
    <row r="10248" spans="1:8" x14ac:dyDescent="0.2">
      <c r="A10248" t="s">
        <v>8810</v>
      </c>
      <c r="B10248" t="s">
        <v>1324</v>
      </c>
      <c r="C10248" t="s">
        <v>8</v>
      </c>
      <c r="D10248" t="s">
        <v>9</v>
      </c>
      <c r="E10248" t="s">
        <v>10</v>
      </c>
      <c r="F10248" t="s">
        <v>10</v>
      </c>
      <c r="G10248" t="str">
        <f>IF(C10248="Pending",B10248,C10248)</f>
        <v>Tinto Cao N</v>
      </c>
      <c r="H10248">
        <f t="shared" si="148"/>
        <v>1</v>
      </c>
    </row>
    <row r="10249" spans="1:8" x14ac:dyDescent="0.2">
      <c r="A10249" t="s">
        <v>8810</v>
      </c>
      <c r="B10249" t="s">
        <v>1329</v>
      </c>
      <c r="C10249" t="s">
        <v>8</v>
      </c>
      <c r="D10249" t="s">
        <v>9</v>
      </c>
      <c r="E10249" t="s">
        <v>10</v>
      </c>
      <c r="F10249" t="s">
        <v>10</v>
      </c>
      <c r="G10249" t="str">
        <f>IF(C10249="Pending",B10249,C10249)</f>
        <v>Touriga N</v>
      </c>
      <c r="H10249">
        <f t="shared" si="148"/>
        <v>1</v>
      </c>
    </row>
    <row r="10250" spans="1:8" x14ac:dyDescent="0.2">
      <c r="A10250" t="s">
        <v>8810</v>
      </c>
      <c r="B10250" t="s">
        <v>1340</v>
      </c>
      <c r="C10250" t="s">
        <v>8</v>
      </c>
      <c r="D10250" t="s">
        <v>9</v>
      </c>
      <c r="E10250" t="s">
        <v>10</v>
      </c>
      <c r="F10250" t="s">
        <v>10</v>
      </c>
      <c r="G10250" t="str">
        <f>IF(C10250="Pending",B10250,C10250)</f>
        <v>Trousseau N</v>
      </c>
      <c r="H10250">
        <f t="shared" si="148"/>
        <v>1</v>
      </c>
    </row>
    <row r="10251" spans="1:8" x14ac:dyDescent="0.2">
      <c r="A10251" t="s">
        <v>8810</v>
      </c>
      <c r="B10251" t="s">
        <v>2945</v>
      </c>
      <c r="C10251" t="s">
        <v>8</v>
      </c>
      <c r="D10251" t="s">
        <v>9</v>
      </c>
      <c r="E10251" t="s">
        <v>10</v>
      </c>
      <c r="F10251" t="s">
        <v>10</v>
      </c>
      <c r="G10251" t="str">
        <f>IF(C10251="Pending",B10251,C10251)</f>
        <v>Valdiguié N</v>
      </c>
      <c r="H10251">
        <f t="shared" si="148"/>
        <v>1</v>
      </c>
    </row>
    <row r="10252" spans="1:8" x14ac:dyDescent="0.2">
      <c r="A10252" t="s">
        <v>8810</v>
      </c>
      <c r="B10252" t="s">
        <v>2949</v>
      </c>
      <c r="C10252" t="s">
        <v>8</v>
      </c>
      <c r="D10252" t="s">
        <v>9</v>
      </c>
      <c r="E10252" t="s">
        <v>10</v>
      </c>
      <c r="F10252" t="s">
        <v>10</v>
      </c>
      <c r="G10252" t="str">
        <f>IF(C10252="Pending",B10252,C10252)</f>
        <v>Van Buren N</v>
      </c>
      <c r="H10252">
        <f t="shared" si="148"/>
        <v>1</v>
      </c>
    </row>
    <row r="10253" spans="1:8" x14ac:dyDescent="0.2">
      <c r="A10253" t="s">
        <v>8810</v>
      </c>
      <c r="B10253" t="s">
        <v>2965</v>
      </c>
      <c r="C10253" t="s">
        <v>8</v>
      </c>
      <c r="D10253" t="s">
        <v>9</v>
      </c>
      <c r="E10253" t="s">
        <v>10</v>
      </c>
      <c r="F10253" t="s">
        <v>10</v>
      </c>
      <c r="G10253" t="str">
        <f>IF(C10253="Pending",B10253,C10253)</f>
        <v>Villard noir N</v>
      </c>
      <c r="H10253">
        <f t="shared" si="148"/>
        <v>1</v>
      </c>
    </row>
    <row r="10254" spans="1:8" x14ac:dyDescent="0.2">
      <c r="A10254" t="s">
        <v>8810</v>
      </c>
      <c r="B10254" t="s">
        <v>2966</v>
      </c>
      <c r="C10254" t="s">
        <v>8</v>
      </c>
      <c r="D10254" t="s">
        <v>9</v>
      </c>
      <c r="E10254" t="s">
        <v>10</v>
      </c>
      <c r="F10254" t="s">
        <v>10</v>
      </c>
      <c r="G10254" t="str">
        <f>IF(C10254="Pending",B10254,C10254)</f>
        <v>Vincent N</v>
      </c>
      <c r="H10254">
        <f t="shared" si="148"/>
        <v>1</v>
      </c>
    </row>
    <row r="10255" spans="1:8" x14ac:dyDescent="0.2">
      <c r="A10255" t="s">
        <v>8810</v>
      </c>
      <c r="B10255" t="s">
        <v>8936</v>
      </c>
      <c r="C10255" t="s">
        <v>8</v>
      </c>
      <c r="D10255" t="s">
        <v>9</v>
      </c>
      <c r="E10255" t="s">
        <v>10</v>
      </c>
      <c r="F10255" t="s">
        <v>10</v>
      </c>
      <c r="G10255" t="str">
        <f>IF(C10255="Pending",B10255,C10255)</f>
        <v>Watergate N</v>
      </c>
      <c r="H10255">
        <f t="shared" si="148"/>
        <v>1</v>
      </c>
    </row>
    <row r="10256" spans="1:8" x14ac:dyDescent="0.2">
      <c r="A10256" t="s">
        <v>8810</v>
      </c>
      <c r="B10256" t="s">
        <v>8939</v>
      </c>
      <c r="C10256" t="s">
        <v>8</v>
      </c>
      <c r="D10256" t="s">
        <v>9</v>
      </c>
      <c r="E10256" t="s">
        <v>10</v>
      </c>
      <c r="F10256" t="s">
        <v>10</v>
      </c>
      <c r="G10256" t="str">
        <f>IF(C10256="Pending",B10256,C10256)</f>
        <v>Yuga N</v>
      </c>
      <c r="H10256">
        <f t="shared" si="148"/>
        <v>1</v>
      </c>
    </row>
    <row r="10257" spans="1:8" x14ac:dyDescent="0.2">
      <c r="A10257" t="s">
        <v>8810</v>
      </c>
      <c r="B10257" t="s">
        <v>520</v>
      </c>
      <c r="C10257" t="s">
        <v>8</v>
      </c>
      <c r="D10257" t="s">
        <v>9</v>
      </c>
      <c r="E10257" t="s">
        <v>10</v>
      </c>
      <c r="F10257" t="s">
        <v>10</v>
      </c>
      <c r="G10257" t="str">
        <f>IF(C10257="Pending",B10257,C10257)</f>
        <v>Zinfandel N</v>
      </c>
      <c r="H10257">
        <f t="shared" si="148"/>
        <v>1</v>
      </c>
    </row>
    <row r="10258" spans="1:8" x14ac:dyDescent="0.2">
      <c r="A10258" t="s">
        <v>8940</v>
      </c>
      <c r="B10258" t="s">
        <v>8941</v>
      </c>
      <c r="C10258" t="s">
        <v>8</v>
      </c>
      <c r="D10258" t="s">
        <v>9</v>
      </c>
      <c r="E10258" t="s">
        <v>10</v>
      </c>
      <c r="F10258" t="s">
        <v>10</v>
      </c>
      <c r="G10258" t="str">
        <f>IF(C10258="Pending",B10258,C10258)</f>
        <v>Alfonso Lavalle N</v>
      </c>
      <c r="H10258">
        <f t="shared" si="148"/>
        <v>1</v>
      </c>
    </row>
    <row r="10259" spans="1:8" x14ac:dyDescent="0.2">
      <c r="A10259" t="s">
        <v>8940</v>
      </c>
      <c r="B10259" t="s">
        <v>12</v>
      </c>
      <c r="C10259" t="s">
        <v>8</v>
      </c>
      <c r="D10259" t="s">
        <v>9</v>
      </c>
      <c r="E10259" t="s">
        <v>10</v>
      </c>
      <c r="F10259" t="s">
        <v>10</v>
      </c>
      <c r="G10259" t="str">
        <f>IF(C10259="Pending",B10259,C10259)</f>
        <v>Alicante Henri Bouschet N</v>
      </c>
      <c r="H10259">
        <f t="shared" si="148"/>
        <v>1</v>
      </c>
    </row>
    <row r="10260" spans="1:8" x14ac:dyDescent="0.2">
      <c r="A10260" t="s">
        <v>8940</v>
      </c>
      <c r="B10260" t="s">
        <v>15</v>
      </c>
      <c r="C10260" t="s">
        <v>8</v>
      </c>
      <c r="D10260" t="s">
        <v>9</v>
      </c>
      <c r="E10260" t="s">
        <v>10</v>
      </c>
      <c r="F10260" t="s">
        <v>10</v>
      </c>
      <c r="G10260" t="str">
        <f>IF(C10260="Pending",B10260,C10260)</f>
        <v>Aramon N</v>
      </c>
      <c r="H10260">
        <f t="shared" si="148"/>
        <v>1</v>
      </c>
    </row>
    <row r="10261" spans="1:8" x14ac:dyDescent="0.2">
      <c r="A10261" t="s">
        <v>8940</v>
      </c>
      <c r="B10261" t="s">
        <v>107</v>
      </c>
      <c r="C10261" t="s">
        <v>8</v>
      </c>
      <c r="D10261" t="s">
        <v>9</v>
      </c>
      <c r="E10261" t="s">
        <v>10</v>
      </c>
      <c r="F10261" t="s">
        <v>10</v>
      </c>
      <c r="G10261" t="str">
        <f>IF(C10261="Pending",B10261,C10261)</f>
        <v>Arinarnoa N</v>
      </c>
      <c r="H10261">
        <f t="shared" si="148"/>
        <v>1</v>
      </c>
    </row>
    <row r="10262" spans="1:8" x14ac:dyDescent="0.2">
      <c r="A10262" t="s">
        <v>8940</v>
      </c>
      <c r="B10262" t="s">
        <v>978</v>
      </c>
      <c r="C10262" t="s">
        <v>8</v>
      </c>
      <c r="D10262" t="s">
        <v>9</v>
      </c>
      <c r="E10262" t="s">
        <v>10</v>
      </c>
      <c r="F10262" t="s">
        <v>10</v>
      </c>
      <c r="G10262" t="str">
        <f>IF(C10262="Pending",B10262,C10262)</f>
        <v>Aubun N</v>
      </c>
      <c r="H10262">
        <f t="shared" si="148"/>
        <v>1</v>
      </c>
    </row>
    <row r="10263" spans="1:8" x14ac:dyDescent="0.2">
      <c r="A10263" t="s">
        <v>8940</v>
      </c>
      <c r="B10263" t="s">
        <v>119</v>
      </c>
      <c r="C10263" t="s">
        <v>8</v>
      </c>
      <c r="D10263" t="s">
        <v>9</v>
      </c>
      <c r="E10263" t="s">
        <v>10</v>
      </c>
      <c r="F10263" t="s">
        <v>10</v>
      </c>
      <c r="G10263" t="str">
        <f>IF(C10263="Pending",B10263,C10263)</f>
        <v>Barbera N</v>
      </c>
      <c r="H10263">
        <f t="shared" si="148"/>
        <v>1</v>
      </c>
    </row>
    <row r="10264" spans="1:8" x14ac:dyDescent="0.2">
      <c r="A10264" t="s">
        <v>8940</v>
      </c>
      <c r="B10264" t="s">
        <v>2240</v>
      </c>
      <c r="C10264" t="s">
        <v>8</v>
      </c>
      <c r="D10264" t="s">
        <v>9</v>
      </c>
      <c r="E10264" t="s">
        <v>10</v>
      </c>
      <c r="F10264" t="s">
        <v>10</v>
      </c>
      <c r="G10264" t="str">
        <f>IF(C10264="Pending",B10264,C10264)</f>
        <v>Bonarda N</v>
      </c>
      <c r="H10264">
        <f t="shared" si="148"/>
        <v>1</v>
      </c>
    </row>
    <row r="10265" spans="1:8" x14ac:dyDescent="0.2">
      <c r="A10265" t="s">
        <v>8940</v>
      </c>
      <c r="B10265" t="s">
        <v>16</v>
      </c>
      <c r="C10265" t="s">
        <v>8</v>
      </c>
      <c r="D10265" t="s">
        <v>9</v>
      </c>
      <c r="E10265" t="s">
        <v>10</v>
      </c>
      <c r="F10265" t="s">
        <v>10</v>
      </c>
      <c r="G10265" t="str">
        <f>IF(C10265="Pending",B10265,C10265)</f>
        <v>Cabernet Franc N</v>
      </c>
      <c r="H10265">
        <f t="shared" si="148"/>
        <v>1</v>
      </c>
    </row>
    <row r="10266" spans="1:8" x14ac:dyDescent="0.2">
      <c r="A10266" t="s">
        <v>8940</v>
      </c>
      <c r="B10266" t="s">
        <v>17</v>
      </c>
      <c r="C10266" t="s">
        <v>8</v>
      </c>
      <c r="D10266" t="s">
        <v>9</v>
      </c>
      <c r="E10266" t="s">
        <v>10</v>
      </c>
      <c r="F10266" t="s">
        <v>10</v>
      </c>
      <c r="G10266" t="str">
        <f>IF(C10266="Pending",B10266,C10266)</f>
        <v>Cabernet Sauvignon N</v>
      </c>
      <c r="H10266">
        <f t="shared" si="148"/>
        <v>1</v>
      </c>
    </row>
    <row r="10267" spans="1:8" x14ac:dyDescent="0.2">
      <c r="A10267" t="s">
        <v>8940</v>
      </c>
      <c r="B10267" t="s">
        <v>23</v>
      </c>
      <c r="C10267" t="s">
        <v>8</v>
      </c>
      <c r="D10267" t="s">
        <v>9</v>
      </c>
      <c r="E10267" t="s">
        <v>10</v>
      </c>
      <c r="F10267" t="s">
        <v>10</v>
      </c>
      <c r="G10267" t="str">
        <f>IF(C10267="Pending",B10267,C10267)</f>
        <v>Cinsaut N</v>
      </c>
      <c r="H10267">
        <f t="shared" si="148"/>
        <v>1</v>
      </c>
    </row>
    <row r="10268" spans="1:8" x14ac:dyDescent="0.2">
      <c r="A10268" t="s">
        <v>8940</v>
      </c>
      <c r="B10268" t="s">
        <v>259</v>
      </c>
      <c r="C10268" t="s">
        <v>8</v>
      </c>
      <c r="D10268" t="s">
        <v>9</v>
      </c>
      <c r="E10268" t="s">
        <v>10</v>
      </c>
      <c r="F10268" t="s">
        <v>10</v>
      </c>
      <c r="G10268" t="str">
        <f>IF(C10268="Pending",B10268,C10268)</f>
        <v>Concord N</v>
      </c>
      <c r="H10268">
        <f t="shared" si="148"/>
        <v>1</v>
      </c>
    </row>
    <row r="10269" spans="1:8" x14ac:dyDescent="0.2">
      <c r="A10269" t="s">
        <v>8940</v>
      </c>
      <c r="B10269" t="s">
        <v>2539</v>
      </c>
      <c r="C10269" t="s">
        <v>8</v>
      </c>
      <c r="D10269" t="s">
        <v>9</v>
      </c>
      <c r="E10269" t="s">
        <v>10</v>
      </c>
      <c r="F10269" t="s">
        <v>10</v>
      </c>
      <c r="G10269" t="str">
        <f>IF(C10269="Pending",B10269,C10269)</f>
        <v>Cot N</v>
      </c>
      <c r="H10269">
        <f t="shared" si="148"/>
        <v>1</v>
      </c>
    </row>
    <row r="10270" spans="1:8" x14ac:dyDescent="0.2">
      <c r="A10270" t="s">
        <v>8940</v>
      </c>
      <c r="B10270" t="s">
        <v>8942</v>
      </c>
      <c r="C10270" t="s">
        <v>8</v>
      </c>
      <c r="D10270" t="s">
        <v>9</v>
      </c>
      <c r="E10270" t="s">
        <v>10</v>
      </c>
      <c r="F10270" t="s">
        <v>10</v>
      </c>
      <c r="G10270" t="str">
        <f>IF(C10270="Pending",B10270,C10270)</f>
        <v>Cot Rouge N</v>
      </c>
      <c r="H10270">
        <f t="shared" si="148"/>
        <v>1</v>
      </c>
    </row>
    <row r="10271" spans="1:8" x14ac:dyDescent="0.2">
      <c r="A10271" t="s">
        <v>8940</v>
      </c>
      <c r="B10271" t="s">
        <v>2320</v>
      </c>
      <c r="C10271" t="s">
        <v>8</v>
      </c>
      <c r="D10271" t="s">
        <v>9</v>
      </c>
      <c r="E10271" t="s">
        <v>10</v>
      </c>
      <c r="F10271" t="s">
        <v>10</v>
      </c>
      <c r="G10271" t="str">
        <f>IF(C10271="Pending",B10271,C10271)</f>
        <v>Egiodola N</v>
      </c>
      <c r="H10271">
        <f t="shared" si="148"/>
        <v>1</v>
      </c>
    </row>
    <row r="10272" spans="1:8" x14ac:dyDescent="0.2">
      <c r="A10272" t="s">
        <v>8940</v>
      </c>
      <c r="B10272" t="s">
        <v>8945</v>
      </c>
      <c r="C10272" t="s">
        <v>8</v>
      </c>
      <c r="D10272" t="s">
        <v>9</v>
      </c>
      <c r="E10272" t="s">
        <v>10</v>
      </c>
      <c r="F10272" t="s">
        <v>10</v>
      </c>
      <c r="G10272" t="str">
        <f>IF(C10272="Pending",B10272,C10272)</f>
        <v>Folle Noire N</v>
      </c>
      <c r="H10272">
        <f t="shared" si="148"/>
        <v>1</v>
      </c>
    </row>
    <row r="10273" spans="1:8" x14ac:dyDescent="0.2">
      <c r="A10273" t="s">
        <v>8940</v>
      </c>
      <c r="B10273" t="s">
        <v>1065</v>
      </c>
      <c r="C10273" t="s">
        <v>8</v>
      </c>
      <c r="D10273" t="s">
        <v>9</v>
      </c>
      <c r="E10273" t="s">
        <v>10</v>
      </c>
      <c r="F10273" t="s">
        <v>10</v>
      </c>
      <c r="G10273" t="str">
        <f>IF(C10273="Pending",B10273,C10273)</f>
        <v>Fortana N</v>
      </c>
      <c r="H10273">
        <f t="shared" si="148"/>
        <v>1</v>
      </c>
    </row>
    <row r="10274" spans="1:8" x14ac:dyDescent="0.2">
      <c r="A10274" t="s">
        <v>8940</v>
      </c>
      <c r="B10274" t="s">
        <v>332</v>
      </c>
      <c r="C10274" t="s">
        <v>8</v>
      </c>
      <c r="D10274" t="s">
        <v>9</v>
      </c>
      <c r="E10274" t="s">
        <v>10</v>
      </c>
      <c r="F10274" t="s">
        <v>10</v>
      </c>
      <c r="G10274" t="str">
        <f>IF(C10274="Pending",B10274,C10274)</f>
        <v>Gamay N</v>
      </c>
      <c r="H10274">
        <f t="shared" si="148"/>
        <v>1</v>
      </c>
    </row>
    <row r="10275" spans="1:8" x14ac:dyDescent="0.2">
      <c r="A10275" t="s">
        <v>8940</v>
      </c>
      <c r="B10275" t="s">
        <v>2987</v>
      </c>
      <c r="C10275" t="s">
        <v>8</v>
      </c>
      <c r="D10275" t="s">
        <v>9</v>
      </c>
      <c r="E10275" t="s">
        <v>10</v>
      </c>
      <c r="F10275" t="s">
        <v>10</v>
      </c>
      <c r="G10275" t="str">
        <f>IF(C10275="Pending",B10275,C10275)</f>
        <v>Garnacha N</v>
      </c>
      <c r="H10275">
        <f t="shared" si="148"/>
        <v>1</v>
      </c>
    </row>
    <row r="10276" spans="1:8" x14ac:dyDescent="0.2">
      <c r="A10276" t="s">
        <v>8940</v>
      </c>
      <c r="B10276" t="s">
        <v>2000</v>
      </c>
      <c r="C10276" t="s">
        <v>8</v>
      </c>
      <c r="D10276" t="s">
        <v>9</v>
      </c>
      <c r="E10276" t="s">
        <v>10</v>
      </c>
      <c r="F10276" t="s">
        <v>10</v>
      </c>
      <c r="G10276" t="str">
        <f>IF(C10276="Pending",B10276,C10276)</f>
        <v>Grand Noir de la Calmette N</v>
      </c>
      <c r="H10276">
        <f t="shared" si="148"/>
        <v>1</v>
      </c>
    </row>
    <row r="10277" spans="1:8" x14ac:dyDescent="0.2">
      <c r="A10277" t="s">
        <v>8940</v>
      </c>
      <c r="B10277" t="s">
        <v>6543</v>
      </c>
      <c r="C10277" t="s">
        <v>8</v>
      </c>
      <c r="D10277" t="s">
        <v>9</v>
      </c>
      <c r="E10277" t="s">
        <v>10</v>
      </c>
      <c r="F10277" t="s">
        <v>10</v>
      </c>
      <c r="G10277" t="str">
        <f>IF(C10277="Pending",B10277,C10277)</f>
        <v>Isabella N</v>
      </c>
      <c r="H10277">
        <f t="shared" si="148"/>
        <v>1</v>
      </c>
    </row>
    <row r="10278" spans="1:8" x14ac:dyDescent="0.2">
      <c r="A10278" t="s">
        <v>8940</v>
      </c>
      <c r="B10278" t="s">
        <v>3703</v>
      </c>
      <c r="C10278" t="s">
        <v>8</v>
      </c>
      <c r="D10278" t="s">
        <v>9</v>
      </c>
      <c r="E10278" t="s">
        <v>10</v>
      </c>
      <c r="F10278" t="s">
        <v>10</v>
      </c>
      <c r="G10278" t="str">
        <f>IF(C10278="Pending",B10278,C10278)</f>
        <v>Jurançon noir N</v>
      </c>
      <c r="H10278">
        <f t="shared" si="148"/>
        <v>1</v>
      </c>
    </row>
    <row r="10279" spans="1:8" x14ac:dyDescent="0.2">
      <c r="A10279" t="s">
        <v>8940</v>
      </c>
      <c r="B10279" t="s">
        <v>8947</v>
      </c>
      <c r="C10279" t="s">
        <v>8</v>
      </c>
      <c r="D10279" t="s">
        <v>9</v>
      </c>
      <c r="E10279" t="s">
        <v>10</v>
      </c>
      <c r="F10279" t="s">
        <v>10</v>
      </c>
      <c r="G10279" t="str">
        <f>IF(C10279="Pending",B10279,C10279)</f>
        <v>Libal N</v>
      </c>
      <c r="H10279">
        <f t="shared" si="148"/>
        <v>1</v>
      </c>
    </row>
    <row r="10280" spans="1:8" x14ac:dyDescent="0.2">
      <c r="A10280" t="s">
        <v>8940</v>
      </c>
      <c r="B10280" t="s">
        <v>418</v>
      </c>
      <c r="C10280" t="s">
        <v>8</v>
      </c>
      <c r="D10280" t="s">
        <v>9</v>
      </c>
      <c r="E10280" t="s">
        <v>10</v>
      </c>
      <c r="F10280" t="s">
        <v>10</v>
      </c>
      <c r="G10280" t="str">
        <f>IF(C10280="Pending",B10280,C10280)</f>
        <v>Marselan N</v>
      </c>
      <c r="H10280">
        <f t="shared" si="148"/>
        <v>1</v>
      </c>
    </row>
    <row r="10281" spans="1:8" x14ac:dyDescent="0.2">
      <c r="A10281" t="s">
        <v>8940</v>
      </c>
      <c r="B10281" t="s">
        <v>31</v>
      </c>
      <c r="C10281" t="s">
        <v>8</v>
      </c>
      <c r="D10281" t="s">
        <v>9</v>
      </c>
      <c r="E10281" t="s">
        <v>10</v>
      </c>
      <c r="F10281" t="s">
        <v>10</v>
      </c>
      <c r="G10281" t="str">
        <f>IF(C10281="Pending",B10281,C10281)</f>
        <v>Merlot N</v>
      </c>
      <c r="H10281">
        <f t="shared" si="148"/>
        <v>1</v>
      </c>
    </row>
    <row r="10282" spans="1:8" x14ac:dyDescent="0.2">
      <c r="A10282" t="s">
        <v>8940</v>
      </c>
      <c r="B10282" t="s">
        <v>2066</v>
      </c>
      <c r="C10282" t="s">
        <v>8</v>
      </c>
      <c r="D10282" t="s">
        <v>9</v>
      </c>
      <c r="E10282" t="s">
        <v>10</v>
      </c>
      <c r="F10282" t="s">
        <v>10</v>
      </c>
      <c r="G10282" t="str">
        <f>IF(C10282="Pending",B10282,C10282)</f>
        <v>Mourvedre N</v>
      </c>
      <c r="H10282">
        <f t="shared" si="148"/>
        <v>1</v>
      </c>
    </row>
    <row r="10283" spans="1:8" x14ac:dyDescent="0.2">
      <c r="A10283" t="s">
        <v>8940</v>
      </c>
      <c r="B10283" t="s">
        <v>37</v>
      </c>
      <c r="C10283" t="s">
        <v>8</v>
      </c>
      <c r="D10283" t="s">
        <v>9</v>
      </c>
      <c r="E10283" t="s">
        <v>10</v>
      </c>
      <c r="F10283" t="s">
        <v>10</v>
      </c>
      <c r="G10283" t="str">
        <f>IF(C10283="Pending",B10283,C10283)</f>
        <v>Muscat de Hamburg N</v>
      </c>
      <c r="H10283">
        <f t="shared" si="148"/>
        <v>1</v>
      </c>
    </row>
    <row r="10284" spans="1:8" x14ac:dyDescent="0.2">
      <c r="A10284" t="s">
        <v>8940</v>
      </c>
      <c r="B10284" t="s">
        <v>458</v>
      </c>
      <c r="C10284" t="s">
        <v>8</v>
      </c>
      <c r="D10284" t="s">
        <v>9</v>
      </c>
      <c r="E10284" t="s">
        <v>10</v>
      </c>
      <c r="F10284" t="s">
        <v>10</v>
      </c>
      <c r="G10284" t="str">
        <f>IF(C10284="Pending",B10284,C10284)</f>
        <v>Nebbiolo N</v>
      </c>
      <c r="H10284">
        <f t="shared" si="148"/>
        <v>1</v>
      </c>
    </row>
    <row r="10285" spans="1:8" x14ac:dyDescent="0.2">
      <c r="A10285" t="s">
        <v>8940</v>
      </c>
      <c r="B10285" t="s">
        <v>1231</v>
      </c>
      <c r="C10285" t="s">
        <v>8</v>
      </c>
      <c r="D10285" t="s">
        <v>9</v>
      </c>
      <c r="E10285" t="s">
        <v>10</v>
      </c>
      <c r="F10285" t="s">
        <v>10</v>
      </c>
      <c r="G10285" t="str">
        <f>IF(C10285="Pending",B10285,C10285)</f>
        <v>Pinot Meunier N</v>
      </c>
      <c r="H10285">
        <f t="shared" si="148"/>
        <v>1</v>
      </c>
    </row>
    <row r="10286" spans="1:8" x14ac:dyDescent="0.2">
      <c r="A10286" t="s">
        <v>8940</v>
      </c>
      <c r="B10286" t="s">
        <v>41</v>
      </c>
      <c r="C10286" t="s">
        <v>8</v>
      </c>
      <c r="D10286" t="s">
        <v>9</v>
      </c>
      <c r="E10286" t="s">
        <v>10</v>
      </c>
      <c r="F10286" t="s">
        <v>10</v>
      </c>
      <c r="G10286" t="str">
        <f>IF(C10286="Pending",B10286,C10286)</f>
        <v>Pinot Noir N</v>
      </c>
      <c r="H10286">
        <f t="shared" si="148"/>
        <v>1</v>
      </c>
    </row>
    <row r="10287" spans="1:8" x14ac:dyDescent="0.2">
      <c r="A10287" t="s">
        <v>8940</v>
      </c>
      <c r="B10287" t="s">
        <v>2116</v>
      </c>
      <c r="C10287" t="s">
        <v>8</v>
      </c>
      <c r="D10287" t="s">
        <v>9</v>
      </c>
      <c r="E10287" t="s">
        <v>10</v>
      </c>
      <c r="F10287" t="s">
        <v>10</v>
      </c>
      <c r="G10287" t="str">
        <f>IF(C10287="Pending",B10287,C10287)</f>
        <v>Prima N</v>
      </c>
      <c r="H10287">
        <f t="shared" si="148"/>
        <v>1</v>
      </c>
    </row>
    <row r="10288" spans="1:8" x14ac:dyDescent="0.2">
      <c r="A10288" t="s">
        <v>8940</v>
      </c>
      <c r="B10288" t="s">
        <v>8953</v>
      </c>
      <c r="C10288" t="s">
        <v>8</v>
      </c>
      <c r="D10288" t="s">
        <v>9</v>
      </c>
      <c r="E10288" t="s">
        <v>10</v>
      </c>
      <c r="F10288" t="s">
        <v>10</v>
      </c>
      <c r="G10288" t="str">
        <f>IF(C10288="Pending",B10288,C10288)</f>
        <v>Red Globe N</v>
      </c>
      <c r="H10288">
        <f t="shared" si="148"/>
        <v>1</v>
      </c>
    </row>
    <row r="10289" spans="1:8" x14ac:dyDescent="0.2">
      <c r="A10289" t="s">
        <v>8940</v>
      </c>
      <c r="B10289" t="s">
        <v>8954</v>
      </c>
      <c r="C10289" t="s">
        <v>8</v>
      </c>
      <c r="D10289" t="s">
        <v>9</v>
      </c>
      <c r="E10289" t="s">
        <v>10</v>
      </c>
      <c r="F10289" t="s">
        <v>10</v>
      </c>
      <c r="G10289" t="str">
        <f>IF(C10289="Pending",B10289,C10289)</f>
        <v>Rivol N</v>
      </c>
      <c r="H10289">
        <f t="shared" si="148"/>
        <v>1</v>
      </c>
    </row>
    <row r="10290" spans="1:8" x14ac:dyDescent="0.2">
      <c r="A10290" t="s">
        <v>8940</v>
      </c>
      <c r="B10290" t="s">
        <v>544</v>
      </c>
      <c r="C10290" t="s">
        <v>8</v>
      </c>
      <c r="D10290" t="s">
        <v>9</v>
      </c>
      <c r="E10290" t="s">
        <v>10</v>
      </c>
      <c r="F10290" t="s">
        <v>10</v>
      </c>
      <c r="G10290" t="str">
        <f>IF(C10290="Pending",B10290,C10290)</f>
        <v>Ruby Cabernet N</v>
      </c>
      <c r="H10290">
        <f t="shared" si="148"/>
        <v>1</v>
      </c>
    </row>
    <row r="10291" spans="1:8" x14ac:dyDescent="0.2">
      <c r="A10291" t="s">
        <v>8940</v>
      </c>
      <c r="B10291" t="s">
        <v>44</v>
      </c>
      <c r="C10291" t="s">
        <v>8</v>
      </c>
      <c r="D10291" t="s">
        <v>9</v>
      </c>
      <c r="E10291" t="s">
        <v>10</v>
      </c>
      <c r="F10291" t="s">
        <v>10</v>
      </c>
      <c r="G10291" t="str">
        <f>IF(C10291="Pending",B10291,C10291)</f>
        <v>Syrah N</v>
      </c>
      <c r="H10291">
        <f t="shared" si="148"/>
        <v>1</v>
      </c>
    </row>
    <row r="10292" spans="1:8" x14ac:dyDescent="0.2">
      <c r="A10292" t="s">
        <v>8940</v>
      </c>
      <c r="B10292" t="s">
        <v>590</v>
      </c>
      <c r="C10292" t="s">
        <v>8</v>
      </c>
      <c r="D10292" t="s">
        <v>9</v>
      </c>
      <c r="E10292" t="s">
        <v>10</v>
      </c>
      <c r="F10292" t="s">
        <v>10</v>
      </c>
      <c r="G10292" t="str">
        <f>IF(C10292="Pending",B10292,C10292)</f>
        <v>Tannat N</v>
      </c>
      <c r="H10292">
        <f t="shared" si="148"/>
        <v>1</v>
      </c>
    </row>
    <row r="10293" spans="1:8" x14ac:dyDescent="0.2">
      <c r="A10293" t="s">
        <v>2524</v>
      </c>
      <c r="B10293" t="s">
        <v>2579</v>
      </c>
      <c r="C10293" t="s">
        <v>8</v>
      </c>
      <c r="D10293" t="s">
        <v>9</v>
      </c>
      <c r="E10293" t="s">
        <v>10</v>
      </c>
      <c r="F10293" t="s">
        <v>2217</v>
      </c>
      <c r="G10293" t="str">
        <f>IF(C10293="Pending",B10293,C10293)</f>
        <v>Misket cherven</v>
      </c>
      <c r="H10293">
        <f t="shared" si="148"/>
        <v>1</v>
      </c>
    </row>
    <row r="10294" spans="1:8" x14ac:dyDescent="0.2">
      <c r="A10294" t="s">
        <v>2208</v>
      </c>
      <c r="B10294" t="s">
        <v>2333</v>
      </c>
      <c r="C10294" t="s">
        <v>2333</v>
      </c>
      <c r="D10294" t="s">
        <v>9</v>
      </c>
      <c r="E10294" t="s">
        <v>2216</v>
      </c>
      <c r="F10294" t="s">
        <v>2211</v>
      </c>
      <c r="G10294" t="str">
        <f>IF(C10294="Pending",B10294,C10294)</f>
        <v>Golden Queen</v>
      </c>
      <c r="H10294">
        <f t="shared" si="148"/>
        <v>1</v>
      </c>
    </row>
    <row r="10295" spans="1:8" x14ac:dyDescent="0.2">
      <c r="A10295" t="s">
        <v>2208</v>
      </c>
      <c r="B10295" t="s">
        <v>2398</v>
      </c>
      <c r="C10295" t="s">
        <v>2399</v>
      </c>
      <c r="D10295" t="s">
        <v>9</v>
      </c>
      <c r="E10295" t="s">
        <v>2210</v>
      </c>
      <c r="F10295" t="s">
        <v>2211</v>
      </c>
      <c r="G10295" t="str">
        <f>IF(C10295="Pending",B10295,C10295)</f>
        <v>Muscat frontignan</v>
      </c>
      <c r="H10295">
        <f t="shared" si="148"/>
        <v>1</v>
      </c>
    </row>
    <row r="10296" spans="1:8" x14ac:dyDescent="0.2">
      <c r="A10296" t="s">
        <v>2208</v>
      </c>
      <c r="B10296" t="s">
        <v>565</v>
      </c>
      <c r="C10296" t="s">
        <v>567</v>
      </c>
      <c r="D10296" t="s">
        <v>9</v>
      </c>
      <c r="E10296" t="s">
        <v>2210</v>
      </c>
      <c r="F10296" t="s">
        <v>2211</v>
      </c>
      <c r="G10296" t="str">
        <f>IF(C10296="Pending",B10296,C10296)</f>
        <v>SEMILLON</v>
      </c>
      <c r="H10296">
        <f t="shared" si="148"/>
        <v>1</v>
      </c>
    </row>
    <row r="10297" spans="1:8" x14ac:dyDescent="0.2">
      <c r="A10297" t="s">
        <v>2524</v>
      </c>
      <c r="B10297" t="s">
        <v>1146</v>
      </c>
      <c r="C10297" t="s">
        <v>8</v>
      </c>
      <c r="D10297" t="s">
        <v>9</v>
      </c>
      <c r="E10297" t="s">
        <v>10</v>
      </c>
      <c r="F10297" t="s">
        <v>2211</v>
      </c>
      <c r="G10297" t="str">
        <f>IF(C10297="Pending",B10297,C10297)</f>
        <v>Melon</v>
      </c>
      <c r="H10297">
        <f t="shared" si="148"/>
        <v>1</v>
      </c>
    </row>
    <row r="10298" spans="1:8" x14ac:dyDescent="0.2">
      <c r="A10298" t="s">
        <v>2524</v>
      </c>
      <c r="B10298" t="s">
        <v>565</v>
      </c>
      <c r="C10298" t="s">
        <v>8</v>
      </c>
      <c r="D10298" t="s">
        <v>9</v>
      </c>
      <c r="E10298" t="s">
        <v>10</v>
      </c>
      <c r="F10298" t="s">
        <v>2211</v>
      </c>
      <c r="G10298" t="str">
        <f>IF(C10298="Pending",B10298,C10298)</f>
        <v>Semillon</v>
      </c>
      <c r="H10298">
        <f t="shared" si="148"/>
        <v>1</v>
      </c>
    </row>
    <row r="10299" spans="1:8" x14ac:dyDescent="0.2">
      <c r="A10299" t="s">
        <v>4851</v>
      </c>
      <c r="B10299" t="s">
        <v>4868</v>
      </c>
      <c r="C10299" t="s">
        <v>4869</v>
      </c>
      <c r="D10299" t="s">
        <v>9</v>
      </c>
      <c r="E10299" t="s">
        <v>2210</v>
      </c>
      <c r="F10299" t="s">
        <v>2211</v>
      </c>
      <c r="G10299" t="str">
        <f>IF(C10299="Pending",B10299,C10299)</f>
        <v>Demjén</v>
      </c>
      <c r="H10299">
        <f t="shared" si="148"/>
        <v>1</v>
      </c>
    </row>
    <row r="10300" spans="1:8" x14ac:dyDescent="0.2">
      <c r="A10300" t="s">
        <v>4851</v>
      </c>
      <c r="B10300" t="s">
        <v>4904</v>
      </c>
      <c r="C10300" t="s">
        <v>4905</v>
      </c>
      <c r="D10300" t="s">
        <v>9</v>
      </c>
      <c r="E10300" t="s">
        <v>2210</v>
      </c>
      <c r="F10300" t="s">
        <v>2211</v>
      </c>
      <c r="G10300" t="str">
        <f>IF(C10300="Pending",B10300,C10300)</f>
        <v>Kármin</v>
      </c>
      <c r="H10300">
        <f t="shared" si="148"/>
        <v>1</v>
      </c>
    </row>
    <row r="10301" spans="1:8" x14ac:dyDescent="0.2">
      <c r="A10301" t="s">
        <v>4851</v>
      </c>
      <c r="B10301" t="s">
        <v>4962</v>
      </c>
      <c r="C10301" t="s">
        <v>4963</v>
      </c>
      <c r="D10301" t="s">
        <v>9</v>
      </c>
      <c r="E10301" t="s">
        <v>2210</v>
      </c>
      <c r="F10301" t="s">
        <v>2211</v>
      </c>
      <c r="G10301" t="str">
        <f>IF(C10301="Pending",B10301,C10301)</f>
        <v>Refrén</v>
      </c>
      <c r="H10301">
        <f t="shared" si="148"/>
        <v>1</v>
      </c>
    </row>
    <row r="10302" spans="1:8" x14ac:dyDescent="0.2">
      <c r="A10302" t="s">
        <v>4851</v>
      </c>
      <c r="B10302" t="s">
        <v>4976</v>
      </c>
      <c r="C10302" t="s">
        <v>4977</v>
      </c>
      <c r="D10302" t="s">
        <v>9</v>
      </c>
      <c r="E10302" t="s">
        <v>2210</v>
      </c>
      <c r="F10302" t="s">
        <v>2211</v>
      </c>
      <c r="G10302" t="str">
        <f>IF(C10302="Pending",B10302,C10302)</f>
        <v>Szirén</v>
      </c>
      <c r="H10302">
        <f t="shared" si="148"/>
        <v>1</v>
      </c>
    </row>
    <row r="10303" spans="1:8" x14ac:dyDescent="0.2">
      <c r="A10303" t="s">
        <v>8278</v>
      </c>
      <c r="B10303" t="s">
        <v>8291</v>
      </c>
      <c r="C10303" t="s">
        <v>8291</v>
      </c>
      <c r="D10303" t="s">
        <v>9</v>
      </c>
      <c r="E10303" t="s">
        <v>2210</v>
      </c>
      <c r="F10303" t="s">
        <v>2211</v>
      </c>
      <c r="G10303" t="str">
        <f>IF(C10303="Pending",B10303,C10303)</f>
        <v>Devín</v>
      </c>
      <c r="H10303">
        <f t="shared" si="148"/>
        <v>1</v>
      </c>
    </row>
    <row r="10304" spans="1:8" x14ac:dyDescent="0.2">
      <c r="A10304" t="s">
        <v>8278</v>
      </c>
      <c r="B10304" t="s">
        <v>8355</v>
      </c>
      <c r="C10304" t="s">
        <v>8355</v>
      </c>
      <c r="D10304" t="s">
        <v>9</v>
      </c>
      <c r="E10304" t="s">
        <v>2210</v>
      </c>
      <c r="F10304" t="s">
        <v>2211</v>
      </c>
      <c r="G10304" t="str">
        <f>IF(C10304="Pending",B10304,C10304)</f>
        <v>Sauvignon</v>
      </c>
      <c r="H10304">
        <f t="shared" si="148"/>
        <v>1</v>
      </c>
    </row>
    <row r="10305" spans="1:8" x14ac:dyDescent="0.2">
      <c r="A10305" t="s">
        <v>8555</v>
      </c>
      <c r="B10305" t="s">
        <v>4464</v>
      </c>
      <c r="C10305" t="s">
        <v>4465</v>
      </c>
      <c r="D10305" t="s">
        <v>9</v>
      </c>
      <c r="E10305" t="s">
        <v>2210</v>
      </c>
      <c r="F10305" t="s">
        <v>2211</v>
      </c>
      <c r="G10305" t="str">
        <f>IF(C10305="Pending",B10305,C10305)</f>
        <v>ORION</v>
      </c>
      <c r="H10305">
        <f t="shared" si="148"/>
        <v>1</v>
      </c>
    </row>
    <row r="10306" spans="1:8" x14ac:dyDescent="0.2">
      <c r="A10306" t="s">
        <v>8555</v>
      </c>
      <c r="B10306" t="s">
        <v>1285</v>
      </c>
      <c r="C10306" t="s">
        <v>8725</v>
      </c>
      <c r="D10306" t="s">
        <v>9</v>
      </c>
      <c r="E10306" t="s">
        <v>2210</v>
      </c>
      <c r="F10306" t="s">
        <v>2211</v>
      </c>
      <c r="G10306" t="str">
        <f>IF(C10306="Pending",B10306,C10306)</f>
        <v>Sémillon</v>
      </c>
      <c r="H10306">
        <f t="shared" ref="H10306:H10307" si="149">IF(OR(RIGHT(B10306,1) = "N",RIGHT(C10306,1)="N"),1,0)</f>
        <v>1</v>
      </c>
    </row>
    <row r="10307" spans="1:8" x14ac:dyDescent="0.2">
      <c r="A10307" t="s">
        <v>8555</v>
      </c>
      <c r="B10307" t="s">
        <v>79</v>
      </c>
      <c r="C10307" t="s">
        <v>8730</v>
      </c>
      <c r="D10307" t="s">
        <v>9</v>
      </c>
      <c r="E10307" t="s">
        <v>2210</v>
      </c>
      <c r="F10307" t="s">
        <v>2211</v>
      </c>
      <c r="G10307" t="str">
        <f>IF(C10307="Pending",B10307,C10307)</f>
        <v>Sylvaner / Rhin</v>
      </c>
      <c r="H10307">
        <f t="shared" si="149"/>
        <v>1</v>
      </c>
    </row>
  </sheetData>
  <autoFilter ref="A1:H10307" xr:uid="{00000000-0001-0000-0000-000000000000}">
    <sortState xmlns:xlrd2="http://schemas.microsoft.com/office/spreadsheetml/2017/richdata2" ref="A2:H10307">
      <sortCondition ref="H2:H10307"/>
      <sortCondition ref="F2:F10307"/>
    </sortState>
  </autoFilter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b61517</cp:lastModifiedBy>
  <dcterms:modified xsi:type="dcterms:W3CDTF">2024-07-10T06:01:02Z</dcterms:modified>
</cp:coreProperties>
</file>