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naud\Downloads\"/>
    </mc:Choice>
  </mc:AlternateContent>
  <xr:revisionPtr revIDLastSave="0" documentId="13_ncr:1_{4CDD3D0D-1B77-4B50-826C-7F7BFFE3109C}" xr6:coauthVersionLast="47" xr6:coauthVersionMax="47" xr10:uidLastSave="{00000000-0000-0000-0000-000000000000}"/>
  <bookViews>
    <workbookView xWindow="28680" yWindow="-120" windowWidth="29040" windowHeight="15720" tabRatio="568" xr2:uid="{00000000-000D-0000-FFFF-FFFF00000000}"/>
  </bookViews>
  <sheets>
    <sheet name="Final Report" sheetId="8" r:id="rId1"/>
    <sheet name="Orginal" sheetId="1" r:id="rId2"/>
    <sheet name="Increase vs Decrease" sheetId="2" r:id="rId3"/>
    <sheet name="Average Monthly Closing" sheetId="3" r:id="rId4"/>
    <sheet name="Volume " sheetId="4" r:id="rId5"/>
    <sheet name="Daily Volume" sheetId="5" r:id="rId6"/>
    <sheet name="Low vs High" sheetId="6" r:id="rId7"/>
    <sheet name="Combo Chart" sheetId="7" r:id="rId8"/>
  </sheets>
  <definedNames>
    <definedName name="_xlchart.v1.0" hidden="1">'Volume '!$A$1</definedName>
    <definedName name="_xlchart.v1.1" hidden="1">'Volume '!$A$2:$A$366</definedName>
    <definedName name="_xlchart.v1.2" hidden="1">'Volume '!$A$1</definedName>
    <definedName name="_xlchart.v1.3" hidden="1">'Volume '!$A$2:$A$366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2" i="7"/>
  <c r="E2" i="3"/>
  <c r="D13" i="3"/>
  <c r="D12" i="3"/>
  <c r="D11" i="3"/>
  <c r="D10" i="3"/>
  <c r="D9" i="3"/>
  <c r="D8" i="3"/>
  <c r="D7" i="3"/>
  <c r="D6" i="3"/>
  <c r="D5" i="3"/>
  <c r="D4" i="3"/>
  <c r="D3" i="3"/>
  <c r="D2" i="3"/>
  <c r="F1" i="2" l="1"/>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2" i="2"/>
</calcChain>
</file>

<file path=xl/sharedStrings.xml><?xml version="1.0" encoding="utf-8"?>
<sst xmlns="http://schemas.openxmlformats.org/spreadsheetml/2006/main" count="468" uniqueCount="234">
  <si>
    <t>Date</t>
  </si>
  <si>
    <t>Open</t>
  </si>
  <si>
    <t>High</t>
  </si>
  <si>
    <t>Low</t>
  </si>
  <si>
    <t>Close</t>
  </si>
  <si>
    <t>Volume</t>
  </si>
  <si>
    <t>11/30/2021</t>
  </si>
  <si>
    <t>11/29/2021</t>
  </si>
  <si>
    <t>11/28/2021</t>
  </si>
  <si>
    <t>11/27/2021</t>
  </si>
  <si>
    <t>11/26/2021</t>
  </si>
  <si>
    <t>11/25/2021</t>
  </si>
  <si>
    <t>11/24/2021</t>
  </si>
  <si>
    <t>11/23/2021</t>
  </si>
  <si>
    <t>11/22/2021</t>
  </si>
  <si>
    <t>11/21/2021</t>
  </si>
  <si>
    <t>11/20/2021</t>
  </si>
  <si>
    <t>11/19/2021</t>
  </si>
  <si>
    <t>11/18/2021</t>
  </si>
  <si>
    <t>11/17/2021</t>
  </si>
  <si>
    <t>11/16/2021</t>
  </si>
  <si>
    <t>11/15/2021</t>
  </si>
  <si>
    <t>11/14/2021</t>
  </si>
  <si>
    <t>11/13/2021</t>
  </si>
  <si>
    <t>10/31/2021</t>
  </si>
  <si>
    <t>10/30/2021</t>
  </si>
  <si>
    <t>10/29/2021</t>
  </si>
  <si>
    <t>10/28/2021</t>
  </si>
  <si>
    <t>10/27/2021</t>
  </si>
  <si>
    <t>10/26/2021</t>
  </si>
  <si>
    <t>10/25/2021</t>
  </si>
  <si>
    <t>10/24/2021</t>
  </si>
  <si>
    <t>10/23/2021</t>
  </si>
  <si>
    <t>10/22/2021</t>
  </si>
  <si>
    <t>10/21/2021</t>
  </si>
  <si>
    <t>10/20/2021</t>
  </si>
  <si>
    <t>10/19/2021</t>
  </si>
  <si>
    <t>10/18/2021</t>
  </si>
  <si>
    <t>10/17/2021</t>
  </si>
  <si>
    <t>10/16/2021</t>
  </si>
  <si>
    <t>10/15/2021</t>
  </si>
  <si>
    <t>10/14/2021</t>
  </si>
  <si>
    <t>10/13/2021</t>
  </si>
  <si>
    <t>9/30/2021</t>
  </si>
  <si>
    <t>9/29/2021</t>
  </si>
  <si>
    <t>9/28/2021</t>
  </si>
  <si>
    <t>9/27/2021</t>
  </si>
  <si>
    <t>9/26/2021</t>
  </si>
  <si>
    <t>9/25/2021</t>
  </si>
  <si>
    <t>9/24/2021</t>
  </si>
  <si>
    <t>9/23/2021</t>
  </si>
  <si>
    <t>9/22/2021</t>
  </si>
  <si>
    <t>9/21/2021</t>
  </si>
  <si>
    <t>9/20/2021</t>
  </si>
  <si>
    <t>9/19/2021</t>
  </si>
  <si>
    <t>9/18/2021</t>
  </si>
  <si>
    <t>9/17/2021</t>
  </si>
  <si>
    <t>9/16/2021</t>
  </si>
  <si>
    <t>9/15/2021</t>
  </si>
  <si>
    <t>9/14/2021</t>
  </si>
  <si>
    <t>9/13/2021</t>
  </si>
  <si>
    <t>8/31/2021</t>
  </si>
  <si>
    <t>8/30/2021</t>
  </si>
  <si>
    <t>8/29/2021</t>
  </si>
  <si>
    <t>8/28/2021</t>
  </si>
  <si>
    <t>8/27/2021</t>
  </si>
  <si>
    <t>8/26/2021</t>
  </si>
  <si>
    <t>8/25/2021</t>
  </si>
  <si>
    <t>8/24/2021</t>
  </si>
  <si>
    <t>8/23/2021</t>
  </si>
  <si>
    <t>8/22/2021</t>
  </si>
  <si>
    <t>8/21/2021</t>
  </si>
  <si>
    <t>8/20/2021</t>
  </si>
  <si>
    <t>8/19/2021</t>
  </si>
  <si>
    <t>8/18/2021</t>
  </si>
  <si>
    <t>8/17/2021</t>
  </si>
  <si>
    <t>8/16/2021</t>
  </si>
  <si>
    <t>8/15/2021</t>
  </si>
  <si>
    <t>8/14/2021</t>
  </si>
  <si>
    <t>8/13/2021</t>
  </si>
  <si>
    <t>7/31/2021</t>
  </si>
  <si>
    <t>7/30/2021</t>
  </si>
  <si>
    <t>7/29/2021</t>
  </si>
  <si>
    <t>7/28/2021</t>
  </si>
  <si>
    <t>7/27/2021</t>
  </si>
  <si>
    <t>7/26/2021</t>
  </si>
  <si>
    <t>7/25/2021</t>
  </si>
  <si>
    <t>7/24/2021</t>
  </si>
  <si>
    <t>7/23/2021</t>
  </si>
  <si>
    <t>7/22/2021</t>
  </si>
  <si>
    <t>7/21/2021</t>
  </si>
  <si>
    <t>7/20/2021</t>
  </si>
  <si>
    <t>7/19/2021</t>
  </si>
  <si>
    <t>7/18/2021</t>
  </si>
  <si>
    <t>7/17/2021</t>
  </si>
  <si>
    <t>7/16/2021</t>
  </si>
  <si>
    <t>7/15/2021</t>
  </si>
  <si>
    <t>7/14/2021</t>
  </si>
  <si>
    <t>7/13/2021</t>
  </si>
  <si>
    <t>6/30/2021</t>
  </si>
  <si>
    <t>6/29/2021</t>
  </si>
  <si>
    <t>6/28/2021</t>
  </si>
  <si>
    <t>6/27/2021</t>
  </si>
  <si>
    <t>6/26/2021</t>
  </si>
  <si>
    <t>6/25/2021</t>
  </si>
  <si>
    <t>6/24/2021</t>
  </si>
  <si>
    <t>6/23/2021</t>
  </si>
  <si>
    <t>6/22/2021</t>
  </si>
  <si>
    <t>6/21/2021</t>
  </si>
  <si>
    <t>6/20/2021</t>
  </si>
  <si>
    <t>6/19/2021</t>
  </si>
  <si>
    <t>6/18/2021</t>
  </si>
  <si>
    <t>6/17/2021</t>
  </si>
  <si>
    <t>6/16/2021</t>
  </si>
  <si>
    <t>6/15/2021</t>
  </si>
  <si>
    <t>6/14/2021</t>
  </si>
  <si>
    <t>6/13/2021</t>
  </si>
  <si>
    <t>5/31/2021</t>
  </si>
  <si>
    <t>5/30/2021</t>
  </si>
  <si>
    <t>5/29/2021</t>
  </si>
  <si>
    <t>5/28/2021</t>
  </si>
  <si>
    <t>5/27/2021</t>
  </si>
  <si>
    <t>5/26/2021</t>
  </si>
  <si>
    <t>5/25/2021</t>
  </si>
  <si>
    <t>5/24/2021</t>
  </si>
  <si>
    <t>5/23/2021</t>
  </si>
  <si>
    <t>5/22/2021</t>
  </si>
  <si>
    <t>5/21/2021</t>
  </si>
  <si>
    <t>5/20/2021</t>
  </si>
  <si>
    <t>5/19/2021</t>
  </si>
  <si>
    <t>5/18/2021</t>
  </si>
  <si>
    <t>5/17/2021</t>
  </si>
  <si>
    <t>5/16/2021</t>
  </si>
  <si>
    <t>5/15/2021</t>
  </si>
  <si>
    <t>5/14/2021</t>
  </si>
  <si>
    <t>5/13/2021</t>
  </si>
  <si>
    <t>4/30/2021</t>
  </si>
  <si>
    <t>4/29/2021</t>
  </si>
  <si>
    <t>4/28/2021</t>
  </si>
  <si>
    <t>4/27/2021</t>
  </si>
  <si>
    <t>4/26/2021</t>
  </si>
  <si>
    <t>4/25/2021</t>
  </si>
  <si>
    <t>4/24/2021</t>
  </si>
  <si>
    <t>4/23/2021</t>
  </si>
  <si>
    <t>4/22/2021</t>
  </si>
  <si>
    <t>4/21/2021</t>
  </si>
  <si>
    <t>4/20/2021</t>
  </si>
  <si>
    <t>4/19/2021</t>
  </si>
  <si>
    <t>4/18/2021</t>
  </si>
  <si>
    <t>4/17/2021</t>
  </si>
  <si>
    <t>4/16/2021</t>
  </si>
  <si>
    <t>4/15/2021</t>
  </si>
  <si>
    <t>4/14/2021</t>
  </si>
  <si>
    <t>4/13/2021</t>
  </si>
  <si>
    <t>3/31/2021</t>
  </si>
  <si>
    <t>3/30/2021</t>
  </si>
  <si>
    <t>3/29/2021</t>
  </si>
  <si>
    <t>3/28/2021</t>
  </si>
  <si>
    <t>3/27/2021</t>
  </si>
  <si>
    <t>3/26/2021</t>
  </si>
  <si>
    <t>3/25/2021</t>
  </si>
  <si>
    <t>3/24/2021</t>
  </si>
  <si>
    <t>3/23/2021</t>
  </si>
  <si>
    <t>3/22/2021</t>
  </si>
  <si>
    <t>3/21/2021</t>
  </si>
  <si>
    <t>3/20/2021</t>
  </si>
  <si>
    <t>3/19/2021</t>
  </si>
  <si>
    <t>3/18/2021</t>
  </si>
  <si>
    <t>3/17/2021</t>
  </si>
  <si>
    <t>3/16/2021</t>
  </si>
  <si>
    <t>3/15/2021</t>
  </si>
  <si>
    <t>3/14/2021</t>
  </si>
  <si>
    <t>3/13/2021</t>
  </si>
  <si>
    <t>2/28/2021</t>
  </si>
  <si>
    <t>2/27/2021</t>
  </si>
  <si>
    <t>2/26/2021</t>
  </si>
  <si>
    <t>2/25/2021</t>
  </si>
  <si>
    <t>2/24/2021</t>
  </si>
  <si>
    <t>2/23/2021</t>
  </si>
  <si>
    <t>2/22/2021</t>
  </si>
  <si>
    <t>2/21/2021</t>
  </si>
  <si>
    <t>2/20/2021</t>
  </si>
  <si>
    <t>2/19/2021</t>
  </si>
  <si>
    <t>2/18/2021</t>
  </si>
  <si>
    <t>2/17/2021</t>
  </si>
  <si>
    <t>2/16/2021</t>
  </si>
  <si>
    <t>2/15/2021</t>
  </si>
  <si>
    <t>2/14/2021</t>
  </si>
  <si>
    <t>2/13/2021</t>
  </si>
  <si>
    <t>1/31/2021</t>
  </si>
  <si>
    <t>1/30/2021</t>
  </si>
  <si>
    <t>1/29/2021</t>
  </si>
  <si>
    <t>1/28/2021</t>
  </si>
  <si>
    <t>1/27/2021</t>
  </si>
  <si>
    <t>1/26/2021</t>
  </si>
  <si>
    <t>1/25/2021</t>
  </si>
  <si>
    <t>1/24/2021</t>
  </si>
  <si>
    <t>1/23/2021</t>
  </si>
  <si>
    <t>1/22/2021</t>
  </si>
  <si>
    <t>1/21/2021</t>
  </si>
  <si>
    <t>1/20/2021</t>
  </si>
  <si>
    <t>1/19/2021</t>
  </si>
  <si>
    <t>1/18/2021</t>
  </si>
  <si>
    <t>1/17/2021</t>
  </si>
  <si>
    <t>1/16/2021</t>
  </si>
  <si>
    <t>1/15/2021</t>
  </si>
  <si>
    <t>1/14/2021</t>
  </si>
  <si>
    <t>1/13/2021</t>
  </si>
  <si>
    <t>12/31/2020</t>
  </si>
  <si>
    <t>12/30/2020</t>
  </si>
  <si>
    <t>12/29/2020</t>
  </si>
  <si>
    <t>12/28/2020</t>
  </si>
  <si>
    <t>12/27/2020</t>
  </si>
  <si>
    <t>12/26/2020</t>
  </si>
  <si>
    <t>12/25/2020</t>
  </si>
  <si>
    <t>12/24/2020</t>
  </si>
  <si>
    <t>12/23/2020</t>
  </si>
  <si>
    <t>12/22/2020</t>
  </si>
  <si>
    <t>12/21/2020</t>
  </si>
  <si>
    <t>12/20/2020</t>
  </si>
  <si>
    <t>12/19/2020</t>
  </si>
  <si>
    <t>12/18/2020</t>
  </si>
  <si>
    <t>12/17/2020</t>
  </si>
  <si>
    <t>12/16/2020</t>
  </si>
  <si>
    <t>12/15/2020</t>
  </si>
  <si>
    <t>12/14/2020</t>
  </si>
  <si>
    <t>12/13/2020</t>
  </si>
  <si>
    <t>Change</t>
  </si>
  <si>
    <t>Value Increased</t>
  </si>
  <si>
    <t>Value Decreased</t>
  </si>
  <si>
    <t>Month</t>
  </si>
  <si>
    <t>Average</t>
  </si>
  <si>
    <t>High-Low</t>
  </si>
  <si>
    <t>© Harison Nagisvaran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</si>
</sst>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7F8FF"/>
      <name val="Source Code Pro"/>
      <family val="3"/>
    </font>
    <font>
      <sz val="11"/>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1" fontId="0" fillId="0" borderId="0" xfId="0" applyNumberFormat="1"/>
    <xf numFmtId="164" fontId="0" fillId="0" borderId="0" xfId="0" applyNumberFormat="1"/>
    <xf numFmtId="0" fontId="18" fillId="0" borderId="0" xfId="0" applyFont="1"/>
    <xf numFmtId="0" fontId="19" fillId="0" borderId="0" xfId="0" applyFont="1"/>
    <xf numFmtId="0" fontId="0" fillId="33" borderId="0" xfId="0" applyFill="1"/>
    <xf numFmtId="0" fontId="20" fillId="33" borderId="0" xfId="0" applyFont="1" applyFill="1"/>
    <xf numFmtId="0" fontId="0" fillId="33" borderId="0" xfId="0" applyFont="1" applyFill="1"/>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vs Low Price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002060"/>
              </a:solidFill>
              <a:ln w="9525">
                <a:solidFill>
                  <a:schemeClr val="accent1"/>
                </a:solidFill>
              </a:ln>
              <a:effectLst/>
            </c:spPr>
          </c:marker>
          <c:dPt>
            <c:idx val="159"/>
            <c:marker>
              <c:symbol val="circle"/>
              <c:size val="5"/>
              <c:spPr>
                <a:solidFill>
                  <a:srgbClr val="002060"/>
                </a:solidFill>
                <a:ln w="9525">
                  <a:solidFill>
                    <a:srgbClr val="002060"/>
                  </a:solidFill>
                </a:ln>
                <a:effectLst/>
              </c:spPr>
            </c:marker>
            <c:bubble3D val="0"/>
            <c:extLst>
              <c:ext xmlns:c16="http://schemas.microsoft.com/office/drawing/2014/chart" uri="{C3380CC4-5D6E-409C-BE32-E72D297353CC}">
                <c16:uniqueId val="{00000000-6822-4381-88A1-5204C0E5B1A8}"/>
              </c:ext>
            </c:extLst>
          </c:dPt>
          <c:trendline>
            <c:spPr>
              <a:ln w="19050" cap="rnd">
                <a:solidFill>
                  <a:srgbClr val="FF0000"/>
                </a:solidFill>
                <a:prstDash val="solid"/>
              </a:ln>
              <a:effectLst/>
            </c:spPr>
            <c:trendlineType val="linear"/>
            <c:dispRSqr val="1"/>
            <c:dispEq val="0"/>
            <c:trendlineLbl>
              <c:layout>
                <c:manualLayout>
                  <c:x val="2.6436576266860735E-2"/>
                  <c:y val="9.81668952460891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High'!$A$2:$A$366</c:f>
              <c:numCache>
                <c:formatCode>General</c:formatCode>
                <c:ptCount val="365"/>
                <c:pt idx="0">
                  <c:v>59113.4</c:v>
                </c:pt>
                <c:pt idx="1">
                  <c:v>58872.88</c:v>
                </c:pt>
                <c:pt idx="2">
                  <c:v>57393.84</c:v>
                </c:pt>
                <c:pt idx="3">
                  <c:v>55329.26</c:v>
                </c:pt>
                <c:pt idx="4">
                  <c:v>59183.48</c:v>
                </c:pt>
                <c:pt idx="5">
                  <c:v>59367.97</c:v>
                </c:pt>
                <c:pt idx="6">
                  <c:v>57803.07</c:v>
                </c:pt>
                <c:pt idx="7">
                  <c:v>57875.519999999997</c:v>
                </c:pt>
                <c:pt idx="8">
                  <c:v>59266.36</c:v>
                </c:pt>
                <c:pt idx="9">
                  <c:v>60004.43</c:v>
                </c:pt>
                <c:pt idx="10">
                  <c:v>59859.88</c:v>
                </c:pt>
                <c:pt idx="11">
                  <c:v>58351.11</c:v>
                </c:pt>
                <c:pt idx="12">
                  <c:v>60948.5</c:v>
                </c:pt>
                <c:pt idx="13">
                  <c:v>60823.61</c:v>
                </c:pt>
                <c:pt idx="14">
                  <c:v>63721.2</c:v>
                </c:pt>
                <c:pt idx="15">
                  <c:v>66281.570000000007</c:v>
                </c:pt>
                <c:pt idx="16">
                  <c:v>65495.18</c:v>
                </c:pt>
                <c:pt idx="17">
                  <c:v>64915.67</c:v>
                </c:pt>
                <c:pt idx="18">
                  <c:v>65460.81</c:v>
                </c:pt>
                <c:pt idx="19">
                  <c:v>65579.009999999995</c:v>
                </c:pt>
                <c:pt idx="20">
                  <c:v>68789.63</c:v>
                </c:pt>
                <c:pt idx="21">
                  <c:v>68530.34</c:v>
                </c:pt>
                <c:pt idx="22">
                  <c:v>67673.740000000005</c:v>
                </c:pt>
                <c:pt idx="23">
                  <c:v>63326.99</c:v>
                </c:pt>
                <c:pt idx="24">
                  <c:v>61590.68</c:v>
                </c:pt>
                <c:pt idx="25">
                  <c:v>62541.47</c:v>
                </c:pt>
                <c:pt idx="26">
                  <c:v>63123.29</c:v>
                </c:pt>
                <c:pt idx="27">
                  <c:v>63516.94</c:v>
                </c:pt>
                <c:pt idx="28">
                  <c:v>64242.79</c:v>
                </c:pt>
                <c:pt idx="29">
                  <c:v>62419</c:v>
                </c:pt>
                <c:pt idx="30">
                  <c:v>62406.17</c:v>
                </c:pt>
                <c:pt idx="31">
                  <c:v>62330.15</c:v>
                </c:pt>
                <c:pt idx="32">
                  <c:v>62927.61</c:v>
                </c:pt>
                <c:pt idx="33">
                  <c:v>62128.63</c:v>
                </c:pt>
                <c:pt idx="34">
                  <c:v>61435.18</c:v>
                </c:pt>
                <c:pt idx="35">
                  <c:v>63229.03</c:v>
                </c:pt>
                <c:pt idx="36">
                  <c:v>63729.33</c:v>
                </c:pt>
                <c:pt idx="37">
                  <c:v>61505.8</c:v>
                </c:pt>
                <c:pt idx="38">
                  <c:v>61743.88</c:v>
                </c:pt>
                <c:pt idx="39">
                  <c:v>63715.02</c:v>
                </c:pt>
                <c:pt idx="40">
                  <c:v>66600.55</c:v>
                </c:pt>
                <c:pt idx="41">
                  <c:v>66930.39</c:v>
                </c:pt>
                <c:pt idx="42">
                  <c:v>64434.53</c:v>
                </c:pt>
                <c:pt idx="43">
                  <c:v>62614.66</c:v>
                </c:pt>
                <c:pt idx="44">
                  <c:v>61645.52</c:v>
                </c:pt>
                <c:pt idx="45">
                  <c:v>62274.48</c:v>
                </c:pt>
                <c:pt idx="46">
                  <c:v>62757.13</c:v>
                </c:pt>
                <c:pt idx="47">
                  <c:v>58478.74</c:v>
                </c:pt>
                <c:pt idx="48">
                  <c:v>57688.66</c:v>
                </c:pt>
                <c:pt idx="49">
                  <c:v>57627.88</c:v>
                </c:pt>
                <c:pt idx="50">
                  <c:v>57793.04</c:v>
                </c:pt>
                <c:pt idx="51">
                  <c:v>56401.3</c:v>
                </c:pt>
                <c:pt idx="52">
                  <c:v>55397.94</c:v>
                </c:pt>
                <c:pt idx="53">
                  <c:v>55922.98</c:v>
                </c:pt>
                <c:pt idx="54">
                  <c:v>55338.62</c:v>
                </c:pt>
                <c:pt idx="55">
                  <c:v>55568.46</c:v>
                </c:pt>
                <c:pt idx="56">
                  <c:v>51839.99</c:v>
                </c:pt>
                <c:pt idx="57">
                  <c:v>49456.78</c:v>
                </c:pt>
                <c:pt idx="58">
                  <c:v>49130.69</c:v>
                </c:pt>
                <c:pt idx="59">
                  <c:v>48282.06</c:v>
                </c:pt>
                <c:pt idx="60">
                  <c:v>48436.01</c:v>
                </c:pt>
                <c:pt idx="61">
                  <c:v>44092.6</c:v>
                </c:pt>
                <c:pt idx="62">
                  <c:v>42545.26</c:v>
                </c:pt>
                <c:pt idx="63">
                  <c:v>42775.15</c:v>
                </c:pt>
                <c:pt idx="64">
                  <c:v>44313.25</c:v>
                </c:pt>
                <c:pt idx="65">
                  <c:v>43919.3</c:v>
                </c:pt>
                <c:pt idx="66">
                  <c:v>42996.26</c:v>
                </c:pt>
                <c:pt idx="67">
                  <c:v>45080.49</c:v>
                </c:pt>
                <c:pt idx="68">
                  <c:v>44942.17</c:v>
                </c:pt>
                <c:pt idx="69">
                  <c:v>43978.62</c:v>
                </c:pt>
                <c:pt idx="70">
                  <c:v>43607.61</c:v>
                </c:pt>
                <c:pt idx="71">
                  <c:v>47328.2</c:v>
                </c:pt>
                <c:pt idx="72">
                  <c:v>48328.37</c:v>
                </c:pt>
                <c:pt idx="73">
                  <c:v>48791.78</c:v>
                </c:pt>
                <c:pt idx="74">
                  <c:v>48160.92</c:v>
                </c:pt>
                <c:pt idx="75">
                  <c:v>48486.83</c:v>
                </c:pt>
                <c:pt idx="76">
                  <c:v>48450.47</c:v>
                </c:pt>
                <c:pt idx="77">
                  <c:v>47218.13</c:v>
                </c:pt>
                <c:pt idx="78">
                  <c:v>46598.68</c:v>
                </c:pt>
                <c:pt idx="79">
                  <c:v>46364.88</c:v>
                </c:pt>
                <c:pt idx="80">
                  <c:v>45969.29</c:v>
                </c:pt>
                <c:pt idx="81">
                  <c:v>47031.74</c:v>
                </c:pt>
                <c:pt idx="82">
                  <c:v>47261.95</c:v>
                </c:pt>
                <c:pt idx="83">
                  <c:v>47334.06</c:v>
                </c:pt>
                <c:pt idx="84">
                  <c:v>52853.760000000002</c:v>
                </c:pt>
                <c:pt idx="85">
                  <c:v>52700.94</c:v>
                </c:pt>
                <c:pt idx="86">
                  <c:v>51868.68</c:v>
                </c:pt>
                <c:pt idx="87">
                  <c:v>50545.58</c:v>
                </c:pt>
                <c:pt idx="88">
                  <c:v>50982.27</c:v>
                </c:pt>
                <c:pt idx="89">
                  <c:v>50343.42</c:v>
                </c:pt>
                <c:pt idx="90">
                  <c:v>49111.09</c:v>
                </c:pt>
                <c:pt idx="91">
                  <c:v>48189.55</c:v>
                </c:pt>
                <c:pt idx="92">
                  <c:v>48925.61</c:v>
                </c:pt>
                <c:pt idx="93">
                  <c:v>49644.11</c:v>
                </c:pt>
                <c:pt idx="94">
                  <c:v>49283.51</c:v>
                </c:pt>
                <c:pt idx="95">
                  <c:v>49112.79</c:v>
                </c:pt>
                <c:pt idx="96">
                  <c:v>49347.58</c:v>
                </c:pt>
                <c:pt idx="97">
                  <c:v>49202.879999999997</c:v>
                </c:pt>
                <c:pt idx="98">
                  <c:v>49878.77</c:v>
                </c:pt>
                <c:pt idx="99">
                  <c:v>50482.080000000002</c:v>
                </c:pt>
                <c:pt idx="100">
                  <c:v>49471.61</c:v>
                </c:pt>
                <c:pt idx="101">
                  <c:v>49717.02</c:v>
                </c:pt>
                <c:pt idx="102">
                  <c:v>49342.15</c:v>
                </c:pt>
                <c:pt idx="103">
                  <c:v>46970.76</c:v>
                </c:pt>
                <c:pt idx="104">
                  <c:v>45952.06</c:v>
                </c:pt>
                <c:pt idx="105">
                  <c:v>47139.57</c:v>
                </c:pt>
                <c:pt idx="106">
                  <c:v>47998.1</c:v>
                </c:pt>
                <c:pt idx="107">
                  <c:v>47357.11</c:v>
                </c:pt>
                <c:pt idx="108">
                  <c:v>48098.68</c:v>
                </c:pt>
                <c:pt idx="109">
                  <c:v>47831.98</c:v>
                </c:pt>
                <c:pt idx="110">
                  <c:v>46228.91</c:v>
                </c:pt>
                <c:pt idx="111">
                  <c:v>46735.63</c:v>
                </c:pt>
                <c:pt idx="112">
                  <c:v>46637.99</c:v>
                </c:pt>
                <c:pt idx="113">
                  <c:v>46456.83</c:v>
                </c:pt>
                <c:pt idx="114">
                  <c:v>45282.35</c:v>
                </c:pt>
                <c:pt idx="115">
                  <c:v>44689.86</c:v>
                </c:pt>
                <c:pt idx="116">
                  <c:v>43271.66</c:v>
                </c:pt>
                <c:pt idx="117">
                  <c:v>41341.93</c:v>
                </c:pt>
                <c:pt idx="118">
                  <c:v>39952.300000000003</c:v>
                </c:pt>
                <c:pt idx="119">
                  <c:v>39750.03</c:v>
                </c:pt>
                <c:pt idx="120">
                  <c:v>40419.18</c:v>
                </c:pt>
                <c:pt idx="121">
                  <c:v>42541.68</c:v>
                </c:pt>
                <c:pt idx="122">
                  <c:v>42231.45</c:v>
                </c:pt>
                <c:pt idx="123">
                  <c:v>42235.55</c:v>
                </c:pt>
                <c:pt idx="124">
                  <c:v>40593.07</c:v>
                </c:pt>
                <c:pt idx="125">
                  <c:v>40816.07</c:v>
                </c:pt>
                <c:pt idx="126">
                  <c:v>39406.94</c:v>
                </c:pt>
                <c:pt idx="127">
                  <c:v>40499.68</c:v>
                </c:pt>
                <c:pt idx="128">
                  <c:v>35364.93</c:v>
                </c:pt>
                <c:pt idx="129">
                  <c:v>34490.39</c:v>
                </c:pt>
                <c:pt idx="130">
                  <c:v>33581.550000000003</c:v>
                </c:pt>
                <c:pt idx="131">
                  <c:v>32576.400000000001</c:v>
                </c:pt>
                <c:pt idx="132">
                  <c:v>32752.33</c:v>
                </c:pt>
                <c:pt idx="133">
                  <c:v>31006.19</c:v>
                </c:pt>
                <c:pt idx="134">
                  <c:v>31885.86</c:v>
                </c:pt>
                <c:pt idx="135">
                  <c:v>32399</c:v>
                </c:pt>
                <c:pt idx="136">
                  <c:v>31935.94</c:v>
                </c:pt>
                <c:pt idx="137">
                  <c:v>32218.41</c:v>
                </c:pt>
                <c:pt idx="138">
                  <c:v>33159.64</c:v>
                </c:pt>
                <c:pt idx="139">
                  <c:v>33061.4</c:v>
                </c:pt>
                <c:pt idx="140">
                  <c:v>33327.1</c:v>
                </c:pt>
                <c:pt idx="141">
                  <c:v>34592.160000000003</c:v>
                </c:pt>
                <c:pt idx="142">
                  <c:v>34584.699999999997</c:v>
                </c:pt>
                <c:pt idx="143">
                  <c:v>34209.07</c:v>
                </c:pt>
                <c:pt idx="144">
                  <c:v>34042.29</c:v>
                </c:pt>
                <c:pt idx="145">
                  <c:v>33907.910000000003</c:v>
                </c:pt>
                <c:pt idx="146">
                  <c:v>34997.660000000003</c:v>
                </c:pt>
                <c:pt idx="147">
                  <c:v>35038.54</c:v>
                </c:pt>
                <c:pt idx="148">
                  <c:v>35284.339999999997</c:v>
                </c:pt>
                <c:pt idx="149">
                  <c:v>35937.57</c:v>
                </c:pt>
                <c:pt idx="150">
                  <c:v>34909.26</c:v>
                </c:pt>
                <c:pt idx="151">
                  <c:v>33939.589999999997</c:v>
                </c:pt>
                <c:pt idx="152">
                  <c:v>35035.980000000003</c:v>
                </c:pt>
                <c:pt idx="153">
                  <c:v>36074.76</c:v>
                </c:pt>
                <c:pt idx="154">
                  <c:v>36542.11</c:v>
                </c:pt>
                <c:pt idx="155">
                  <c:v>35219.89</c:v>
                </c:pt>
                <c:pt idx="156">
                  <c:v>34656.129999999997</c:v>
                </c:pt>
                <c:pt idx="157">
                  <c:v>32637.59</c:v>
                </c:pt>
                <c:pt idx="158">
                  <c:v>35487.25</c:v>
                </c:pt>
                <c:pt idx="159">
                  <c:v>35228.85</c:v>
                </c:pt>
                <c:pt idx="160">
                  <c:v>34753.410000000003</c:v>
                </c:pt>
                <c:pt idx="161">
                  <c:v>33292.449999999997</c:v>
                </c:pt>
                <c:pt idx="162">
                  <c:v>35721.64</c:v>
                </c:pt>
                <c:pt idx="163">
                  <c:v>36059.480000000003</c:v>
                </c:pt>
                <c:pt idx="164">
                  <c:v>36457.800000000003</c:v>
                </c:pt>
                <c:pt idx="165">
                  <c:v>38187.26</c:v>
                </c:pt>
                <c:pt idx="166">
                  <c:v>39513.67</c:v>
                </c:pt>
                <c:pt idx="167">
                  <c:v>40516.78</c:v>
                </c:pt>
                <c:pt idx="168">
                  <c:v>41295.269999999997</c:v>
                </c:pt>
                <c:pt idx="169">
                  <c:v>40978.36</c:v>
                </c:pt>
                <c:pt idx="170">
                  <c:v>39322.78</c:v>
                </c:pt>
                <c:pt idx="171">
                  <c:v>37408.93</c:v>
                </c:pt>
                <c:pt idx="172">
                  <c:v>37608.69</c:v>
                </c:pt>
                <c:pt idx="173">
                  <c:v>38334.33</c:v>
                </c:pt>
                <c:pt idx="174">
                  <c:v>37537.370000000003</c:v>
                </c:pt>
                <c:pt idx="175">
                  <c:v>34017.39</c:v>
                </c:pt>
                <c:pt idx="176">
                  <c:v>36790.57</c:v>
                </c:pt>
                <c:pt idx="177">
                  <c:v>36436.42</c:v>
                </c:pt>
                <c:pt idx="178">
                  <c:v>37917.71</c:v>
                </c:pt>
                <c:pt idx="179">
                  <c:v>39242.49</c:v>
                </c:pt>
                <c:pt idx="180">
                  <c:v>39478.949999999997</c:v>
                </c:pt>
                <c:pt idx="181">
                  <c:v>38231.339999999997</c:v>
                </c:pt>
                <c:pt idx="182">
                  <c:v>37896.74</c:v>
                </c:pt>
                <c:pt idx="183">
                  <c:v>37468.25</c:v>
                </c:pt>
                <c:pt idx="184">
                  <c:v>36400.67</c:v>
                </c:pt>
                <c:pt idx="185">
                  <c:v>37234.5</c:v>
                </c:pt>
                <c:pt idx="186">
                  <c:v>38856.97</c:v>
                </c:pt>
                <c:pt idx="187">
                  <c:v>40379.620000000003</c:v>
                </c:pt>
                <c:pt idx="188">
                  <c:v>40782.080000000002</c:v>
                </c:pt>
                <c:pt idx="189">
                  <c:v>39776.35</c:v>
                </c:pt>
                <c:pt idx="190">
                  <c:v>39835.14</c:v>
                </c:pt>
                <c:pt idx="191">
                  <c:v>38289.22</c:v>
                </c:pt>
                <c:pt idx="192">
                  <c:v>38831.050000000003</c:v>
                </c:pt>
                <c:pt idx="193">
                  <c:v>42172.17</c:v>
                </c:pt>
                <c:pt idx="194">
                  <c:v>42462.98</c:v>
                </c:pt>
                <c:pt idx="195">
                  <c:v>43546.12</c:v>
                </c:pt>
                <c:pt idx="196">
                  <c:v>45812.46</c:v>
                </c:pt>
                <c:pt idx="197">
                  <c:v>46623.56</c:v>
                </c:pt>
                <c:pt idx="198">
                  <c:v>49720.04</c:v>
                </c:pt>
                <c:pt idx="199">
                  <c:v>50639.67</c:v>
                </c:pt>
                <c:pt idx="200">
                  <c:v>51438.12</c:v>
                </c:pt>
                <c:pt idx="201">
                  <c:v>51330.84</c:v>
                </c:pt>
                <c:pt idx="202">
                  <c:v>57939.360000000001</c:v>
                </c:pt>
                <c:pt idx="203">
                  <c:v>56872.54</c:v>
                </c:pt>
                <c:pt idx="204">
                  <c:v>59519.35</c:v>
                </c:pt>
                <c:pt idx="205">
                  <c:v>59210.879999999997</c:v>
                </c:pt>
                <c:pt idx="206">
                  <c:v>59464.61</c:v>
                </c:pt>
                <c:pt idx="207">
                  <c:v>58606.63</c:v>
                </c:pt>
                <c:pt idx="208">
                  <c:v>58363.31</c:v>
                </c:pt>
                <c:pt idx="209">
                  <c:v>57911.360000000001</c:v>
                </c:pt>
                <c:pt idx="210">
                  <c:v>57214.18</c:v>
                </c:pt>
                <c:pt idx="211">
                  <c:v>58973.31</c:v>
                </c:pt>
                <c:pt idx="212">
                  <c:v>57902.59</c:v>
                </c:pt>
                <c:pt idx="213">
                  <c:v>58448.34</c:v>
                </c:pt>
                <c:pt idx="214">
                  <c:v>57900.72</c:v>
                </c:pt>
                <c:pt idx="215">
                  <c:v>55115.839999999997</c:v>
                </c:pt>
                <c:pt idx="216">
                  <c:v>56227.21</c:v>
                </c:pt>
                <c:pt idx="217">
                  <c:v>55416.959999999999</c:v>
                </c:pt>
                <c:pt idx="218">
                  <c:v>54288</c:v>
                </c:pt>
                <c:pt idx="219">
                  <c:v>50506.02</c:v>
                </c:pt>
                <c:pt idx="220">
                  <c:v>51167.56</c:v>
                </c:pt>
                <c:pt idx="221">
                  <c:v>52120.79</c:v>
                </c:pt>
                <c:pt idx="222">
                  <c:v>55410.23</c:v>
                </c:pt>
                <c:pt idx="223">
                  <c:v>56757.97</c:v>
                </c:pt>
                <c:pt idx="224">
                  <c:v>57062.15</c:v>
                </c:pt>
                <c:pt idx="225">
                  <c:v>57520.05</c:v>
                </c:pt>
                <c:pt idx="226">
                  <c:v>61057.46</c:v>
                </c:pt>
                <c:pt idx="227">
                  <c:v>62572.18</c:v>
                </c:pt>
                <c:pt idx="228">
                  <c:v>63594.720000000001</c:v>
                </c:pt>
                <c:pt idx="229">
                  <c:v>63821.67</c:v>
                </c:pt>
                <c:pt idx="230">
                  <c:v>64863.1</c:v>
                </c:pt>
                <c:pt idx="231">
                  <c:v>63742.28</c:v>
                </c:pt>
                <c:pt idx="232">
                  <c:v>61253.04</c:v>
                </c:pt>
                <c:pt idx="233">
                  <c:v>60790.559999999998</c:v>
                </c:pt>
                <c:pt idx="234">
                  <c:v>61276.67</c:v>
                </c:pt>
                <c:pt idx="235">
                  <c:v>58937.05</c:v>
                </c:pt>
                <c:pt idx="236">
                  <c:v>58338.74</c:v>
                </c:pt>
                <c:pt idx="237">
                  <c:v>58731.14</c:v>
                </c:pt>
                <c:pt idx="238">
                  <c:v>59479.58</c:v>
                </c:pt>
                <c:pt idx="239">
                  <c:v>59891.3</c:v>
                </c:pt>
                <c:pt idx="240">
                  <c:v>58913.75</c:v>
                </c:pt>
                <c:pt idx="241">
                  <c:v>60110.27</c:v>
                </c:pt>
                <c:pt idx="242">
                  <c:v>60267.19</c:v>
                </c:pt>
                <c:pt idx="243">
                  <c:v>59586.07</c:v>
                </c:pt>
                <c:pt idx="244">
                  <c:v>59930.03</c:v>
                </c:pt>
                <c:pt idx="245">
                  <c:v>59447.22</c:v>
                </c:pt>
                <c:pt idx="246">
                  <c:v>58342.1</c:v>
                </c:pt>
                <c:pt idx="247">
                  <c:v>56610.31</c:v>
                </c:pt>
                <c:pt idx="248">
                  <c:v>56568.22</c:v>
                </c:pt>
                <c:pt idx="249">
                  <c:v>55137.31</c:v>
                </c:pt>
                <c:pt idx="250">
                  <c:v>53392.39</c:v>
                </c:pt>
                <c:pt idx="251">
                  <c:v>57262.38</c:v>
                </c:pt>
                <c:pt idx="252">
                  <c:v>55985.440000000002</c:v>
                </c:pt>
                <c:pt idx="253">
                  <c:v>58471.48</c:v>
                </c:pt>
                <c:pt idx="254">
                  <c:v>58767.9</c:v>
                </c:pt>
                <c:pt idx="255">
                  <c:v>60031.29</c:v>
                </c:pt>
                <c:pt idx="256">
                  <c:v>59498.38</c:v>
                </c:pt>
                <c:pt idx="257">
                  <c:v>60116.25</c:v>
                </c:pt>
                <c:pt idx="258">
                  <c:v>58969.82</c:v>
                </c:pt>
                <c:pt idx="259">
                  <c:v>56833.18</c:v>
                </c:pt>
                <c:pt idx="260">
                  <c:v>60540.99</c:v>
                </c:pt>
                <c:pt idx="261">
                  <c:v>61597.919999999998</c:v>
                </c:pt>
                <c:pt idx="262">
                  <c:v>61683.86</c:v>
                </c:pt>
                <c:pt idx="263">
                  <c:v>57996.62</c:v>
                </c:pt>
                <c:pt idx="264">
                  <c:v>58091.06</c:v>
                </c:pt>
                <c:pt idx="265">
                  <c:v>57258.25</c:v>
                </c:pt>
                <c:pt idx="266">
                  <c:v>54824.12</c:v>
                </c:pt>
                <c:pt idx="267">
                  <c:v>52314.07</c:v>
                </c:pt>
                <c:pt idx="268">
                  <c:v>51384.37</c:v>
                </c:pt>
                <c:pt idx="269">
                  <c:v>49147.22</c:v>
                </c:pt>
                <c:pt idx="270">
                  <c:v>49396.43</c:v>
                </c:pt>
                <c:pt idx="271">
                  <c:v>51735.09</c:v>
                </c:pt>
                <c:pt idx="272">
                  <c:v>52535.14</c:v>
                </c:pt>
                <c:pt idx="273">
                  <c:v>50127.51</c:v>
                </c:pt>
                <c:pt idx="274">
                  <c:v>49784.02</c:v>
                </c:pt>
                <c:pt idx="275">
                  <c:v>46716.43</c:v>
                </c:pt>
                <c:pt idx="276">
                  <c:v>48253.27</c:v>
                </c:pt>
                <c:pt idx="277">
                  <c:v>48370.79</c:v>
                </c:pt>
                <c:pt idx="278">
                  <c:v>51948.97</c:v>
                </c:pt>
                <c:pt idx="279">
                  <c:v>51290.14</c:v>
                </c:pt>
                <c:pt idx="280">
                  <c:v>54204.93</c:v>
                </c:pt>
                <c:pt idx="281">
                  <c:v>57533.39</c:v>
                </c:pt>
                <c:pt idx="282">
                  <c:v>58330.57</c:v>
                </c:pt>
                <c:pt idx="283">
                  <c:v>57505.23</c:v>
                </c:pt>
                <c:pt idx="284">
                  <c:v>56113.65</c:v>
                </c:pt>
                <c:pt idx="285">
                  <c:v>52474.11</c:v>
                </c:pt>
                <c:pt idx="286">
                  <c:v>52533.91</c:v>
                </c:pt>
                <c:pt idx="287">
                  <c:v>50341.1</c:v>
                </c:pt>
                <c:pt idx="288">
                  <c:v>48875.57</c:v>
                </c:pt>
                <c:pt idx="289">
                  <c:v>49487.64</c:v>
                </c:pt>
                <c:pt idx="290">
                  <c:v>48047.74</c:v>
                </c:pt>
                <c:pt idx="291">
                  <c:v>48745.73</c:v>
                </c:pt>
                <c:pt idx="292">
                  <c:v>48463.47</c:v>
                </c:pt>
                <c:pt idx="293">
                  <c:v>47145.57</c:v>
                </c:pt>
                <c:pt idx="294">
                  <c:v>48003.72</c:v>
                </c:pt>
                <c:pt idx="295">
                  <c:v>46203.93</c:v>
                </c:pt>
                <c:pt idx="296">
                  <c:v>39621.839999999997</c:v>
                </c:pt>
                <c:pt idx="297">
                  <c:v>40846.550000000003</c:v>
                </c:pt>
                <c:pt idx="298">
                  <c:v>38225.910000000003</c:v>
                </c:pt>
                <c:pt idx="299">
                  <c:v>38592.18</c:v>
                </c:pt>
                <c:pt idx="300">
                  <c:v>37480.19</c:v>
                </c:pt>
                <c:pt idx="301">
                  <c:v>35896.879999999997</c:v>
                </c:pt>
                <c:pt idx="302">
                  <c:v>34638.21</c:v>
                </c:pt>
                <c:pt idx="303">
                  <c:v>34288.33</c:v>
                </c:pt>
                <c:pt idx="304">
                  <c:v>34834.71</c:v>
                </c:pt>
                <c:pt idx="305">
                  <c:v>38406.26</c:v>
                </c:pt>
                <c:pt idx="306">
                  <c:v>33858.31</c:v>
                </c:pt>
                <c:pt idx="307">
                  <c:v>32564.03</c:v>
                </c:pt>
                <c:pt idx="308">
                  <c:v>32794.550000000003</c:v>
                </c:pt>
                <c:pt idx="309">
                  <c:v>34802.74</c:v>
                </c:pt>
                <c:pt idx="310">
                  <c:v>32944.01</c:v>
                </c:pt>
                <c:pt idx="311">
                  <c:v>33360.980000000003</c:v>
                </c:pt>
                <c:pt idx="312">
                  <c:v>33811.85</c:v>
                </c:pt>
                <c:pt idx="313">
                  <c:v>35552.68</c:v>
                </c:pt>
                <c:pt idx="314">
                  <c:v>36378.33</c:v>
                </c:pt>
                <c:pt idx="315">
                  <c:v>37755.89</c:v>
                </c:pt>
                <c:pt idx="316">
                  <c:v>37299.29</c:v>
                </c:pt>
                <c:pt idx="317">
                  <c:v>36722.35</c:v>
                </c:pt>
                <c:pt idx="318">
                  <c:v>37864.370000000003</c:v>
                </c:pt>
                <c:pt idx="319">
                  <c:v>39577.71</c:v>
                </c:pt>
                <c:pt idx="320">
                  <c:v>39966.410000000003</c:v>
                </c:pt>
                <c:pt idx="321">
                  <c:v>37599.96</c:v>
                </c:pt>
                <c:pt idx="322">
                  <c:v>36568.53</c:v>
                </c:pt>
                <c:pt idx="323">
                  <c:v>38346.53</c:v>
                </c:pt>
                <c:pt idx="324">
                  <c:v>41420.19</c:v>
                </c:pt>
                <c:pt idx="325">
                  <c:v>41436.35</c:v>
                </c:pt>
                <c:pt idx="326">
                  <c:v>41946.74</c:v>
                </c:pt>
                <c:pt idx="327">
                  <c:v>40180.370000000003</c:v>
                </c:pt>
                <c:pt idx="328">
                  <c:v>36879.699999999997</c:v>
                </c:pt>
                <c:pt idx="329">
                  <c:v>34437.589999999997</c:v>
                </c:pt>
                <c:pt idx="330">
                  <c:v>33440.22</c:v>
                </c:pt>
                <c:pt idx="331">
                  <c:v>34608.559999999998</c:v>
                </c:pt>
                <c:pt idx="332">
                  <c:v>33155.120000000003</c:v>
                </c:pt>
                <c:pt idx="333">
                  <c:v>29600.63</c:v>
                </c:pt>
                <c:pt idx="334">
                  <c:v>29244.880000000001</c:v>
                </c:pt>
                <c:pt idx="335">
                  <c:v>28937.74</c:v>
                </c:pt>
                <c:pt idx="336">
                  <c:v>27370.720000000001</c:v>
                </c:pt>
                <c:pt idx="337">
                  <c:v>27389.11</c:v>
                </c:pt>
                <c:pt idx="338">
                  <c:v>28288.84</c:v>
                </c:pt>
                <c:pt idx="339">
                  <c:v>26718.07</c:v>
                </c:pt>
                <c:pt idx="340">
                  <c:v>24710.1</c:v>
                </c:pt>
                <c:pt idx="341">
                  <c:v>23768.34</c:v>
                </c:pt>
                <c:pt idx="342">
                  <c:v>24024.49</c:v>
                </c:pt>
                <c:pt idx="343">
                  <c:v>23789.9</c:v>
                </c:pt>
                <c:pt idx="344">
                  <c:v>24059.98</c:v>
                </c:pt>
                <c:pt idx="345">
                  <c:v>24209.66</c:v>
                </c:pt>
                <c:pt idx="346">
                  <c:v>24085.86</c:v>
                </c:pt>
                <c:pt idx="347">
                  <c:v>23238.6</c:v>
                </c:pt>
                <c:pt idx="348">
                  <c:v>23642.66</c:v>
                </c:pt>
                <c:pt idx="349">
                  <c:v>21458.91</c:v>
                </c:pt>
                <c:pt idx="350">
                  <c:v>19525.009999999998</c:v>
                </c:pt>
                <c:pt idx="351">
                  <c:v>19305.099999999999</c:v>
                </c:pt>
                <c:pt idx="352">
                  <c:v>19381.54</c:v>
                </c:pt>
                <c:pt idx="353">
                  <c:v>18919.55</c:v>
                </c:pt>
                <c:pt idx="354">
                  <c:v>18268.45</c:v>
                </c:pt>
                <c:pt idx="355">
                  <c:v>18553.3</c:v>
                </c:pt>
                <c:pt idx="356">
                  <c:v>18626.29</c:v>
                </c:pt>
                <c:pt idx="357">
                  <c:v>19283.48</c:v>
                </c:pt>
                <c:pt idx="358">
                  <c:v>19411.830000000002</c:v>
                </c:pt>
                <c:pt idx="359">
                  <c:v>19390.5</c:v>
                </c:pt>
                <c:pt idx="360">
                  <c:v>19160.45</c:v>
                </c:pt>
                <c:pt idx="361">
                  <c:v>19511.400000000001</c:v>
                </c:pt>
                <c:pt idx="362">
                  <c:v>19566.189999999999</c:v>
                </c:pt>
                <c:pt idx="363">
                  <c:v>19308.330000000002</c:v>
                </c:pt>
                <c:pt idx="364">
                  <c:v>19845.98</c:v>
                </c:pt>
              </c:numCache>
            </c:numRef>
          </c:xVal>
          <c:yVal>
            <c:numRef>
              <c:f>'Low vs High'!$B$2:$B$366</c:f>
              <c:numCache>
                <c:formatCode>General</c:formatCode>
                <c:ptCount val="365"/>
                <c:pt idx="0">
                  <c:v>56057.279999999999</c:v>
                </c:pt>
                <c:pt idx="1">
                  <c:v>56792.53</c:v>
                </c:pt>
                <c:pt idx="2">
                  <c:v>53576.74</c:v>
                </c:pt>
                <c:pt idx="3">
                  <c:v>53668.36</c:v>
                </c:pt>
                <c:pt idx="4">
                  <c:v>53569.760000000002</c:v>
                </c:pt>
                <c:pt idx="5">
                  <c:v>57146.69</c:v>
                </c:pt>
                <c:pt idx="6">
                  <c:v>55964.22</c:v>
                </c:pt>
                <c:pt idx="7">
                  <c:v>55632.76</c:v>
                </c:pt>
                <c:pt idx="8">
                  <c:v>55679.839999999997</c:v>
                </c:pt>
                <c:pt idx="9">
                  <c:v>58618.93</c:v>
                </c:pt>
                <c:pt idx="10">
                  <c:v>57469.73</c:v>
                </c:pt>
                <c:pt idx="11">
                  <c:v>55705.18</c:v>
                </c:pt>
                <c:pt idx="12">
                  <c:v>56550.79</c:v>
                </c:pt>
                <c:pt idx="13">
                  <c:v>58515.41</c:v>
                </c:pt>
                <c:pt idx="14">
                  <c:v>59016.34</c:v>
                </c:pt>
                <c:pt idx="15">
                  <c:v>63548.14</c:v>
                </c:pt>
                <c:pt idx="16">
                  <c:v>63647.81</c:v>
                </c:pt>
                <c:pt idx="17">
                  <c:v>63303.73</c:v>
                </c:pt>
                <c:pt idx="18">
                  <c:v>62333.91</c:v>
                </c:pt>
                <c:pt idx="19">
                  <c:v>64180.49</c:v>
                </c:pt>
                <c:pt idx="20">
                  <c:v>63208.11</c:v>
                </c:pt>
                <c:pt idx="21">
                  <c:v>66382.06</c:v>
                </c:pt>
                <c:pt idx="22">
                  <c:v>63344.07</c:v>
                </c:pt>
                <c:pt idx="23">
                  <c:v>61432.49</c:v>
                </c:pt>
                <c:pt idx="24">
                  <c:v>60163.78</c:v>
                </c:pt>
                <c:pt idx="25">
                  <c:v>60844.61</c:v>
                </c:pt>
                <c:pt idx="26">
                  <c:v>60799.66</c:v>
                </c:pt>
                <c:pt idx="27">
                  <c:v>61184.24</c:v>
                </c:pt>
                <c:pt idx="28">
                  <c:v>60673.06</c:v>
                </c:pt>
                <c:pt idx="29">
                  <c:v>59695.18</c:v>
                </c:pt>
                <c:pt idx="30">
                  <c:v>60074.33</c:v>
                </c:pt>
                <c:pt idx="31">
                  <c:v>60918.39</c:v>
                </c:pt>
                <c:pt idx="32">
                  <c:v>60329.97</c:v>
                </c:pt>
                <c:pt idx="33">
                  <c:v>58206.92</c:v>
                </c:pt>
                <c:pt idx="34">
                  <c:v>58208.19</c:v>
                </c:pt>
                <c:pt idx="35">
                  <c:v>59991.16</c:v>
                </c:pt>
                <c:pt idx="36">
                  <c:v>60691.8</c:v>
                </c:pt>
                <c:pt idx="37">
                  <c:v>59643.35</c:v>
                </c:pt>
                <c:pt idx="38">
                  <c:v>59826.52</c:v>
                </c:pt>
                <c:pt idx="39">
                  <c:v>60122.8</c:v>
                </c:pt>
                <c:pt idx="40">
                  <c:v>62117.41</c:v>
                </c:pt>
                <c:pt idx="41">
                  <c:v>63610.67</c:v>
                </c:pt>
                <c:pt idx="42">
                  <c:v>61622.93</c:v>
                </c:pt>
                <c:pt idx="43">
                  <c:v>60012.76</c:v>
                </c:pt>
                <c:pt idx="44">
                  <c:v>59164.47</c:v>
                </c:pt>
                <c:pt idx="45">
                  <c:v>60206.12</c:v>
                </c:pt>
                <c:pt idx="46">
                  <c:v>56868.14</c:v>
                </c:pt>
                <c:pt idx="47">
                  <c:v>56957.08</c:v>
                </c:pt>
                <c:pt idx="48">
                  <c:v>54370.97</c:v>
                </c:pt>
                <c:pt idx="49">
                  <c:v>54477.97</c:v>
                </c:pt>
                <c:pt idx="50">
                  <c:v>54519.77</c:v>
                </c:pt>
                <c:pt idx="51">
                  <c:v>54264.26</c:v>
                </c:pt>
                <c:pt idx="52">
                  <c:v>53735.14</c:v>
                </c:pt>
                <c:pt idx="53">
                  <c:v>53688.06</c:v>
                </c:pt>
                <c:pt idx="54">
                  <c:v>53525.47</c:v>
                </c:pt>
                <c:pt idx="55">
                  <c:v>50488.19</c:v>
                </c:pt>
                <c:pt idx="56">
                  <c:v>49072.84</c:v>
                </c:pt>
                <c:pt idx="57">
                  <c:v>47045</c:v>
                </c:pt>
                <c:pt idx="58">
                  <c:v>47157.29</c:v>
                </c:pt>
                <c:pt idx="59">
                  <c:v>47465.5</c:v>
                </c:pt>
                <c:pt idx="60">
                  <c:v>43320.02</c:v>
                </c:pt>
                <c:pt idx="61">
                  <c:v>41444.58</c:v>
                </c:pt>
                <c:pt idx="62">
                  <c:v>40829.67</c:v>
                </c:pt>
                <c:pt idx="63">
                  <c:v>40931.660000000003</c:v>
                </c:pt>
                <c:pt idx="64">
                  <c:v>42190.63</c:v>
                </c:pt>
                <c:pt idx="65">
                  <c:v>40848.46</c:v>
                </c:pt>
                <c:pt idx="66">
                  <c:v>41759.919999999998</c:v>
                </c:pt>
                <c:pt idx="67">
                  <c:v>40936.559999999998</c:v>
                </c:pt>
                <c:pt idx="68">
                  <c:v>43109.34</c:v>
                </c:pt>
                <c:pt idx="69">
                  <c:v>40625.629999999997</c:v>
                </c:pt>
                <c:pt idx="70">
                  <c:v>39787.61</c:v>
                </c:pt>
                <c:pt idx="71">
                  <c:v>42598.92</c:v>
                </c:pt>
                <c:pt idx="72">
                  <c:v>46919.8</c:v>
                </c:pt>
                <c:pt idx="73">
                  <c:v>47087.28</c:v>
                </c:pt>
                <c:pt idx="74">
                  <c:v>46832.52</c:v>
                </c:pt>
                <c:pt idx="75">
                  <c:v>47079.56</c:v>
                </c:pt>
                <c:pt idx="76">
                  <c:v>46773.33</c:v>
                </c:pt>
                <c:pt idx="77">
                  <c:v>44752.33</c:v>
                </c:pt>
                <c:pt idx="78">
                  <c:v>43591.32</c:v>
                </c:pt>
                <c:pt idx="79">
                  <c:v>44790.46</c:v>
                </c:pt>
                <c:pt idx="80">
                  <c:v>44818.27</c:v>
                </c:pt>
                <c:pt idx="81">
                  <c:v>44344.49</c:v>
                </c:pt>
                <c:pt idx="82">
                  <c:v>45669.74</c:v>
                </c:pt>
                <c:pt idx="83">
                  <c:v>44561.39</c:v>
                </c:pt>
                <c:pt idx="84">
                  <c:v>43285.21</c:v>
                </c:pt>
                <c:pt idx="85">
                  <c:v>51053.68</c:v>
                </c:pt>
                <c:pt idx="86">
                  <c:v>49538.6</c:v>
                </c:pt>
                <c:pt idx="87">
                  <c:v>49548.78</c:v>
                </c:pt>
                <c:pt idx="88">
                  <c:v>48386.09</c:v>
                </c:pt>
                <c:pt idx="89">
                  <c:v>48652.32</c:v>
                </c:pt>
                <c:pt idx="90">
                  <c:v>46562.44</c:v>
                </c:pt>
                <c:pt idx="91">
                  <c:v>46750.09</c:v>
                </c:pt>
                <c:pt idx="92">
                  <c:v>46950.27</c:v>
                </c:pt>
                <c:pt idx="93">
                  <c:v>47925.86</c:v>
                </c:pt>
                <c:pt idx="94">
                  <c:v>48499.24</c:v>
                </c:pt>
                <c:pt idx="95">
                  <c:v>46394.28</c:v>
                </c:pt>
                <c:pt idx="96">
                  <c:v>46405.78</c:v>
                </c:pt>
                <c:pt idx="97">
                  <c:v>47163.61</c:v>
                </c:pt>
                <c:pt idx="98">
                  <c:v>47687.12</c:v>
                </c:pt>
                <c:pt idx="99">
                  <c:v>49074.61</c:v>
                </c:pt>
                <c:pt idx="100">
                  <c:v>48199.94</c:v>
                </c:pt>
                <c:pt idx="101">
                  <c:v>48312.2</c:v>
                </c:pt>
                <c:pt idx="102">
                  <c:v>46650.71</c:v>
                </c:pt>
                <c:pt idx="103">
                  <c:v>43998.32</c:v>
                </c:pt>
                <c:pt idx="104">
                  <c:v>44364.03</c:v>
                </c:pt>
                <c:pt idx="105">
                  <c:v>44512.42</c:v>
                </c:pt>
                <c:pt idx="106">
                  <c:v>45700.32</c:v>
                </c:pt>
                <c:pt idx="107">
                  <c:v>45579.59</c:v>
                </c:pt>
                <c:pt idx="108">
                  <c:v>46177.63</c:v>
                </c:pt>
                <c:pt idx="109">
                  <c:v>44282.42</c:v>
                </c:pt>
                <c:pt idx="110">
                  <c:v>43861.45</c:v>
                </c:pt>
                <c:pt idx="111">
                  <c:v>45351.71</c:v>
                </c:pt>
                <c:pt idx="112">
                  <c:v>44705.56</c:v>
                </c:pt>
                <c:pt idx="113">
                  <c:v>42848.69</c:v>
                </c:pt>
                <c:pt idx="114">
                  <c:v>43331.91</c:v>
                </c:pt>
                <c:pt idx="115">
                  <c:v>42618.57</c:v>
                </c:pt>
                <c:pt idx="116">
                  <c:v>39932.18</c:v>
                </c:pt>
                <c:pt idx="117">
                  <c:v>37458</c:v>
                </c:pt>
                <c:pt idx="118">
                  <c:v>37589.17</c:v>
                </c:pt>
                <c:pt idx="119">
                  <c:v>37782.050000000003</c:v>
                </c:pt>
                <c:pt idx="120">
                  <c:v>38746.35</c:v>
                </c:pt>
                <c:pt idx="121">
                  <c:v>39540.94</c:v>
                </c:pt>
                <c:pt idx="122">
                  <c:v>41110.83</c:v>
                </c:pt>
                <c:pt idx="123">
                  <c:v>38397.35</c:v>
                </c:pt>
                <c:pt idx="124">
                  <c:v>39352.06</c:v>
                </c:pt>
                <c:pt idx="125">
                  <c:v>38862.44</c:v>
                </c:pt>
                <c:pt idx="126">
                  <c:v>36441.730000000003</c:v>
                </c:pt>
                <c:pt idx="127">
                  <c:v>35287.31</c:v>
                </c:pt>
                <c:pt idx="128">
                  <c:v>33881.839999999997</c:v>
                </c:pt>
                <c:pt idx="129">
                  <c:v>33424.86</c:v>
                </c:pt>
                <c:pt idx="130">
                  <c:v>32057.89</c:v>
                </c:pt>
                <c:pt idx="131">
                  <c:v>31745.3</c:v>
                </c:pt>
                <c:pt idx="132">
                  <c:v>29526.18</c:v>
                </c:pt>
                <c:pt idx="133">
                  <c:v>29360.959999999999</c:v>
                </c:pt>
                <c:pt idx="134">
                  <c:v>30563.74</c:v>
                </c:pt>
                <c:pt idx="135">
                  <c:v>31215.49</c:v>
                </c:pt>
                <c:pt idx="136">
                  <c:v>31223.99</c:v>
                </c:pt>
                <c:pt idx="137">
                  <c:v>31100.67</c:v>
                </c:pt>
                <c:pt idx="138">
                  <c:v>31175.71</c:v>
                </c:pt>
                <c:pt idx="139">
                  <c:v>31639.119999999999</c:v>
                </c:pt>
                <c:pt idx="140">
                  <c:v>32261.42</c:v>
                </c:pt>
                <c:pt idx="141">
                  <c:v>32697.31</c:v>
                </c:pt>
                <c:pt idx="142">
                  <c:v>33346.74</c:v>
                </c:pt>
                <c:pt idx="143">
                  <c:v>33116.01</c:v>
                </c:pt>
                <c:pt idx="144">
                  <c:v>32318.880000000001</c:v>
                </c:pt>
                <c:pt idx="145">
                  <c:v>32133.18</c:v>
                </c:pt>
                <c:pt idx="146">
                  <c:v>33839.29</c:v>
                </c:pt>
                <c:pt idx="147">
                  <c:v>33599.919999999998</c:v>
                </c:pt>
                <c:pt idx="148">
                  <c:v>33213.660000000003</c:v>
                </c:pt>
                <c:pt idx="149">
                  <c:v>34396.480000000003</c:v>
                </c:pt>
                <c:pt idx="150">
                  <c:v>33402.699999999997</c:v>
                </c:pt>
                <c:pt idx="151">
                  <c:v>32770.68</c:v>
                </c:pt>
                <c:pt idx="152">
                  <c:v>32883.78</c:v>
                </c:pt>
                <c:pt idx="153">
                  <c:v>34086.15</c:v>
                </c:pt>
                <c:pt idx="154">
                  <c:v>34252.480000000003</c:v>
                </c:pt>
                <c:pt idx="155">
                  <c:v>33902.080000000002</c:v>
                </c:pt>
                <c:pt idx="156">
                  <c:v>32071.759999999998</c:v>
                </c:pt>
                <c:pt idx="157">
                  <c:v>30184.5</c:v>
                </c:pt>
                <c:pt idx="158">
                  <c:v>31350.880000000001</c:v>
                </c:pt>
                <c:pt idx="159">
                  <c:v>32385.21</c:v>
                </c:pt>
                <c:pt idx="160">
                  <c:v>31772.63</c:v>
                </c:pt>
                <c:pt idx="161">
                  <c:v>28893.62</c:v>
                </c:pt>
                <c:pt idx="162">
                  <c:v>31295.94</c:v>
                </c:pt>
                <c:pt idx="163">
                  <c:v>33432.080000000002</c:v>
                </c:pt>
                <c:pt idx="164">
                  <c:v>34933.06</c:v>
                </c:pt>
                <c:pt idx="165">
                  <c:v>35255.85</c:v>
                </c:pt>
                <c:pt idx="166">
                  <c:v>37439.67</c:v>
                </c:pt>
                <c:pt idx="167">
                  <c:v>38176.03</c:v>
                </c:pt>
                <c:pt idx="168">
                  <c:v>39609.47</c:v>
                </c:pt>
                <c:pt idx="169">
                  <c:v>38757.279999999999</c:v>
                </c:pt>
                <c:pt idx="170">
                  <c:v>34864.11</c:v>
                </c:pt>
                <c:pt idx="171">
                  <c:v>34728.19</c:v>
                </c:pt>
                <c:pt idx="172">
                  <c:v>36044.449999999997</c:v>
                </c:pt>
                <c:pt idx="173">
                  <c:v>35847.589999999997</c:v>
                </c:pt>
                <c:pt idx="174">
                  <c:v>32475.87</c:v>
                </c:pt>
                <c:pt idx="175">
                  <c:v>31114.44</c:v>
                </c:pt>
                <c:pt idx="176">
                  <c:v>33480.639999999999</c:v>
                </c:pt>
                <c:pt idx="177">
                  <c:v>35304.58</c:v>
                </c:pt>
                <c:pt idx="178">
                  <c:v>34900.410000000003</c:v>
                </c:pt>
                <c:pt idx="179">
                  <c:v>35717.72</c:v>
                </c:pt>
                <c:pt idx="180">
                  <c:v>37243.97</c:v>
                </c:pt>
                <c:pt idx="181">
                  <c:v>35966.31</c:v>
                </c:pt>
                <c:pt idx="182">
                  <c:v>35787.089999999997</c:v>
                </c:pt>
                <c:pt idx="183">
                  <c:v>34241.94</c:v>
                </c:pt>
                <c:pt idx="184">
                  <c:v>33520.74</c:v>
                </c:pt>
                <c:pt idx="185">
                  <c:v>33693.93</c:v>
                </c:pt>
                <c:pt idx="186">
                  <c:v>34779.040000000001</c:v>
                </c:pt>
                <c:pt idx="187">
                  <c:v>37247.9</c:v>
                </c:pt>
                <c:pt idx="188">
                  <c:v>37905.83</c:v>
                </c:pt>
                <c:pt idx="189">
                  <c:v>36581.43</c:v>
                </c:pt>
                <c:pt idx="190">
                  <c:v>34551.08</c:v>
                </c:pt>
                <c:pt idx="191">
                  <c:v>31227.34</c:v>
                </c:pt>
                <c:pt idx="192">
                  <c:v>35383.68</c:v>
                </c:pt>
                <c:pt idx="193">
                  <c:v>33616.449999999997</c:v>
                </c:pt>
                <c:pt idx="194">
                  <c:v>35050.620000000003</c:v>
                </c:pt>
                <c:pt idx="195">
                  <c:v>30681.5</c:v>
                </c:pt>
                <c:pt idx="196">
                  <c:v>42367.83</c:v>
                </c:pt>
                <c:pt idx="197">
                  <c:v>42207.29</c:v>
                </c:pt>
                <c:pt idx="198">
                  <c:v>43963.35</c:v>
                </c:pt>
                <c:pt idx="199">
                  <c:v>46664.14</c:v>
                </c:pt>
                <c:pt idx="200">
                  <c:v>48868.58</c:v>
                </c:pt>
                <c:pt idx="201">
                  <c:v>46980.02</c:v>
                </c:pt>
                <c:pt idx="202">
                  <c:v>49150.53</c:v>
                </c:pt>
                <c:pt idx="203">
                  <c:v>54608.65</c:v>
                </c:pt>
                <c:pt idx="204">
                  <c:v>54071.46</c:v>
                </c:pt>
                <c:pt idx="205">
                  <c:v>56482</c:v>
                </c:pt>
                <c:pt idx="206">
                  <c:v>56975.21</c:v>
                </c:pt>
                <c:pt idx="207">
                  <c:v>55321.85</c:v>
                </c:pt>
                <c:pt idx="208">
                  <c:v>55382.51</c:v>
                </c:pt>
                <c:pt idx="209">
                  <c:v>52969.06</c:v>
                </c:pt>
                <c:pt idx="210">
                  <c:v>53191.43</c:v>
                </c:pt>
                <c:pt idx="211">
                  <c:v>56590.87</c:v>
                </c:pt>
                <c:pt idx="212">
                  <c:v>56141.91</c:v>
                </c:pt>
                <c:pt idx="213">
                  <c:v>57052.27</c:v>
                </c:pt>
                <c:pt idx="214">
                  <c:v>53129.599999999999</c:v>
                </c:pt>
                <c:pt idx="215">
                  <c:v>52418.03</c:v>
                </c:pt>
                <c:pt idx="216">
                  <c:v>53887.92</c:v>
                </c:pt>
                <c:pt idx="217">
                  <c:v>53319.19</c:v>
                </c:pt>
                <c:pt idx="218">
                  <c:v>48852.800000000003</c:v>
                </c:pt>
                <c:pt idx="219">
                  <c:v>47159.49</c:v>
                </c:pt>
                <c:pt idx="220">
                  <c:v>48805.279999999999</c:v>
                </c:pt>
                <c:pt idx="221">
                  <c:v>47714.66</c:v>
                </c:pt>
                <c:pt idx="222">
                  <c:v>50583.81</c:v>
                </c:pt>
                <c:pt idx="223">
                  <c:v>53695.47</c:v>
                </c:pt>
                <c:pt idx="224">
                  <c:v>53448.05</c:v>
                </c:pt>
                <c:pt idx="225">
                  <c:v>54368.59</c:v>
                </c:pt>
                <c:pt idx="226">
                  <c:v>52829.54</c:v>
                </c:pt>
                <c:pt idx="227">
                  <c:v>60361.35</c:v>
                </c:pt>
                <c:pt idx="228">
                  <c:v>60222.53</c:v>
                </c:pt>
                <c:pt idx="229">
                  <c:v>62208.959999999999</c:v>
                </c:pt>
                <c:pt idx="230">
                  <c:v>61554.8</c:v>
                </c:pt>
                <c:pt idx="231">
                  <c:v>59869.96</c:v>
                </c:pt>
                <c:pt idx="232">
                  <c:v>59589.87</c:v>
                </c:pt>
                <c:pt idx="233">
                  <c:v>59289.8</c:v>
                </c:pt>
                <c:pt idx="234">
                  <c:v>58038.71</c:v>
                </c:pt>
                <c:pt idx="235">
                  <c:v>57807.86</c:v>
                </c:pt>
                <c:pt idx="236">
                  <c:v>55879.08</c:v>
                </c:pt>
                <c:pt idx="237">
                  <c:v>55604.02</c:v>
                </c:pt>
                <c:pt idx="238">
                  <c:v>57646.81</c:v>
                </c:pt>
                <c:pt idx="239">
                  <c:v>57694.83</c:v>
                </c:pt>
                <c:pt idx="240">
                  <c:v>57168.68</c:v>
                </c:pt>
                <c:pt idx="241">
                  <c:v>57603.89</c:v>
                </c:pt>
                <c:pt idx="242">
                  <c:v>58869.279999999999</c:v>
                </c:pt>
                <c:pt idx="243">
                  <c:v>58505.279999999999</c:v>
                </c:pt>
                <c:pt idx="244">
                  <c:v>57726.42</c:v>
                </c:pt>
                <c:pt idx="245">
                  <c:v>57251.55</c:v>
                </c:pt>
                <c:pt idx="246">
                  <c:v>55139.34</c:v>
                </c:pt>
                <c:pt idx="247">
                  <c:v>55071.11</c:v>
                </c:pt>
                <c:pt idx="248">
                  <c:v>54242.91</c:v>
                </c:pt>
                <c:pt idx="249">
                  <c:v>51579.86</c:v>
                </c:pt>
                <c:pt idx="250">
                  <c:v>50856.57</c:v>
                </c:pt>
                <c:pt idx="251">
                  <c:v>52514.33</c:v>
                </c:pt>
                <c:pt idx="252">
                  <c:v>53470.69</c:v>
                </c:pt>
                <c:pt idx="253">
                  <c:v>54288.160000000003</c:v>
                </c:pt>
                <c:pt idx="254">
                  <c:v>56005.62</c:v>
                </c:pt>
                <c:pt idx="255">
                  <c:v>58213.3</c:v>
                </c:pt>
                <c:pt idx="256">
                  <c:v>56643.7</c:v>
                </c:pt>
                <c:pt idx="257">
                  <c:v>54253.58</c:v>
                </c:pt>
                <c:pt idx="258">
                  <c:v>54528.63</c:v>
                </c:pt>
                <c:pt idx="259">
                  <c:v>53555.03</c:v>
                </c:pt>
                <c:pt idx="260">
                  <c:v>55393.17</c:v>
                </c:pt>
                <c:pt idx="261">
                  <c:v>59302.32</c:v>
                </c:pt>
                <c:pt idx="262">
                  <c:v>56217.97</c:v>
                </c:pt>
                <c:pt idx="263">
                  <c:v>55376.65</c:v>
                </c:pt>
                <c:pt idx="264">
                  <c:v>54484.59</c:v>
                </c:pt>
                <c:pt idx="265">
                  <c:v>53290.89</c:v>
                </c:pt>
                <c:pt idx="266">
                  <c:v>51981.83</c:v>
                </c:pt>
                <c:pt idx="267">
                  <c:v>49506.05</c:v>
                </c:pt>
                <c:pt idx="268">
                  <c:v>48918.68</c:v>
                </c:pt>
                <c:pt idx="269">
                  <c:v>47257.53</c:v>
                </c:pt>
                <c:pt idx="270">
                  <c:v>46542.51</c:v>
                </c:pt>
                <c:pt idx="271">
                  <c:v>47656.93</c:v>
                </c:pt>
                <c:pt idx="272">
                  <c:v>48274.32</c:v>
                </c:pt>
                <c:pt idx="273">
                  <c:v>47228.85</c:v>
                </c:pt>
                <c:pt idx="274">
                  <c:v>45115.09</c:v>
                </c:pt>
                <c:pt idx="275">
                  <c:v>43241.62</c:v>
                </c:pt>
                <c:pt idx="276">
                  <c:v>45269.03</c:v>
                </c:pt>
                <c:pt idx="277">
                  <c:v>44454.84</c:v>
                </c:pt>
                <c:pt idx="278">
                  <c:v>47093.85</c:v>
                </c:pt>
                <c:pt idx="279">
                  <c:v>47213.5</c:v>
                </c:pt>
                <c:pt idx="280">
                  <c:v>45290.59</c:v>
                </c:pt>
                <c:pt idx="281">
                  <c:v>48967.57</c:v>
                </c:pt>
                <c:pt idx="282">
                  <c:v>55672.61</c:v>
                </c:pt>
                <c:pt idx="283">
                  <c:v>54626.559999999998</c:v>
                </c:pt>
                <c:pt idx="284">
                  <c:v>50937.279999999999</c:v>
                </c:pt>
                <c:pt idx="285">
                  <c:v>51015.76</c:v>
                </c:pt>
                <c:pt idx="286">
                  <c:v>49072.38</c:v>
                </c:pt>
                <c:pt idx="287">
                  <c:v>47201.3</c:v>
                </c:pt>
                <c:pt idx="288">
                  <c:v>46347.48</c:v>
                </c:pt>
                <c:pt idx="289">
                  <c:v>47114.51</c:v>
                </c:pt>
                <c:pt idx="290">
                  <c:v>46392.28</c:v>
                </c:pt>
                <c:pt idx="291">
                  <c:v>46424.98</c:v>
                </c:pt>
                <c:pt idx="292">
                  <c:v>44187.76</c:v>
                </c:pt>
                <c:pt idx="293">
                  <c:v>43881.15</c:v>
                </c:pt>
                <c:pt idx="294">
                  <c:v>45166.96</c:v>
                </c:pt>
                <c:pt idx="295">
                  <c:v>38076.32</c:v>
                </c:pt>
                <c:pt idx="296">
                  <c:v>37446.15</c:v>
                </c:pt>
                <c:pt idx="297">
                  <c:v>38138.39</c:v>
                </c:pt>
                <c:pt idx="298">
                  <c:v>36658.76</c:v>
                </c:pt>
                <c:pt idx="299">
                  <c:v>36317.5</c:v>
                </c:pt>
                <c:pt idx="300">
                  <c:v>35443.980000000003</c:v>
                </c:pt>
                <c:pt idx="301">
                  <c:v>33489.22</c:v>
                </c:pt>
                <c:pt idx="302">
                  <c:v>32384.23</c:v>
                </c:pt>
                <c:pt idx="303">
                  <c:v>32270.18</c:v>
                </c:pt>
                <c:pt idx="304">
                  <c:v>32940.19</c:v>
                </c:pt>
                <c:pt idx="305">
                  <c:v>32064.81</c:v>
                </c:pt>
                <c:pt idx="306">
                  <c:v>30023.21</c:v>
                </c:pt>
                <c:pt idx="307">
                  <c:v>29367.14</c:v>
                </c:pt>
                <c:pt idx="308">
                  <c:v>31030.27</c:v>
                </c:pt>
                <c:pt idx="309">
                  <c:v>32087.79</c:v>
                </c:pt>
                <c:pt idx="310">
                  <c:v>31106.69</c:v>
                </c:pt>
                <c:pt idx="311">
                  <c:v>31493.16</c:v>
                </c:pt>
                <c:pt idx="312">
                  <c:v>28953.37</c:v>
                </c:pt>
                <c:pt idx="313">
                  <c:v>30250.75</c:v>
                </c:pt>
                <c:pt idx="314">
                  <c:v>33570.480000000003</c:v>
                </c:pt>
                <c:pt idx="315">
                  <c:v>36069.81</c:v>
                </c:pt>
                <c:pt idx="316">
                  <c:v>34883.839999999997</c:v>
                </c:pt>
                <c:pt idx="317">
                  <c:v>34069.32</c:v>
                </c:pt>
                <c:pt idx="318">
                  <c:v>35633.550000000003</c:v>
                </c:pt>
                <c:pt idx="319">
                  <c:v>34659.589999999997</c:v>
                </c:pt>
                <c:pt idx="320">
                  <c:v>36868.559999999998</c:v>
                </c:pt>
                <c:pt idx="321">
                  <c:v>32584.67</c:v>
                </c:pt>
                <c:pt idx="322">
                  <c:v>32697.98</c:v>
                </c:pt>
                <c:pt idx="323">
                  <c:v>30549.599999999999</c:v>
                </c:pt>
                <c:pt idx="324">
                  <c:v>35984.629999999997</c:v>
                </c:pt>
                <c:pt idx="325">
                  <c:v>38980.879999999997</c:v>
                </c:pt>
                <c:pt idx="326">
                  <c:v>36838.639999999999</c:v>
                </c:pt>
                <c:pt idx="327">
                  <c:v>36491.19</c:v>
                </c:pt>
                <c:pt idx="328">
                  <c:v>33514.03</c:v>
                </c:pt>
                <c:pt idx="329">
                  <c:v>30221.19</c:v>
                </c:pt>
                <c:pt idx="330">
                  <c:v>28722.76</c:v>
                </c:pt>
                <c:pt idx="331">
                  <c:v>32052.32</c:v>
                </c:pt>
                <c:pt idx="332">
                  <c:v>29091.18</c:v>
                </c:pt>
                <c:pt idx="333">
                  <c:v>28803.59</c:v>
                </c:pt>
                <c:pt idx="334">
                  <c:v>28201.99</c:v>
                </c:pt>
                <c:pt idx="335">
                  <c:v>27360.09</c:v>
                </c:pt>
                <c:pt idx="336">
                  <c:v>25987.3</c:v>
                </c:pt>
                <c:pt idx="337">
                  <c:v>26207.64</c:v>
                </c:pt>
                <c:pt idx="338">
                  <c:v>25922.77</c:v>
                </c:pt>
                <c:pt idx="339">
                  <c:v>24522.69</c:v>
                </c:pt>
                <c:pt idx="340">
                  <c:v>23463.67</c:v>
                </c:pt>
                <c:pt idx="341">
                  <c:v>22777.599999999999</c:v>
                </c:pt>
                <c:pt idx="342">
                  <c:v>22802.65</c:v>
                </c:pt>
                <c:pt idx="343">
                  <c:v>22430.6</c:v>
                </c:pt>
                <c:pt idx="344">
                  <c:v>22159.37</c:v>
                </c:pt>
                <c:pt idx="345">
                  <c:v>23147.71</c:v>
                </c:pt>
                <c:pt idx="346">
                  <c:v>22826.47</c:v>
                </c:pt>
                <c:pt idx="347">
                  <c:v>22399.81</c:v>
                </c:pt>
                <c:pt idx="348">
                  <c:v>21234.68</c:v>
                </c:pt>
                <c:pt idx="349">
                  <c:v>19298.32</c:v>
                </c:pt>
                <c:pt idx="350">
                  <c:v>19079.84</c:v>
                </c:pt>
                <c:pt idx="351">
                  <c:v>19012.71</c:v>
                </c:pt>
                <c:pt idx="352">
                  <c:v>18734.330000000002</c:v>
                </c:pt>
                <c:pt idx="353">
                  <c:v>18046.04</c:v>
                </c:pt>
                <c:pt idx="354">
                  <c:v>17619.53</c:v>
                </c:pt>
                <c:pt idx="355">
                  <c:v>17957.07</c:v>
                </c:pt>
                <c:pt idx="356">
                  <c:v>17935.55</c:v>
                </c:pt>
                <c:pt idx="357">
                  <c:v>18269.95</c:v>
                </c:pt>
                <c:pt idx="358">
                  <c:v>18931.14</c:v>
                </c:pt>
                <c:pt idx="359">
                  <c:v>18897.89</c:v>
                </c:pt>
                <c:pt idx="360">
                  <c:v>18590.189999999999</c:v>
                </c:pt>
                <c:pt idx="361">
                  <c:v>18697.189999999999</c:v>
                </c:pt>
                <c:pt idx="362">
                  <c:v>18925.78</c:v>
                </c:pt>
                <c:pt idx="363">
                  <c:v>18347.72</c:v>
                </c:pt>
                <c:pt idx="364">
                  <c:v>18321.919999999998</c:v>
                </c:pt>
              </c:numCache>
            </c:numRef>
          </c:yVal>
          <c:smooth val="0"/>
          <c:extLst>
            <c:ext xmlns:c16="http://schemas.microsoft.com/office/drawing/2014/chart" uri="{C3380CC4-5D6E-409C-BE32-E72D297353CC}">
              <c16:uniqueId val="{00000002-6822-4381-88A1-5204C0E5B1A8}"/>
            </c:ext>
          </c:extLst>
        </c:ser>
        <c:dLbls>
          <c:showLegendKey val="0"/>
          <c:showVal val="0"/>
          <c:showCatName val="0"/>
          <c:showSerName val="0"/>
          <c:showPercent val="0"/>
          <c:showBubbleSize val="0"/>
        </c:dLbls>
        <c:axId val="1326178704"/>
        <c:axId val="1241691760"/>
      </c:scatterChart>
      <c:valAx>
        <c:axId val="1326178704"/>
        <c:scaling>
          <c:orientation val="minMax"/>
          <c:min val="15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High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691760"/>
        <c:crosses val="autoZero"/>
        <c:crossBetween val="midCat"/>
      </c:valAx>
      <c:valAx>
        <c:axId val="1241691760"/>
        <c:scaling>
          <c:orientation val="minMax"/>
          <c:min val="12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Low</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7870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vs Low Price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002060"/>
              </a:solidFill>
              <a:ln w="9525">
                <a:solidFill>
                  <a:schemeClr val="accent1"/>
                </a:solidFill>
              </a:ln>
              <a:effectLst/>
            </c:spPr>
          </c:marker>
          <c:dPt>
            <c:idx val="159"/>
            <c:marker>
              <c:symbol val="circle"/>
              <c:size val="5"/>
              <c:spPr>
                <a:solidFill>
                  <a:srgbClr val="002060"/>
                </a:solidFill>
                <a:ln w="9525">
                  <a:solidFill>
                    <a:srgbClr val="002060"/>
                  </a:solidFill>
                </a:ln>
                <a:effectLst/>
              </c:spPr>
            </c:marker>
            <c:bubble3D val="0"/>
            <c:extLst>
              <c:ext xmlns:c16="http://schemas.microsoft.com/office/drawing/2014/chart" uri="{C3380CC4-5D6E-409C-BE32-E72D297353CC}">
                <c16:uniqueId val="{00000002-7640-42B8-B5D1-C788EC271554}"/>
              </c:ext>
            </c:extLst>
          </c:dPt>
          <c:trendline>
            <c:spPr>
              <a:ln w="19050" cap="rnd">
                <a:solidFill>
                  <a:srgbClr val="FF0000"/>
                </a:solidFill>
                <a:prstDash val="solid"/>
              </a:ln>
              <a:effectLst/>
            </c:spPr>
            <c:trendlineType val="linear"/>
            <c:dispRSqr val="1"/>
            <c:dispEq val="0"/>
            <c:trendlineLbl>
              <c:layout>
                <c:manualLayout>
                  <c:x val="2.6436576266860735E-2"/>
                  <c:y val="9.81668952460891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High'!$A$2:$A$366</c:f>
              <c:numCache>
                <c:formatCode>General</c:formatCode>
                <c:ptCount val="365"/>
                <c:pt idx="0">
                  <c:v>59113.4</c:v>
                </c:pt>
                <c:pt idx="1">
                  <c:v>58872.88</c:v>
                </c:pt>
                <c:pt idx="2">
                  <c:v>57393.84</c:v>
                </c:pt>
                <c:pt idx="3">
                  <c:v>55329.26</c:v>
                </c:pt>
                <c:pt idx="4">
                  <c:v>59183.48</c:v>
                </c:pt>
                <c:pt idx="5">
                  <c:v>59367.97</c:v>
                </c:pt>
                <c:pt idx="6">
                  <c:v>57803.07</c:v>
                </c:pt>
                <c:pt idx="7">
                  <c:v>57875.519999999997</c:v>
                </c:pt>
                <c:pt idx="8">
                  <c:v>59266.36</c:v>
                </c:pt>
                <c:pt idx="9">
                  <c:v>60004.43</c:v>
                </c:pt>
                <c:pt idx="10">
                  <c:v>59859.88</c:v>
                </c:pt>
                <c:pt idx="11">
                  <c:v>58351.11</c:v>
                </c:pt>
                <c:pt idx="12">
                  <c:v>60948.5</c:v>
                </c:pt>
                <c:pt idx="13">
                  <c:v>60823.61</c:v>
                </c:pt>
                <c:pt idx="14">
                  <c:v>63721.2</c:v>
                </c:pt>
                <c:pt idx="15">
                  <c:v>66281.570000000007</c:v>
                </c:pt>
                <c:pt idx="16">
                  <c:v>65495.18</c:v>
                </c:pt>
                <c:pt idx="17">
                  <c:v>64915.67</c:v>
                </c:pt>
                <c:pt idx="18">
                  <c:v>65460.81</c:v>
                </c:pt>
                <c:pt idx="19">
                  <c:v>65579.009999999995</c:v>
                </c:pt>
                <c:pt idx="20">
                  <c:v>68789.63</c:v>
                </c:pt>
                <c:pt idx="21">
                  <c:v>68530.34</c:v>
                </c:pt>
                <c:pt idx="22">
                  <c:v>67673.740000000005</c:v>
                </c:pt>
                <c:pt idx="23">
                  <c:v>63326.99</c:v>
                </c:pt>
                <c:pt idx="24">
                  <c:v>61590.68</c:v>
                </c:pt>
                <c:pt idx="25">
                  <c:v>62541.47</c:v>
                </c:pt>
                <c:pt idx="26">
                  <c:v>63123.29</c:v>
                </c:pt>
                <c:pt idx="27">
                  <c:v>63516.94</c:v>
                </c:pt>
                <c:pt idx="28">
                  <c:v>64242.79</c:v>
                </c:pt>
                <c:pt idx="29">
                  <c:v>62419</c:v>
                </c:pt>
                <c:pt idx="30">
                  <c:v>62406.17</c:v>
                </c:pt>
                <c:pt idx="31">
                  <c:v>62330.15</c:v>
                </c:pt>
                <c:pt idx="32">
                  <c:v>62927.61</c:v>
                </c:pt>
                <c:pt idx="33">
                  <c:v>62128.63</c:v>
                </c:pt>
                <c:pt idx="34">
                  <c:v>61435.18</c:v>
                </c:pt>
                <c:pt idx="35">
                  <c:v>63229.03</c:v>
                </c:pt>
                <c:pt idx="36">
                  <c:v>63729.33</c:v>
                </c:pt>
                <c:pt idx="37">
                  <c:v>61505.8</c:v>
                </c:pt>
                <c:pt idx="38">
                  <c:v>61743.88</c:v>
                </c:pt>
                <c:pt idx="39">
                  <c:v>63715.02</c:v>
                </c:pt>
                <c:pt idx="40">
                  <c:v>66600.55</c:v>
                </c:pt>
                <c:pt idx="41">
                  <c:v>66930.39</c:v>
                </c:pt>
                <c:pt idx="42">
                  <c:v>64434.53</c:v>
                </c:pt>
                <c:pt idx="43">
                  <c:v>62614.66</c:v>
                </c:pt>
                <c:pt idx="44">
                  <c:v>61645.52</c:v>
                </c:pt>
                <c:pt idx="45">
                  <c:v>62274.48</c:v>
                </c:pt>
                <c:pt idx="46">
                  <c:v>62757.13</c:v>
                </c:pt>
                <c:pt idx="47">
                  <c:v>58478.74</c:v>
                </c:pt>
                <c:pt idx="48">
                  <c:v>57688.66</c:v>
                </c:pt>
                <c:pt idx="49">
                  <c:v>57627.88</c:v>
                </c:pt>
                <c:pt idx="50">
                  <c:v>57793.04</c:v>
                </c:pt>
                <c:pt idx="51">
                  <c:v>56401.3</c:v>
                </c:pt>
                <c:pt idx="52">
                  <c:v>55397.94</c:v>
                </c:pt>
                <c:pt idx="53">
                  <c:v>55922.98</c:v>
                </c:pt>
                <c:pt idx="54">
                  <c:v>55338.62</c:v>
                </c:pt>
                <c:pt idx="55">
                  <c:v>55568.46</c:v>
                </c:pt>
                <c:pt idx="56">
                  <c:v>51839.99</c:v>
                </c:pt>
                <c:pt idx="57">
                  <c:v>49456.78</c:v>
                </c:pt>
                <c:pt idx="58">
                  <c:v>49130.69</c:v>
                </c:pt>
                <c:pt idx="59">
                  <c:v>48282.06</c:v>
                </c:pt>
                <c:pt idx="60">
                  <c:v>48436.01</c:v>
                </c:pt>
                <c:pt idx="61">
                  <c:v>44092.6</c:v>
                </c:pt>
                <c:pt idx="62">
                  <c:v>42545.26</c:v>
                </c:pt>
                <c:pt idx="63">
                  <c:v>42775.15</c:v>
                </c:pt>
                <c:pt idx="64">
                  <c:v>44313.25</c:v>
                </c:pt>
                <c:pt idx="65">
                  <c:v>43919.3</c:v>
                </c:pt>
                <c:pt idx="66">
                  <c:v>42996.26</c:v>
                </c:pt>
                <c:pt idx="67">
                  <c:v>45080.49</c:v>
                </c:pt>
                <c:pt idx="68">
                  <c:v>44942.17</c:v>
                </c:pt>
                <c:pt idx="69">
                  <c:v>43978.62</c:v>
                </c:pt>
                <c:pt idx="70">
                  <c:v>43607.61</c:v>
                </c:pt>
                <c:pt idx="71">
                  <c:v>47328.2</c:v>
                </c:pt>
                <c:pt idx="72">
                  <c:v>48328.37</c:v>
                </c:pt>
                <c:pt idx="73">
                  <c:v>48791.78</c:v>
                </c:pt>
                <c:pt idx="74">
                  <c:v>48160.92</c:v>
                </c:pt>
                <c:pt idx="75">
                  <c:v>48486.83</c:v>
                </c:pt>
                <c:pt idx="76">
                  <c:v>48450.47</c:v>
                </c:pt>
                <c:pt idx="77">
                  <c:v>47218.13</c:v>
                </c:pt>
                <c:pt idx="78">
                  <c:v>46598.68</c:v>
                </c:pt>
                <c:pt idx="79">
                  <c:v>46364.88</c:v>
                </c:pt>
                <c:pt idx="80">
                  <c:v>45969.29</c:v>
                </c:pt>
                <c:pt idx="81">
                  <c:v>47031.74</c:v>
                </c:pt>
                <c:pt idx="82">
                  <c:v>47261.95</c:v>
                </c:pt>
                <c:pt idx="83">
                  <c:v>47334.06</c:v>
                </c:pt>
                <c:pt idx="84">
                  <c:v>52853.760000000002</c:v>
                </c:pt>
                <c:pt idx="85">
                  <c:v>52700.94</c:v>
                </c:pt>
                <c:pt idx="86">
                  <c:v>51868.68</c:v>
                </c:pt>
                <c:pt idx="87">
                  <c:v>50545.58</c:v>
                </c:pt>
                <c:pt idx="88">
                  <c:v>50982.27</c:v>
                </c:pt>
                <c:pt idx="89">
                  <c:v>50343.42</c:v>
                </c:pt>
                <c:pt idx="90">
                  <c:v>49111.09</c:v>
                </c:pt>
                <c:pt idx="91">
                  <c:v>48189.55</c:v>
                </c:pt>
                <c:pt idx="92">
                  <c:v>48925.61</c:v>
                </c:pt>
                <c:pt idx="93">
                  <c:v>49644.11</c:v>
                </c:pt>
                <c:pt idx="94">
                  <c:v>49283.51</c:v>
                </c:pt>
                <c:pt idx="95">
                  <c:v>49112.79</c:v>
                </c:pt>
                <c:pt idx="96">
                  <c:v>49347.58</c:v>
                </c:pt>
                <c:pt idx="97">
                  <c:v>49202.879999999997</c:v>
                </c:pt>
                <c:pt idx="98">
                  <c:v>49878.77</c:v>
                </c:pt>
                <c:pt idx="99">
                  <c:v>50482.080000000002</c:v>
                </c:pt>
                <c:pt idx="100">
                  <c:v>49471.61</c:v>
                </c:pt>
                <c:pt idx="101">
                  <c:v>49717.02</c:v>
                </c:pt>
                <c:pt idx="102">
                  <c:v>49342.15</c:v>
                </c:pt>
                <c:pt idx="103">
                  <c:v>46970.76</c:v>
                </c:pt>
                <c:pt idx="104">
                  <c:v>45952.06</c:v>
                </c:pt>
                <c:pt idx="105">
                  <c:v>47139.57</c:v>
                </c:pt>
                <c:pt idx="106">
                  <c:v>47998.1</c:v>
                </c:pt>
                <c:pt idx="107">
                  <c:v>47357.11</c:v>
                </c:pt>
                <c:pt idx="108">
                  <c:v>48098.68</c:v>
                </c:pt>
                <c:pt idx="109">
                  <c:v>47831.98</c:v>
                </c:pt>
                <c:pt idx="110">
                  <c:v>46228.91</c:v>
                </c:pt>
                <c:pt idx="111">
                  <c:v>46735.63</c:v>
                </c:pt>
                <c:pt idx="112">
                  <c:v>46637.99</c:v>
                </c:pt>
                <c:pt idx="113">
                  <c:v>46456.83</c:v>
                </c:pt>
                <c:pt idx="114">
                  <c:v>45282.35</c:v>
                </c:pt>
                <c:pt idx="115">
                  <c:v>44689.86</c:v>
                </c:pt>
                <c:pt idx="116">
                  <c:v>43271.66</c:v>
                </c:pt>
                <c:pt idx="117">
                  <c:v>41341.93</c:v>
                </c:pt>
                <c:pt idx="118">
                  <c:v>39952.300000000003</c:v>
                </c:pt>
                <c:pt idx="119">
                  <c:v>39750.03</c:v>
                </c:pt>
                <c:pt idx="120">
                  <c:v>40419.18</c:v>
                </c:pt>
                <c:pt idx="121">
                  <c:v>42541.68</c:v>
                </c:pt>
                <c:pt idx="122">
                  <c:v>42231.45</c:v>
                </c:pt>
                <c:pt idx="123">
                  <c:v>42235.55</c:v>
                </c:pt>
                <c:pt idx="124">
                  <c:v>40593.07</c:v>
                </c:pt>
                <c:pt idx="125">
                  <c:v>40816.07</c:v>
                </c:pt>
                <c:pt idx="126">
                  <c:v>39406.94</c:v>
                </c:pt>
                <c:pt idx="127">
                  <c:v>40499.68</c:v>
                </c:pt>
                <c:pt idx="128">
                  <c:v>35364.93</c:v>
                </c:pt>
                <c:pt idx="129">
                  <c:v>34490.39</c:v>
                </c:pt>
                <c:pt idx="130">
                  <c:v>33581.550000000003</c:v>
                </c:pt>
                <c:pt idx="131">
                  <c:v>32576.400000000001</c:v>
                </c:pt>
                <c:pt idx="132">
                  <c:v>32752.33</c:v>
                </c:pt>
                <c:pt idx="133">
                  <c:v>31006.19</c:v>
                </c:pt>
                <c:pt idx="134">
                  <c:v>31885.86</c:v>
                </c:pt>
                <c:pt idx="135">
                  <c:v>32399</c:v>
                </c:pt>
                <c:pt idx="136">
                  <c:v>31935.94</c:v>
                </c:pt>
                <c:pt idx="137">
                  <c:v>32218.41</c:v>
                </c:pt>
                <c:pt idx="138">
                  <c:v>33159.64</c:v>
                </c:pt>
                <c:pt idx="139">
                  <c:v>33061.4</c:v>
                </c:pt>
                <c:pt idx="140">
                  <c:v>33327.1</c:v>
                </c:pt>
                <c:pt idx="141">
                  <c:v>34592.160000000003</c:v>
                </c:pt>
                <c:pt idx="142">
                  <c:v>34584.699999999997</c:v>
                </c:pt>
                <c:pt idx="143">
                  <c:v>34209.07</c:v>
                </c:pt>
                <c:pt idx="144">
                  <c:v>34042.29</c:v>
                </c:pt>
                <c:pt idx="145">
                  <c:v>33907.910000000003</c:v>
                </c:pt>
                <c:pt idx="146">
                  <c:v>34997.660000000003</c:v>
                </c:pt>
                <c:pt idx="147">
                  <c:v>35038.54</c:v>
                </c:pt>
                <c:pt idx="148">
                  <c:v>35284.339999999997</c:v>
                </c:pt>
                <c:pt idx="149">
                  <c:v>35937.57</c:v>
                </c:pt>
                <c:pt idx="150">
                  <c:v>34909.26</c:v>
                </c:pt>
                <c:pt idx="151">
                  <c:v>33939.589999999997</c:v>
                </c:pt>
                <c:pt idx="152">
                  <c:v>35035.980000000003</c:v>
                </c:pt>
                <c:pt idx="153">
                  <c:v>36074.76</c:v>
                </c:pt>
                <c:pt idx="154">
                  <c:v>36542.11</c:v>
                </c:pt>
                <c:pt idx="155">
                  <c:v>35219.89</c:v>
                </c:pt>
                <c:pt idx="156">
                  <c:v>34656.129999999997</c:v>
                </c:pt>
                <c:pt idx="157">
                  <c:v>32637.59</c:v>
                </c:pt>
                <c:pt idx="158">
                  <c:v>35487.25</c:v>
                </c:pt>
                <c:pt idx="159">
                  <c:v>35228.85</c:v>
                </c:pt>
                <c:pt idx="160">
                  <c:v>34753.410000000003</c:v>
                </c:pt>
                <c:pt idx="161">
                  <c:v>33292.449999999997</c:v>
                </c:pt>
                <c:pt idx="162">
                  <c:v>35721.64</c:v>
                </c:pt>
                <c:pt idx="163">
                  <c:v>36059.480000000003</c:v>
                </c:pt>
                <c:pt idx="164">
                  <c:v>36457.800000000003</c:v>
                </c:pt>
                <c:pt idx="165">
                  <c:v>38187.26</c:v>
                </c:pt>
                <c:pt idx="166">
                  <c:v>39513.67</c:v>
                </c:pt>
                <c:pt idx="167">
                  <c:v>40516.78</c:v>
                </c:pt>
                <c:pt idx="168">
                  <c:v>41295.269999999997</c:v>
                </c:pt>
                <c:pt idx="169">
                  <c:v>40978.36</c:v>
                </c:pt>
                <c:pt idx="170">
                  <c:v>39322.78</c:v>
                </c:pt>
                <c:pt idx="171">
                  <c:v>37408.93</c:v>
                </c:pt>
                <c:pt idx="172">
                  <c:v>37608.69</c:v>
                </c:pt>
                <c:pt idx="173">
                  <c:v>38334.33</c:v>
                </c:pt>
                <c:pt idx="174">
                  <c:v>37537.370000000003</c:v>
                </c:pt>
                <c:pt idx="175">
                  <c:v>34017.39</c:v>
                </c:pt>
                <c:pt idx="176">
                  <c:v>36790.57</c:v>
                </c:pt>
                <c:pt idx="177">
                  <c:v>36436.42</c:v>
                </c:pt>
                <c:pt idx="178">
                  <c:v>37917.71</c:v>
                </c:pt>
                <c:pt idx="179">
                  <c:v>39242.49</c:v>
                </c:pt>
                <c:pt idx="180">
                  <c:v>39478.949999999997</c:v>
                </c:pt>
                <c:pt idx="181">
                  <c:v>38231.339999999997</c:v>
                </c:pt>
                <c:pt idx="182">
                  <c:v>37896.74</c:v>
                </c:pt>
                <c:pt idx="183">
                  <c:v>37468.25</c:v>
                </c:pt>
                <c:pt idx="184">
                  <c:v>36400.67</c:v>
                </c:pt>
                <c:pt idx="185">
                  <c:v>37234.5</c:v>
                </c:pt>
                <c:pt idx="186">
                  <c:v>38856.97</c:v>
                </c:pt>
                <c:pt idx="187">
                  <c:v>40379.620000000003</c:v>
                </c:pt>
                <c:pt idx="188">
                  <c:v>40782.080000000002</c:v>
                </c:pt>
                <c:pt idx="189">
                  <c:v>39776.35</c:v>
                </c:pt>
                <c:pt idx="190">
                  <c:v>39835.14</c:v>
                </c:pt>
                <c:pt idx="191">
                  <c:v>38289.22</c:v>
                </c:pt>
                <c:pt idx="192">
                  <c:v>38831.050000000003</c:v>
                </c:pt>
                <c:pt idx="193">
                  <c:v>42172.17</c:v>
                </c:pt>
                <c:pt idx="194">
                  <c:v>42462.98</c:v>
                </c:pt>
                <c:pt idx="195">
                  <c:v>43546.12</c:v>
                </c:pt>
                <c:pt idx="196">
                  <c:v>45812.46</c:v>
                </c:pt>
                <c:pt idx="197">
                  <c:v>46623.56</c:v>
                </c:pt>
                <c:pt idx="198">
                  <c:v>49720.04</c:v>
                </c:pt>
                <c:pt idx="199">
                  <c:v>50639.67</c:v>
                </c:pt>
                <c:pt idx="200">
                  <c:v>51438.12</c:v>
                </c:pt>
                <c:pt idx="201">
                  <c:v>51330.84</c:v>
                </c:pt>
                <c:pt idx="202">
                  <c:v>57939.360000000001</c:v>
                </c:pt>
                <c:pt idx="203">
                  <c:v>56872.54</c:v>
                </c:pt>
                <c:pt idx="204">
                  <c:v>59519.35</c:v>
                </c:pt>
                <c:pt idx="205">
                  <c:v>59210.879999999997</c:v>
                </c:pt>
                <c:pt idx="206">
                  <c:v>59464.61</c:v>
                </c:pt>
                <c:pt idx="207">
                  <c:v>58606.63</c:v>
                </c:pt>
                <c:pt idx="208">
                  <c:v>58363.31</c:v>
                </c:pt>
                <c:pt idx="209">
                  <c:v>57911.360000000001</c:v>
                </c:pt>
                <c:pt idx="210">
                  <c:v>57214.18</c:v>
                </c:pt>
                <c:pt idx="211">
                  <c:v>58973.31</c:v>
                </c:pt>
                <c:pt idx="212">
                  <c:v>57902.59</c:v>
                </c:pt>
                <c:pt idx="213">
                  <c:v>58448.34</c:v>
                </c:pt>
                <c:pt idx="214">
                  <c:v>57900.72</c:v>
                </c:pt>
                <c:pt idx="215">
                  <c:v>55115.839999999997</c:v>
                </c:pt>
                <c:pt idx="216">
                  <c:v>56227.21</c:v>
                </c:pt>
                <c:pt idx="217">
                  <c:v>55416.959999999999</c:v>
                </c:pt>
                <c:pt idx="218">
                  <c:v>54288</c:v>
                </c:pt>
                <c:pt idx="219">
                  <c:v>50506.02</c:v>
                </c:pt>
                <c:pt idx="220">
                  <c:v>51167.56</c:v>
                </c:pt>
                <c:pt idx="221">
                  <c:v>52120.79</c:v>
                </c:pt>
                <c:pt idx="222">
                  <c:v>55410.23</c:v>
                </c:pt>
                <c:pt idx="223">
                  <c:v>56757.97</c:v>
                </c:pt>
                <c:pt idx="224">
                  <c:v>57062.15</c:v>
                </c:pt>
                <c:pt idx="225">
                  <c:v>57520.05</c:v>
                </c:pt>
                <c:pt idx="226">
                  <c:v>61057.46</c:v>
                </c:pt>
                <c:pt idx="227">
                  <c:v>62572.18</c:v>
                </c:pt>
                <c:pt idx="228">
                  <c:v>63594.720000000001</c:v>
                </c:pt>
                <c:pt idx="229">
                  <c:v>63821.67</c:v>
                </c:pt>
                <c:pt idx="230">
                  <c:v>64863.1</c:v>
                </c:pt>
                <c:pt idx="231">
                  <c:v>63742.28</c:v>
                </c:pt>
                <c:pt idx="232">
                  <c:v>61253.04</c:v>
                </c:pt>
                <c:pt idx="233">
                  <c:v>60790.559999999998</c:v>
                </c:pt>
                <c:pt idx="234">
                  <c:v>61276.67</c:v>
                </c:pt>
                <c:pt idx="235">
                  <c:v>58937.05</c:v>
                </c:pt>
                <c:pt idx="236">
                  <c:v>58338.74</c:v>
                </c:pt>
                <c:pt idx="237">
                  <c:v>58731.14</c:v>
                </c:pt>
                <c:pt idx="238">
                  <c:v>59479.58</c:v>
                </c:pt>
                <c:pt idx="239">
                  <c:v>59891.3</c:v>
                </c:pt>
                <c:pt idx="240">
                  <c:v>58913.75</c:v>
                </c:pt>
                <c:pt idx="241">
                  <c:v>60110.27</c:v>
                </c:pt>
                <c:pt idx="242">
                  <c:v>60267.19</c:v>
                </c:pt>
                <c:pt idx="243">
                  <c:v>59586.07</c:v>
                </c:pt>
                <c:pt idx="244">
                  <c:v>59930.03</c:v>
                </c:pt>
                <c:pt idx="245">
                  <c:v>59447.22</c:v>
                </c:pt>
                <c:pt idx="246">
                  <c:v>58342.1</c:v>
                </c:pt>
                <c:pt idx="247">
                  <c:v>56610.31</c:v>
                </c:pt>
                <c:pt idx="248">
                  <c:v>56568.22</c:v>
                </c:pt>
                <c:pt idx="249">
                  <c:v>55137.31</c:v>
                </c:pt>
                <c:pt idx="250">
                  <c:v>53392.39</c:v>
                </c:pt>
                <c:pt idx="251">
                  <c:v>57262.38</c:v>
                </c:pt>
                <c:pt idx="252">
                  <c:v>55985.440000000002</c:v>
                </c:pt>
                <c:pt idx="253">
                  <c:v>58471.48</c:v>
                </c:pt>
                <c:pt idx="254">
                  <c:v>58767.9</c:v>
                </c:pt>
                <c:pt idx="255">
                  <c:v>60031.29</c:v>
                </c:pt>
                <c:pt idx="256">
                  <c:v>59498.38</c:v>
                </c:pt>
                <c:pt idx="257">
                  <c:v>60116.25</c:v>
                </c:pt>
                <c:pt idx="258">
                  <c:v>58969.82</c:v>
                </c:pt>
                <c:pt idx="259">
                  <c:v>56833.18</c:v>
                </c:pt>
                <c:pt idx="260">
                  <c:v>60540.99</c:v>
                </c:pt>
                <c:pt idx="261">
                  <c:v>61597.919999999998</c:v>
                </c:pt>
                <c:pt idx="262">
                  <c:v>61683.86</c:v>
                </c:pt>
                <c:pt idx="263">
                  <c:v>57996.62</c:v>
                </c:pt>
                <c:pt idx="264">
                  <c:v>58091.06</c:v>
                </c:pt>
                <c:pt idx="265">
                  <c:v>57258.25</c:v>
                </c:pt>
                <c:pt idx="266">
                  <c:v>54824.12</c:v>
                </c:pt>
                <c:pt idx="267">
                  <c:v>52314.07</c:v>
                </c:pt>
                <c:pt idx="268">
                  <c:v>51384.37</c:v>
                </c:pt>
                <c:pt idx="269">
                  <c:v>49147.22</c:v>
                </c:pt>
                <c:pt idx="270">
                  <c:v>49396.43</c:v>
                </c:pt>
                <c:pt idx="271">
                  <c:v>51735.09</c:v>
                </c:pt>
                <c:pt idx="272">
                  <c:v>52535.14</c:v>
                </c:pt>
                <c:pt idx="273">
                  <c:v>50127.51</c:v>
                </c:pt>
                <c:pt idx="274">
                  <c:v>49784.02</c:v>
                </c:pt>
                <c:pt idx="275">
                  <c:v>46716.43</c:v>
                </c:pt>
                <c:pt idx="276">
                  <c:v>48253.27</c:v>
                </c:pt>
                <c:pt idx="277">
                  <c:v>48370.79</c:v>
                </c:pt>
                <c:pt idx="278">
                  <c:v>51948.97</c:v>
                </c:pt>
                <c:pt idx="279">
                  <c:v>51290.14</c:v>
                </c:pt>
                <c:pt idx="280">
                  <c:v>54204.93</c:v>
                </c:pt>
                <c:pt idx="281">
                  <c:v>57533.39</c:v>
                </c:pt>
                <c:pt idx="282">
                  <c:v>58330.57</c:v>
                </c:pt>
                <c:pt idx="283">
                  <c:v>57505.23</c:v>
                </c:pt>
                <c:pt idx="284">
                  <c:v>56113.65</c:v>
                </c:pt>
                <c:pt idx="285">
                  <c:v>52474.11</c:v>
                </c:pt>
                <c:pt idx="286">
                  <c:v>52533.91</c:v>
                </c:pt>
                <c:pt idx="287">
                  <c:v>50341.1</c:v>
                </c:pt>
                <c:pt idx="288">
                  <c:v>48875.57</c:v>
                </c:pt>
                <c:pt idx="289">
                  <c:v>49487.64</c:v>
                </c:pt>
                <c:pt idx="290">
                  <c:v>48047.74</c:v>
                </c:pt>
                <c:pt idx="291">
                  <c:v>48745.73</c:v>
                </c:pt>
                <c:pt idx="292">
                  <c:v>48463.47</c:v>
                </c:pt>
                <c:pt idx="293">
                  <c:v>47145.57</c:v>
                </c:pt>
                <c:pt idx="294">
                  <c:v>48003.72</c:v>
                </c:pt>
                <c:pt idx="295">
                  <c:v>46203.93</c:v>
                </c:pt>
                <c:pt idx="296">
                  <c:v>39621.839999999997</c:v>
                </c:pt>
                <c:pt idx="297">
                  <c:v>40846.550000000003</c:v>
                </c:pt>
                <c:pt idx="298">
                  <c:v>38225.910000000003</c:v>
                </c:pt>
                <c:pt idx="299">
                  <c:v>38592.18</c:v>
                </c:pt>
                <c:pt idx="300">
                  <c:v>37480.19</c:v>
                </c:pt>
                <c:pt idx="301">
                  <c:v>35896.879999999997</c:v>
                </c:pt>
                <c:pt idx="302">
                  <c:v>34638.21</c:v>
                </c:pt>
                <c:pt idx="303">
                  <c:v>34288.33</c:v>
                </c:pt>
                <c:pt idx="304">
                  <c:v>34834.71</c:v>
                </c:pt>
                <c:pt idx="305">
                  <c:v>38406.26</c:v>
                </c:pt>
                <c:pt idx="306">
                  <c:v>33858.31</c:v>
                </c:pt>
                <c:pt idx="307">
                  <c:v>32564.03</c:v>
                </c:pt>
                <c:pt idx="308">
                  <c:v>32794.550000000003</c:v>
                </c:pt>
                <c:pt idx="309">
                  <c:v>34802.74</c:v>
                </c:pt>
                <c:pt idx="310">
                  <c:v>32944.01</c:v>
                </c:pt>
                <c:pt idx="311">
                  <c:v>33360.980000000003</c:v>
                </c:pt>
                <c:pt idx="312">
                  <c:v>33811.85</c:v>
                </c:pt>
                <c:pt idx="313">
                  <c:v>35552.68</c:v>
                </c:pt>
                <c:pt idx="314">
                  <c:v>36378.33</c:v>
                </c:pt>
                <c:pt idx="315">
                  <c:v>37755.89</c:v>
                </c:pt>
                <c:pt idx="316">
                  <c:v>37299.29</c:v>
                </c:pt>
                <c:pt idx="317">
                  <c:v>36722.35</c:v>
                </c:pt>
                <c:pt idx="318">
                  <c:v>37864.370000000003</c:v>
                </c:pt>
                <c:pt idx="319">
                  <c:v>39577.71</c:v>
                </c:pt>
                <c:pt idx="320">
                  <c:v>39966.410000000003</c:v>
                </c:pt>
                <c:pt idx="321">
                  <c:v>37599.96</c:v>
                </c:pt>
                <c:pt idx="322">
                  <c:v>36568.53</c:v>
                </c:pt>
                <c:pt idx="323">
                  <c:v>38346.53</c:v>
                </c:pt>
                <c:pt idx="324">
                  <c:v>41420.19</c:v>
                </c:pt>
                <c:pt idx="325">
                  <c:v>41436.35</c:v>
                </c:pt>
                <c:pt idx="326">
                  <c:v>41946.74</c:v>
                </c:pt>
                <c:pt idx="327">
                  <c:v>40180.370000000003</c:v>
                </c:pt>
                <c:pt idx="328">
                  <c:v>36879.699999999997</c:v>
                </c:pt>
                <c:pt idx="329">
                  <c:v>34437.589999999997</c:v>
                </c:pt>
                <c:pt idx="330">
                  <c:v>33440.22</c:v>
                </c:pt>
                <c:pt idx="331">
                  <c:v>34608.559999999998</c:v>
                </c:pt>
                <c:pt idx="332">
                  <c:v>33155.120000000003</c:v>
                </c:pt>
                <c:pt idx="333">
                  <c:v>29600.63</c:v>
                </c:pt>
                <c:pt idx="334">
                  <c:v>29244.880000000001</c:v>
                </c:pt>
                <c:pt idx="335">
                  <c:v>28937.74</c:v>
                </c:pt>
                <c:pt idx="336">
                  <c:v>27370.720000000001</c:v>
                </c:pt>
                <c:pt idx="337">
                  <c:v>27389.11</c:v>
                </c:pt>
                <c:pt idx="338">
                  <c:v>28288.84</c:v>
                </c:pt>
                <c:pt idx="339">
                  <c:v>26718.07</c:v>
                </c:pt>
                <c:pt idx="340">
                  <c:v>24710.1</c:v>
                </c:pt>
                <c:pt idx="341">
                  <c:v>23768.34</c:v>
                </c:pt>
                <c:pt idx="342">
                  <c:v>24024.49</c:v>
                </c:pt>
                <c:pt idx="343">
                  <c:v>23789.9</c:v>
                </c:pt>
                <c:pt idx="344">
                  <c:v>24059.98</c:v>
                </c:pt>
                <c:pt idx="345">
                  <c:v>24209.66</c:v>
                </c:pt>
                <c:pt idx="346">
                  <c:v>24085.86</c:v>
                </c:pt>
                <c:pt idx="347">
                  <c:v>23238.6</c:v>
                </c:pt>
                <c:pt idx="348">
                  <c:v>23642.66</c:v>
                </c:pt>
                <c:pt idx="349">
                  <c:v>21458.91</c:v>
                </c:pt>
                <c:pt idx="350">
                  <c:v>19525.009999999998</c:v>
                </c:pt>
                <c:pt idx="351">
                  <c:v>19305.099999999999</c:v>
                </c:pt>
                <c:pt idx="352">
                  <c:v>19381.54</c:v>
                </c:pt>
                <c:pt idx="353">
                  <c:v>18919.55</c:v>
                </c:pt>
                <c:pt idx="354">
                  <c:v>18268.45</c:v>
                </c:pt>
                <c:pt idx="355">
                  <c:v>18553.3</c:v>
                </c:pt>
                <c:pt idx="356">
                  <c:v>18626.29</c:v>
                </c:pt>
                <c:pt idx="357">
                  <c:v>19283.48</c:v>
                </c:pt>
                <c:pt idx="358">
                  <c:v>19411.830000000002</c:v>
                </c:pt>
                <c:pt idx="359">
                  <c:v>19390.5</c:v>
                </c:pt>
                <c:pt idx="360">
                  <c:v>19160.45</c:v>
                </c:pt>
                <c:pt idx="361">
                  <c:v>19511.400000000001</c:v>
                </c:pt>
                <c:pt idx="362">
                  <c:v>19566.189999999999</c:v>
                </c:pt>
                <c:pt idx="363">
                  <c:v>19308.330000000002</c:v>
                </c:pt>
                <c:pt idx="364">
                  <c:v>19845.98</c:v>
                </c:pt>
              </c:numCache>
            </c:numRef>
          </c:xVal>
          <c:yVal>
            <c:numRef>
              <c:f>'Low vs High'!$B$2:$B$366</c:f>
              <c:numCache>
                <c:formatCode>General</c:formatCode>
                <c:ptCount val="365"/>
                <c:pt idx="0">
                  <c:v>56057.279999999999</c:v>
                </c:pt>
                <c:pt idx="1">
                  <c:v>56792.53</c:v>
                </c:pt>
                <c:pt idx="2">
                  <c:v>53576.74</c:v>
                </c:pt>
                <c:pt idx="3">
                  <c:v>53668.36</c:v>
                </c:pt>
                <c:pt idx="4">
                  <c:v>53569.760000000002</c:v>
                </c:pt>
                <c:pt idx="5">
                  <c:v>57146.69</c:v>
                </c:pt>
                <c:pt idx="6">
                  <c:v>55964.22</c:v>
                </c:pt>
                <c:pt idx="7">
                  <c:v>55632.76</c:v>
                </c:pt>
                <c:pt idx="8">
                  <c:v>55679.839999999997</c:v>
                </c:pt>
                <c:pt idx="9">
                  <c:v>58618.93</c:v>
                </c:pt>
                <c:pt idx="10">
                  <c:v>57469.73</c:v>
                </c:pt>
                <c:pt idx="11">
                  <c:v>55705.18</c:v>
                </c:pt>
                <c:pt idx="12">
                  <c:v>56550.79</c:v>
                </c:pt>
                <c:pt idx="13">
                  <c:v>58515.41</c:v>
                </c:pt>
                <c:pt idx="14">
                  <c:v>59016.34</c:v>
                </c:pt>
                <c:pt idx="15">
                  <c:v>63548.14</c:v>
                </c:pt>
                <c:pt idx="16">
                  <c:v>63647.81</c:v>
                </c:pt>
                <c:pt idx="17">
                  <c:v>63303.73</c:v>
                </c:pt>
                <c:pt idx="18">
                  <c:v>62333.91</c:v>
                </c:pt>
                <c:pt idx="19">
                  <c:v>64180.49</c:v>
                </c:pt>
                <c:pt idx="20">
                  <c:v>63208.11</c:v>
                </c:pt>
                <c:pt idx="21">
                  <c:v>66382.06</c:v>
                </c:pt>
                <c:pt idx="22">
                  <c:v>63344.07</c:v>
                </c:pt>
                <c:pt idx="23">
                  <c:v>61432.49</c:v>
                </c:pt>
                <c:pt idx="24">
                  <c:v>60163.78</c:v>
                </c:pt>
                <c:pt idx="25">
                  <c:v>60844.61</c:v>
                </c:pt>
                <c:pt idx="26">
                  <c:v>60799.66</c:v>
                </c:pt>
                <c:pt idx="27">
                  <c:v>61184.24</c:v>
                </c:pt>
                <c:pt idx="28">
                  <c:v>60673.06</c:v>
                </c:pt>
                <c:pt idx="29">
                  <c:v>59695.18</c:v>
                </c:pt>
                <c:pt idx="30">
                  <c:v>60074.33</c:v>
                </c:pt>
                <c:pt idx="31">
                  <c:v>60918.39</c:v>
                </c:pt>
                <c:pt idx="32">
                  <c:v>60329.97</c:v>
                </c:pt>
                <c:pt idx="33">
                  <c:v>58206.92</c:v>
                </c:pt>
                <c:pt idx="34">
                  <c:v>58208.19</c:v>
                </c:pt>
                <c:pt idx="35">
                  <c:v>59991.16</c:v>
                </c:pt>
                <c:pt idx="36">
                  <c:v>60691.8</c:v>
                </c:pt>
                <c:pt idx="37">
                  <c:v>59643.35</c:v>
                </c:pt>
                <c:pt idx="38">
                  <c:v>59826.52</c:v>
                </c:pt>
                <c:pt idx="39">
                  <c:v>60122.8</c:v>
                </c:pt>
                <c:pt idx="40">
                  <c:v>62117.41</c:v>
                </c:pt>
                <c:pt idx="41">
                  <c:v>63610.67</c:v>
                </c:pt>
                <c:pt idx="42">
                  <c:v>61622.93</c:v>
                </c:pt>
                <c:pt idx="43">
                  <c:v>60012.76</c:v>
                </c:pt>
                <c:pt idx="44">
                  <c:v>59164.47</c:v>
                </c:pt>
                <c:pt idx="45">
                  <c:v>60206.12</c:v>
                </c:pt>
                <c:pt idx="46">
                  <c:v>56868.14</c:v>
                </c:pt>
                <c:pt idx="47">
                  <c:v>56957.08</c:v>
                </c:pt>
                <c:pt idx="48">
                  <c:v>54370.97</c:v>
                </c:pt>
                <c:pt idx="49">
                  <c:v>54477.97</c:v>
                </c:pt>
                <c:pt idx="50">
                  <c:v>54519.77</c:v>
                </c:pt>
                <c:pt idx="51">
                  <c:v>54264.26</c:v>
                </c:pt>
                <c:pt idx="52">
                  <c:v>53735.14</c:v>
                </c:pt>
                <c:pt idx="53">
                  <c:v>53688.06</c:v>
                </c:pt>
                <c:pt idx="54">
                  <c:v>53525.47</c:v>
                </c:pt>
                <c:pt idx="55">
                  <c:v>50488.19</c:v>
                </c:pt>
                <c:pt idx="56">
                  <c:v>49072.84</c:v>
                </c:pt>
                <c:pt idx="57">
                  <c:v>47045</c:v>
                </c:pt>
                <c:pt idx="58">
                  <c:v>47157.29</c:v>
                </c:pt>
                <c:pt idx="59">
                  <c:v>47465.5</c:v>
                </c:pt>
                <c:pt idx="60">
                  <c:v>43320.02</c:v>
                </c:pt>
                <c:pt idx="61">
                  <c:v>41444.58</c:v>
                </c:pt>
                <c:pt idx="62">
                  <c:v>40829.67</c:v>
                </c:pt>
                <c:pt idx="63">
                  <c:v>40931.660000000003</c:v>
                </c:pt>
                <c:pt idx="64">
                  <c:v>42190.63</c:v>
                </c:pt>
                <c:pt idx="65">
                  <c:v>40848.46</c:v>
                </c:pt>
                <c:pt idx="66">
                  <c:v>41759.919999999998</c:v>
                </c:pt>
                <c:pt idx="67">
                  <c:v>40936.559999999998</c:v>
                </c:pt>
                <c:pt idx="68">
                  <c:v>43109.34</c:v>
                </c:pt>
                <c:pt idx="69">
                  <c:v>40625.629999999997</c:v>
                </c:pt>
                <c:pt idx="70">
                  <c:v>39787.61</c:v>
                </c:pt>
                <c:pt idx="71">
                  <c:v>42598.92</c:v>
                </c:pt>
                <c:pt idx="72">
                  <c:v>46919.8</c:v>
                </c:pt>
                <c:pt idx="73">
                  <c:v>47087.28</c:v>
                </c:pt>
                <c:pt idx="74">
                  <c:v>46832.52</c:v>
                </c:pt>
                <c:pt idx="75">
                  <c:v>47079.56</c:v>
                </c:pt>
                <c:pt idx="76">
                  <c:v>46773.33</c:v>
                </c:pt>
                <c:pt idx="77">
                  <c:v>44752.33</c:v>
                </c:pt>
                <c:pt idx="78">
                  <c:v>43591.32</c:v>
                </c:pt>
                <c:pt idx="79">
                  <c:v>44790.46</c:v>
                </c:pt>
                <c:pt idx="80">
                  <c:v>44818.27</c:v>
                </c:pt>
                <c:pt idx="81">
                  <c:v>44344.49</c:v>
                </c:pt>
                <c:pt idx="82">
                  <c:v>45669.74</c:v>
                </c:pt>
                <c:pt idx="83">
                  <c:v>44561.39</c:v>
                </c:pt>
                <c:pt idx="84">
                  <c:v>43285.21</c:v>
                </c:pt>
                <c:pt idx="85">
                  <c:v>51053.68</c:v>
                </c:pt>
                <c:pt idx="86">
                  <c:v>49538.6</c:v>
                </c:pt>
                <c:pt idx="87">
                  <c:v>49548.78</c:v>
                </c:pt>
                <c:pt idx="88">
                  <c:v>48386.09</c:v>
                </c:pt>
                <c:pt idx="89">
                  <c:v>48652.32</c:v>
                </c:pt>
                <c:pt idx="90">
                  <c:v>46562.44</c:v>
                </c:pt>
                <c:pt idx="91">
                  <c:v>46750.09</c:v>
                </c:pt>
                <c:pt idx="92">
                  <c:v>46950.27</c:v>
                </c:pt>
                <c:pt idx="93">
                  <c:v>47925.86</c:v>
                </c:pt>
                <c:pt idx="94">
                  <c:v>48499.24</c:v>
                </c:pt>
                <c:pt idx="95">
                  <c:v>46394.28</c:v>
                </c:pt>
                <c:pt idx="96">
                  <c:v>46405.78</c:v>
                </c:pt>
                <c:pt idx="97">
                  <c:v>47163.61</c:v>
                </c:pt>
                <c:pt idx="98">
                  <c:v>47687.12</c:v>
                </c:pt>
                <c:pt idx="99">
                  <c:v>49074.61</c:v>
                </c:pt>
                <c:pt idx="100">
                  <c:v>48199.94</c:v>
                </c:pt>
                <c:pt idx="101">
                  <c:v>48312.2</c:v>
                </c:pt>
                <c:pt idx="102">
                  <c:v>46650.71</c:v>
                </c:pt>
                <c:pt idx="103">
                  <c:v>43998.32</c:v>
                </c:pt>
                <c:pt idx="104">
                  <c:v>44364.03</c:v>
                </c:pt>
                <c:pt idx="105">
                  <c:v>44512.42</c:v>
                </c:pt>
                <c:pt idx="106">
                  <c:v>45700.32</c:v>
                </c:pt>
                <c:pt idx="107">
                  <c:v>45579.59</c:v>
                </c:pt>
                <c:pt idx="108">
                  <c:v>46177.63</c:v>
                </c:pt>
                <c:pt idx="109">
                  <c:v>44282.42</c:v>
                </c:pt>
                <c:pt idx="110">
                  <c:v>43861.45</c:v>
                </c:pt>
                <c:pt idx="111">
                  <c:v>45351.71</c:v>
                </c:pt>
                <c:pt idx="112">
                  <c:v>44705.56</c:v>
                </c:pt>
                <c:pt idx="113">
                  <c:v>42848.69</c:v>
                </c:pt>
                <c:pt idx="114">
                  <c:v>43331.91</c:v>
                </c:pt>
                <c:pt idx="115">
                  <c:v>42618.57</c:v>
                </c:pt>
                <c:pt idx="116">
                  <c:v>39932.18</c:v>
                </c:pt>
                <c:pt idx="117">
                  <c:v>37458</c:v>
                </c:pt>
                <c:pt idx="118">
                  <c:v>37589.17</c:v>
                </c:pt>
                <c:pt idx="119">
                  <c:v>37782.050000000003</c:v>
                </c:pt>
                <c:pt idx="120">
                  <c:v>38746.35</c:v>
                </c:pt>
                <c:pt idx="121">
                  <c:v>39540.94</c:v>
                </c:pt>
                <c:pt idx="122">
                  <c:v>41110.83</c:v>
                </c:pt>
                <c:pt idx="123">
                  <c:v>38397.35</c:v>
                </c:pt>
                <c:pt idx="124">
                  <c:v>39352.06</c:v>
                </c:pt>
                <c:pt idx="125">
                  <c:v>38862.44</c:v>
                </c:pt>
                <c:pt idx="126">
                  <c:v>36441.730000000003</c:v>
                </c:pt>
                <c:pt idx="127">
                  <c:v>35287.31</c:v>
                </c:pt>
                <c:pt idx="128">
                  <c:v>33881.839999999997</c:v>
                </c:pt>
                <c:pt idx="129">
                  <c:v>33424.86</c:v>
                </c:pt>
                <c:pt idx="130">
                  <c:v>32057.89</c:v>
                </c:pt>
                <c:pt idx="131">
                  <c:v>31745.3</c:v>
                </c:pt>
                <c:pt idx="132">
                  <c:v>29526.18</c:v>
                </c:pt>
                <c:pt idx="133">
                  <c:v>29360.959999999999</c:v>
                </c:pt>
                <c:pt idx="134">
                  <c:v>30563.74</c:v>
                </c:pt>
                <c:pt idx="135">
                  <c:v>31215.49</c:v>
                </c:pt>
                <c:pt idx="136">
                  <c:v>31223.99</c:v>
                </c:pt>
                <c:pt idx="137">
                  <c:v>31100.67</c:v>
                </c:pt>
                <c:pt idx="138">
                  <c:v>31175.71</c:v>
                </c:pt>
                <c:pt idx="139">
                  <c:v>31639.119999999999</c:v>
                </c:pt>
                <c:pt idx="140">
                  <c:v>32261.42</c:v>
                </c:pt>
                <c:pt idx="141">
                  <c:v>32697.31</c:v>
                </c:pt>
                <c:pt idx="142">
                  <c:v>33346.74</c:v>
                </c:pt>
                <c:pt idx="143">
                  <c:v>33116.01</c:v>
                </c:pt>
                <c:pt idx="144">
                  <c:v>32318.880000000001</c:v>
                </c:pt>
                <c:pt idx="145">
                  <c:v>32133.18</c:v>
                </c:pt>
                <c:pt idx="146">
                  <c:v>33839.29</c:v>
                </c:pt>
                <c:pt idx="147">
                  <c:v>33599.919999999998</c:v>
                </c:pt>
                <c:pt idx="148">
                  <c:v>33213.660000000003</c:v>
                </c:pt>
                <c:pt idx="149">
                  <c:v>34396.480000000003</c:v>
                </c:pt>
                <c:pt idx="150">
                  <c:v>33402.699999999997</c:v>
                </c:pt>
                <c:pt idx="151">
                  <c:v>32770.68</c:v>
                </c:pt>
                <c:pt idx="152">
                  <c:v>32883.78</c:v>
                </c:pt>
                <c:pt idx="153">
                  <c:v>34086.15</c:v>
                </c:pt>
                <c:pt idx="154">
                  <c:v>34252.480000000003</c:v>
                </c:pt>
                <c:pt idx="155">
                  <c:v>33902.080000000002</c:v>
                </c:pt>
                <c:pt idx="156">
                  <c:v>32071.759999999998</c:v>
                </c:pt>
                <c:pt idx="157">
                  <c:v>30184.5</c:v>
                </c:pt>
                <c:pt idx="158">
                  <c:v>31350.880000000001</c:v>
                </c:pt>
                <c:pt idx="159">
                  <c:v>32385.21</c:v>
                </c:pt>
                <c:pt idx="160">
                  <c:v>31772.63</c:v>
                </c:pt>
                <c:pt idx="161">
                  <c:v>28893.62</c:v>
                </c:pt>
                <c:pt idx="162">
                  <c:v>31295.94</c:v>
                </c:pt>
                <c:pt idx="163">
                  <c:v>33432.080000000002</c:v>
                </c:pt>
                <c:pt idx="164">
                  <c:v>34933.06</c:v>
                </c:pt>
                <c:pt idx="165">
                  <c:v>35255.85</c:v>
                </c:pt>
                <c:pt idx="166">
                  <c:v>37439.67</c:v>
                </c:pt>
                <c:pt idx="167">
                  <c:v>38176.03</c:v>
                </c:pt>
                <c:pt idx="168">
                  <c:v>39609.47</c:v>
                </c:pt>
                <c:pt idx="169">
                  <c:v>38757.279999999999</c:v>
                </c:pt>
                <c:pt idx="170">
                  <c:v>34864.11</c:v>
                </c:pt>
                <c:pt idx="171">
                  <c:v>34728.19</c:v>
                </c:pt>
                <c:pt idx="172">
                  <c:v>36044.449999999997</c:v>
                </c:pt>
                <c:pt idx="173">
                  <c:v>35847.589999999997</c:v>
                </c:pt>
                <c:pt idx="174">
                  <c:v>32475.87</c:v>
                </c:pt>
                <c:pt idx="175">
                  <c:v>31114.44</c:v>
                </c:pt>
                <c:pt idx="176">
                  <c:v>33480.639999999999</c:v>
                </c:pt>
                <c:pt idx="177">
                  <c:v>35304.58</c:v>
                </c:pt>
                <c:pt idx="178">
                  <c:v>34900.410000000003</c:v>
                </c:pt>
                <c:pt idx="179">
                  <c:v>35717.72</c:v>
                </c:pt>
                <c:pt idx="180">
                  <c:v>37243.97</c:v>
                </c:pt>
                <c:pt idx="181">
                  <c:v>35966.31</c:v>
                </c:pt>
                <c:pt idx="182">
                  <c:v>35787.089999999997</c:v>
                </c:pt>
                <c:pt idx="183">
                  <c:v>34241.94</c:v>
                </c:pt>
                <c:pt idx="184">
                  <c:v>33520.74</c:v>
                </c:pt>
                <c:pt idx="185">
                  <c:v>33693.93</c:v>
                </c:pt>
                <c:pt idx="186">
                  <c:v>34779.040000000001</c:v>
                </c:pt>
                <c:pt idx="187">
                  <c:v>37247.9</c:v>
                </c:pt>
                <c:pt idx="188">
                  <c:v>37905.83</c:v>
                </c:pt>
                <c:pt idx="189">
                  <c:v>36581.43</c:v>
                </c:pt>
                <c:pt idx="190">
                  <c:v>34551.08</c:v>
                </c:pt>
                <c:pt idx="191">
                  <c:v>31227.34</c:v>
                </c:pt>
                <c:pt idx="192">
                  <c:v>35383.68</c:v>
                </c:pt>
                <c:pt idx="193">
                  <c:v>33616.449999999997</c:v>
                </c:pt>
                <c:pt idx="194">
                  <c:v>35050.620000000003</c:v>
                </c:pt>
                <c:pt idx="195">
                  <c:v>30681.5</c:v>
                </c:pt>
                <c:pt idx="196">
                  <c:v>42367.83</c:v>
                </c:pt>
                <c:pt idx="197">
                  <c:v>42207.29</c:v>
                </c:pt>
                <c:pt idx="198">
                  <c:v>43963.35</c:v>
                </c:pt>
                <c:pt idx="199">
                  <c:v>46664.14</c:v>
                </c:pt>
                <c:pt idx="200">
                  <c:v>48868.58</c:v>
                </c:pt>
                <c:pt idx="201">
                  <c:v>46980.02</c:v>
                </c:pt>
                <c:pt idx="202">
                  <c:v>49150.53</c:v>
                </c:pt>
                <c:pt idx="203">
                  <c:v>54608.65</c:v>
                </c:pt>
                <c:pt idx="204">
                  <c:v>54071.46</c:v>
                </c:pt>
                <c:pt idx="205">
                  <c:v>56482</c:v>
                </c:pt>
                <c:pt idx="206">
                  <c:v>56975.21</c:v>
                </c:pt>
                <c:pt idx="207">
                  <c:v>55321.85</c:v>
                </c:pt>
                <c:pt idx="208">
                  <c:v>55382.51</c:v>
                </c:pt>
                <c:pt idx="209">
                  <c:v>52969.06</c:v>
                </c:pt>
                <c:pt idx="210">
                  <c:v>53191.43</c:v>
                </c:pt>
                <c:pt idx="211">
                  <c:v>56590.87</c:v>
                </c:pt>
                <c:pt idx="212">
                  <c:v>56141.91</c:v>
                </c:pt>
                <c:pt idx="213">
                  <c:v>57052.27</c:v>
                </c:pt>
                <c:pt idx="214">
                  <c:v>53129.599999999999</c:v>
                </c:pt>
                <c:pt idx="215">
                  <c:v>52418.03</c:v>
                </c:pt>
                <c:pt idx="216">
                  <c:v>53887.92</c:v>
                </c:pt>
                <c:pt idx="217">
                  <c:v>53319.19</c:v>
                </c:pt>
                <c:pt idx="218">
                  <c:v>48852.800000000003</c:v>
                </c:pt>
                <c:pt idx="219">
                  <c:v>47159.49</c:v>
                </c:pt>
                <c:pt idx="220">
                  <c:v>48805.279999999999</c:v>
                </c:pt>
                <c:pt idx="221">
                  <c:v>47714.66</c:v>
                </c:pt>
                <c:pt idx="222">
                  <c:v>50583.81</c:v>
                </c:pt>
                <c:pt idx="223">
                  <c:v>53695.47</c:v>
                </c:pt>
                <c:pt idx="224">
                  <c:v>53448.05</c:v>
                </c:pt>
                <c:pt idx="225">
                  <c:v>54368.59</c:v>
                </c:pt>
                <c:pt idx="226">
                  <c:v>52829.54</c:v>
                </c:pt>
                <c:pt idx="227">
                  <c:v>60361.35</c:v>
                </c:pt>
                <c:pt idx="228">
                  <c:v>60222.53</c:v>
                </c:pt>
                <c:pt idx="229">
                  <c:v>62208.959999999999</c:v>
                </c:pt>
                <c:pt idx="230">
                  <c:v>61554.8</c:v>
                </c:pt>
                <c:pt idx="231">
                  <c:v>59869.96</c:v>
                </c:pt>
                <c:pt idx="232">
                  <c:v>59589.87</c:v>
                </c:pt>
                <c:pt idx="233">
                  <c:v>59289.8</c:v>
                </c:pt>
                <c:pt idx="234">
                  <c:v>58038.71</c:v>
                </c:pt>
                <c:pt idx="235">
                  <c:v>57807.86</c:v>
                </c:pt>
                <c:pt idx="236">
                  <c:v>55879.08</c:v>
                </c:pt>
                <c:pt idx="237">
                  <c:v>55604.02</c:v>
                </c:pt>
                <c:pt idx="238">
                  <c:v>57646.81</c:v>
                </c:pt>
                <c:pt idx="239">
                  <c:v>57694.83</c:v>
                </c:pt>
                <c:pt idx="240">
                  <c:v>57168.68</c:v>
                </c:pt>
                <c:pt idx="241">
                  <c:v>57603.89</c:v>
                </c:pt>
                <c:pt idx="242">
                  <c:v>58869.279999999999</c:v>
                </c:pt>
                <c:pt idx="243">
                  <c:v>58505.279999999999</c:v>
                </c:pt>
                <c:pt idx="244">
                  <c:v>57726.42</c:v>
                </c:pt>
                <c:pt idx="245">
                  <c:v>57251.55</c:v>
                </c:pt>
                <c:pt idx="246">
                  <c:v>55139.34</c:v>
                </c:pt>
                <c:pt idx="247">
                  <c:v>55071.11</c:v>
                </c:pt>
                <c:pt idx="248">
                  <c:v>54242.91</c:v>
                </c:pt>
                <c:pt idx="249">
                  <c:v>51579.86</c:v>
                </c:pt>
                <c:pt idx="250">
                  <c:v>50856.57</c:v>
                </c:pt>
                <c:pt idx="251">
                  <c:v>52514.33</c:v>
                </c:pt>
                <c:pt idx="252">
                  <c:v>53470.69</c:v>
                </c:pt>
                <c:pt idx="253">
                  <c:v>54288.160000000003</c:v>
                </c:pt>
                <c:pt idx="254">
                  <c:v>56005.62</c:v>
                </c:pt>
                <c:pt idx="255">
                  <c:v>58213.3</c:v>
                </c:pt>
                <c:pt idx="256">
                  <c:v>56643.7</c:v>
                </c:pt>
                <c:pt idx="257">
                  <c:v>54253.58</c:v>
                </c:pt>
                <c:pt idx="258">
                  <c:v>54528.63</c:v>
                </c:pt>
                <c:pt idx="259">
                  <c:v>53555.03</c:v>
                </c:pt>
                <c:pt idx="260">
                  <c:v>55393.17</c:v>
                </c:pt>
                <c:pt idx="261">
                  <c:v>59302.32</c:v>
                </c:pt>
                <c:pt idx="262">
                  <c:v>56217.97</c:v>
                </c:pt>
                <c:pt idx="263">
                  <c:v>55376.65</c:v>
                </c:pt>
                <c:pt idx="264">
                  <c:v>54484.59</c:v>
                </c:pt>
                <c:pt idx="265">
                  <c:v>53290.89</c:v>
                </c:pt>
                <c:pt idx="266">
                  <c:v>51981.83</c:v>
                </c:pt>
                <c:pt idx="267">
                  <c:v>49506.05</c:v>
                </c:pt>
                <c:pt idx="268">
                  <c:v>48918.68</c:v>
                </c:pt>
                <c:pt idx="269">
                  <c:v>47257.53</c:v>
                </c:pt>
                <c:pt idx="270">
                  <c:v>46542.51</c:v>
                </c:pt>
                <c:pt idx="271">
                  <c:v>47656.93</c:v>
                </c:pt>
                <c:pt idx="272">
                  <c:v>48274.32</c:v>
                </c:pt>
                <c:pt idx="273">
                  <c:v>47228.85</c:v>
                </c:pt>
                <c:pt idx="274">
                  <c:v>45115.09</c:v>
                </c:pt>
                <c:pt idx="275">
                  <c:v>43241.62</c:v>
                </c:pt>
                <c:pt idx="276">
                  <c:v>45269.03</c:v>
                </c:pt>
                <c:pt idx="277">
                  <c:v>44454.84</c:v>
                </c:pt>
                <c:pt idx="278">
                  <c:v>47093.85</c:v>
                </c:pt>
                <c:pt idx="279">
                  <c:v>47213.5</c:v>
                </c:pt>
                <c:pt idx="280">
                  <c:v>45290.59</c:v>
                </c:pt>
                <c:pt idx="281">
                  <c:v>48967.57</c:v>
                </c:pt>
                <c:pt idx="282">
                  <c:v>55672.61</c:v>
                </c:pt>
                <c:pt idx="283">
                  <c:v>54626.559999999998</c:v>
                </c:pt>
                <c:pt idx="284">
                  <c:v>50937.279999999999</c:v>
                </c:pt>
                <c:pt idx="285">
                  <c:v>51015.76</c:v>
                </c:pt>
                <c:pt idx="286">
                  <c:v>49072.38</c:v>
                </c:pt>
                <c:pt idx="287">
                  <c:v>47201.3</c:v>
                </c:pt>
                <c:pt idx="288">
                  <c:v>46347.48</c:v>
                </c:pt>
                <c:pt idx="289">
                  <c:v>47114.51</c:v>
                </c:pt>
                <c:pt idx="290">
                  <c:v>46392.28</c:v>
                </c:pt>
                <c:pt idx="291">
                  <c:v>46424.98</c:v>
                </c:pt>
                <c:pt idx="292">
                  <c:v>44187.76</c:v>
                </c:pt>
                <c:pt idx="293">
                  <c:v>43881.15</c:v>
                </c:pt>
                <c:pt idx="294">
                  <c:v>45166.96</c:v>
                </c:pt>
                <c:pt idx="295">
                  <c:v>38076.32</c:v>
                </c:pt>
                <c:pt idx="296">
                  <c:v>37446.15</c:v>
                </c:pt>
                <c:pt idx="297">
                  <c:v>38138.39</c:v>
                </c:pt>
                <c:pt idx="298">
                  <c:v>36658.76</c:v>
                </c:pt>
                <c:pt idx="299">
                  <c:v>36317.5</c:v>
                </c:pt>
                <c:pt idx="300">
                  <c:v>35443.980000000003</c:v>
                </c:pt>
                <c:pt idx="301">
                  <c:v>33489.22</c:v>
                </c:pt>
                <c:pt idx="302">
                  <c:v>32384.23</c:v>
                </c:pt>
                <c:pt idx="303">
                  <c:v>32270.18</c:v>
                </c:pt>
                <c:pt idx="304">
                  <c:v>32940.19</c:v>
                </c:pt>
                <c:pt idx="305">
                  <c:v>32064.81</c:v>
                </c:pt>
                <c:pt idx="306">
                  <c:v>30023.21</c:v>
                </c:pt>
                <c:pt idx="307">
                  <c:v>29367.14</c:v>
                </c:pt>
                <c:pt idx="308">
                  <c:v>31030.27</c:v>
                </c:pt>
                <c:pt idx="309">
                  <c:v>32087.79</c:v>
                </c:pt>
                <c:pt idx="310">
                  <c:v>31106.69</c:v>
                </c:pt>
                <c:pt idx="311">
                  <c:v>31493.16</c:v>
                </c:pt>
                <c:pt idx="312">
                  <c:v>28953.37</c:v>
                </c:pt>
                <c:pt idx="313">
                  <c:v>30250.75</c:v>
                </c:pt>
                <c:pt idx="314">
                  <c:v>33570.480000000003</c:v>
                </c:pt>
                <c:pt idx="315">
                  <c:v>36069.81</c:v>
                </c:pt>
                <c:pt idx="316">
                  <c:v>34883.839999999997</c:v>
                </c:pt>
                <c:pt idx="317">
                  <c:v>34069.32</c:v>
                </c:pt>
                <c:pt idx="318">
                  <c:v>35633.550000000003</c:v>
                </c:pt>
                <c:pt idx="319">
                  <c:v>34659.589999999997</c:v>
                </c:pt>
                <c:pt idx="320">
                  <c:v>36868.559999999998</c:v>
                </c:pt>
                <c:pt idx="321">
                  <c:v>32584.67</c:v>
                </c:pt>
                <c:pt idx="322">
                  <c:v>32697.98</c:v>
                </c:pt>
                <c:pt idx="323">
                  <c:v>30549.599999999999</c:v>
                </c:pt>
                <c:pt idx="324">
                  <c:v>35984.629999999997</c:v>
                </c:pt>
                <c:pt idx="325">
                  <c:v>38980.879999999997</c:v>
                </c:pt>
                <c:pt idx="326">
                  <c:v>36838.639999999999</c:v>
                </c:pt>
                <c:pt idx="327">
                  <c:v>36491.19</c:v>
                </c:pt>
                <c:pt idx="328">
                  <c:v>33514.03</c:v>
                </c:pt>
                <c:pt idx="329">
                  <c:v>30221.19</c:v>
                </c:pt>
                <c:pt idx="330">
                  <c:v>28722.76</c:v>
                </c:pt>
                <c:pt idx="331">
                  <c:v>32052.32</c:v>
                </c:pt>
                <c:pt idx="332">
                  <c:v>29091.18</c:v>
                </c:pt>
                <c:pt idx="333">
                  <c:v>28803.59</c:v>
                </c:pt>
                <c:pt idx="334">
                  <c:v>28201.99</c:v>
                </c:pt>
                <c:pt idx="335">
                  <c:v>27360.09</c:v>
                </c:pt>
                <c:pt idx="336">
                  <c:v>25987.3</c:v>
                </c:pt>
                <c:pt idx="337">
                  <c:v>26207.64</c:v>
                </c:pt>
                <c:pt idx="338">
                  <c:v>25922.77</c:v>
                </c:pt>
                <c:pt idx="339">
                  <c:v>24522.69</c:v>
                </c:pt>
                <c:pt idx="340">
                  <c:v>23463.67</c:v>
                </c:pt>
                <c:pt idx="341">
                  <c:v>22777.599999999999</c:v>
                </c:pt>
                <c:pt idx="342">
                  <c:v>22802.65</c:v>
                </c:pt>
                <c:pt idx="343">
                  <c:v>22430.6</c:v>
                </c:pt>
                <c:pt idx="344">
                  <c:v>22159.37</c:v>
                </c:pt>
                <c:pt idx="345">
                  <c:v>23147.71</c:v>
                </c:pt>
                <c:pt idx="346">
                  <c:v>22826.47</c:v>
                </c:pt>
                <c:pt idx="347">
                  <c:v>22399.81</c:v>
                </c:pt>
                <c:pt idx="348">
                  <c:v>21234.68</c:v>
                </c:pt>
                <c:pt idx="349">
                  <c:v>19298.32</c:v>
                </c:pt>
                <c:pt idx="350">
                  <c:v>19079.84</c:v>
                </c:pt>
                <c:pt idx="351">
                  <c:v>19012.71</c:v>
                </c:pt>
                <c:pt idx="352">
                  <c:v>18734.330000000002</c:v>
                </c:pt>
                <c:pt idx="353">
                  <c:v>18046.04</c:v>
                </c:pt>
                <c:pt idx="354">
                  <c:v>17619.53</c:v>
                </c:pt>
                <c:pt idx="355">
                  <c:v>17957.07</c:v>
                </c:pt>
                <c:pt idx="356">
                  <c:v>17935.55</c:v>
                </c:pt>
                <c:pt idx="357">
                  <c:v>18269.95</c:v>
                </c:pt>
                <c:pt idx="358">
                  <c:v>18931.14</c:v>
                </c:pt>
                <c:pt idx="359">
                  <c:v>18897.89</c:v>
                </c:pt>
                <c:pt idx="360">
                  <c:v>18590.189999999999</c:v>
                </c:pt>
                <c:pt idx="361">
                  <c:v>18697.189999999999</c:v>
                </c:pt>
                <c:pt idx="362">
                  <c:v>18925.78</c:v>
                </c:pt>
                <c:pt idx="363">
                  <c:v>18347.72</c:v>
                </c:pt>
                <c:pt idx="364">
                  <c:v>18321.919999999998</c:v>
                </c:pt>
              </c:numCache>
            </c:numRef>
          </c:yVal>
          <c:smooth val="0"/>
          <c:extLst>
            <c:ext xmlns:c16="http://schemas.microsoft.com/office/drawing/2014/chart" uri="{C3380CC4-5D6E-409C-BE32-E72D297353CC}">
              <c16:uniqueId val="{00000000-7640-42B8-B5D1-C788EC271554}"/>
            </c:ext>
          </c:extLst>
        </c:ser>
        <c:dLbls>
          <c:showLegendKey val="0"/>
          <c:showVal val="0"/>
          <c:showCatName val="0"/>
          <c:showSerName val="0"/>
          <c:showPercent val="0"/>
          <c:showBubbleSize val="0"/>
        </c:dLbls>
        <c:axId val="1326178704"/>
        <c:axId val="1241691760"/>
      </c:scatterChart>
      <c:valAx>
        <c:axId val="1326178704"/>
        <c:scaling>
          <c:orientation val="minMax"/>
          <c:min val="15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High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691760"/>
        <c:crosses val="autoZero"/>
        <c:crossBetween val="midCat"/>
      </c:valAx>
      <c:valAx>
        <c:axId val="1241691760"/>
        <c:scaling>
          <c:orientation val="minMax"/>
          <c:min val="12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Low</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7870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effectLst/>
              </a:rPr>
              <a:t>Bitcoin's Daily Change in High-Low Compared to Number of Units Traded </a:t>
            </a:r>
            <a:endParaRPr lang="es-MX" sz="1100" b="0" i="0" u="none" strike="noStrike" kern="1200" spc="0" baseline="0">
              <a:solidFill>
                <a:sysClr val="windowText" lastClr="000000">
                  <a:lumMod val="65000"/>
                  <a:lumOff val="35000"/>
                </a:sys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'Combo Chart'!$D$1</c:f>
              <c:strCache>
                <c:ptCount val="1"/>
                <c:pt idx="0">
                  <c:v>High-Low</c:v>
                </c:pt>
              </c:strCache>
            </c:strRef>
          </c:tx>
          <c:spPr>
            <a:ln w="28575" cap="rnd">
              <a:solidFill>
                <a:srgbClr val="002060"/>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Chart'!$D$2:$D$366</c:f>
              <c:numCache>
                <c:formatCode>General</c:formatCode>
                <c:ptCount val="365"/>
                <c:pt idx="0">
                  <c:v>3056.1200000000026</c:v>
                </c:pt>
                <c:pt idx="1">
                  <c:v>2080.3499999999985</c:v>
                </c:pt>
                <c:pt idx="2">
                  <c:v>3817.0999999999985</c:v>
                </c:pt>
                <c:pt idx="3">
                  <c:v>1660.9000000000015</c:v>
                </c:pt>
                <c:pt idx="4">
                  <c:v>5613.7200000000012</c:v>
                </c:pt>
                <c:pt idx="5">
                  <c:v>2221.2799999999988</c:v>
                </c:pt>
                <c:pt idx="6">
                  <c:v>1838.8499999999985</c:v>
                </c:pt>
                <c:pt idx="7">
                  <c:v>2242.7599999999948</c:v>
                </c:pt>
                <c:pt idx="8">
                  <c:v>3586.5200000000041</c:v>
                </c:pt>
                <c:pt idx="9">
                  <c:v>1385.5</c:v>
                </c:pt>
                <c:pt idx="10">
                  <c:v>2390.1499999999942</c:v>
                </c:pt>
                <c:pt idx="11">
                  <c:v>2645.9300000000003</c:v>
                </c:pt>
                <c:pt idx="12">
                  <c:v>4397.7099999999991</c:v>
                </c:pt>
                <c:pt idx="13">
                  <c:v>2308.1999999999971</c:v>
                </c:pt>
                <c:pt idx="14">
                  <c:v>4704.8600000000006</c:v>
                </c:pt>
                <c:pt idx="15">
                  <c:v>2733.4300000000076</c:v>
                </c:pt>
                <c:pt idx="16">
                  <c:v>1847.3700000000026</c:v>
                </c:pt>
                <c:pt idx="17">
                  <c:v>1611.9399999999951</c:v>
                </c:pt>
                <c:pt idx="18">
                  <c:v>3126.8999999999942</c:v>
                </c:pt>
                <c:pt idx="19">
                  <c:v>1398.5199999999968</c:v>
                </c:pt>
                <c:pt idx="20">
                  <c:v>5581.5200000000041</c:v>
                </c:pt>
                <c:pt idx="21">
                  <c:v>2148.2799999999988</c:v>
                </c:pt>
                <c:pt idx="22">
                  <c:v>4329.6700000000055</c:v>
                </c:pt>
                <c:pt idx="23">
                  <c:v>1894.5</c:v>
                </c:pt>
                <c:pt idx="24">
                  <c:v>1426.9000000000015</c:v>
                </c:pt>
                <c:pt idx="25">
                  <c:v>1696.8600000000006</c:v>
                </c:pt>
                <c:pt idx="26">
                  <c:v>2323.6299999999974</c:v>
                </c:pt>
                <c:pt idx="27">
                  <c:v>2332.7000000000044</c:v>
                </c:pt>
                <c:pt idx="28">
                  <c:v>3569.7300000000032</c:v>
                </c:pt>
                <c:pt idx="29">
                  <c:v>2723.8199999999997</c:v>
                </c:pt>
                <c:pt idx="30">
                  <c:v>2331.8399999999965</c:v>
                </c:pt>
                <c:pt idx="31">
                  <c:v>1411.760000000002</c:v>
                </c:pt>
                <c:pt idx="32">
                  <c:v>2597.6399999999994</c:v>
                </c:pt>
                <c:pt idx="33">
                  <c:v>3921.7099999999991</c:v>
                </c:pt>
                <c:pt idx="34">
                  <c:v>3226.989999999998</c:v>
                </c:pt>
                <c:pt idx="35">
                  <c:v>3237.8699999999953</c:v>
                </c:pt>
                <c:pt idx="36">
                  <c:v>3037.5299999999988</c:v>
                </c:pt>
                <c:pt idx="37">
                  <c:v>1862.4500000000044</c:v>
                </c:pt>
                <c:pt idx="38">
                  <c:v>1917.3600000000006</c:v>
                </c:pt>
                <c:pt idx="39">
                  <c:v>3592.2199999999939</c:v>
                </c:pt>
                <c:pt idx="40">
                  <c:v>4483.1399999999994</c:v>
                </c:pt>
                <c:pt idx="41">
                  <c:v>3319.7200000000012</c:v>
                </c:pt>
                <c:pt idx="42">
                  <c:v>2811.5999999999985</c:v>
                </c:pt>
                <c:pt idx="43">
                  <c:v>2601.9000000000015</c:v>
                </c:pt>
                <c:pt idx="44">
                  <c:v>2481.0499999999956</c:v>
                </c:pt>
                <c:pt idx="45">
                  <c:v>2068.3600000000006</c:v>
                </c:pt>
                <c:pt idx="46">
                  <c:v>5888.989999999998</c:v>
                </c:pt>
                <c:pt idx="47">
                  <c:v>1521.6599999999962</c:v>
                </c:pt>
                <c:pt idx="48">
                  <c:v>3317.6900000000023</c:v>
                </c:pt>
                <c:pt idx="49">
                  <c:v>3149.9099999999962</c:v>
                </c:pt>
                <c:pt idx="50">
                  <c:v>3273.2700000000041</c:v>
                </c:pt>
                <c:pt idx="51">
                  <c:v>2137.0400000000009</c:v>
                </c:pt>
                <c:pt idx="52">
                  <c:v>1662.8000000000029</c:v>
                </c:pt>
                <c:pt idx="53">
                  <c:v>2234.9200000000055</c:v>
                </c:pt>
                <c:pt idx="54">
                  <c:v>1813.1500000000015</c:v>
                </c:pt>
                <c:pt idx="55">
                  <c:v>5080.2699999999968</c:v>
                </c:pt>
                <c:pt idx="56">
                  <c:v>2767.1500000000015</c:v>
                </c:pt>
                <c:pt idx="57">
                  <c:v>2411.7799999999988</c:v>
                </c:pt>
                <c:pt idx="58">
                  <c:v>1973.4000000000015</c:v>
                </c:pt>
                <c:pt idx="59">
                  <c:v>816.55999999999767</c:v>
                </c:pt>
                <c:pt idx="60">
                  <c:v>5115.9900000000052</c:v>
                </c:pt>
                <c:pt idx="61">
                  <c:v>2648.0199999999968</c:v>
                </c:pt>
                <c:pt idx="62">
                  <c:v>1715.5900000000038</c:v>
                </c:pt>
                <c:pt idx="63">
                  <c:v>1843.489999999998</c:v>
                </c:pt>
                <c:pt idx="64">
                  <c:v>2122.6200000000026</c:v>
                </c:pt>
                <c:pt idx="65">
                  <c:v>3070.8400000000038</c:v>
                </c:pt>
                <c:pt idx="66">
                  <c:v>1236.3400000000038</c:v>
                </c:pt>
                <c:pt idx="67">
                  <c:v>4143.93</c:v>
                </c:pt>
                <c:pt idx="68">
                  <c:v>1832.8300000000017</c:v>
                </c:pt>
                <c:pt idx="69">
                  <c:v>3352.9900000000052</c:v>
                </c:pt>
                <c:pt idx="70">
                  <c:v>3820</c:v>
                </c:pt>
                <c:pt idx="71">
                  <c:v>4729.2799999999988</c:v>
                </c:pt>
                <c:pt idx="72">
                  <c:v>1408.5699999999997</c:v>
                </c:pt>
                <c:pt idx="73">
                  <c:v>1704.5</c:v>
                </c:pt>
                <c:pt idx="74">
                  <c:v>1328.4000000000015</c:v>
                </c:pt>
                <c:pt idx="75">
                  <c:v>1407.2700000000041</c:v>
                </c:pt>
                <c:pt idx="76">
                  <c:v>1677.1399999999994</c:v>
                </c:pt>
                <c:pt idx="77">
                  <c:v>2465.7999999999956</c:v>
                </c:pt>
                <c:pt idx="78">
                  <c:v>3007.3600000000006</c:v>
                </c:pt>
                <c:pt idx="79">
                  <c:v>1574.4199999999983</c:v>
                </c:pt>
                <c:pt idx="80">
                  <c:v>1151.0200000000041</c:v>
                </c:pt>
                <c:pt idx="81">
                  <c:v>2687.25</c:v>
                </c:pt>
                <c:pt idx="82">
                  <c:v>1592.2099999999991</c:v>
                </c:pt>
                <c:pt idx="83">
                  <c:v>2772.6699999999983</c:v>
                </c:pt>
                <c:pt idx="84">
                  <c:v>9568.5500000000029</c:v>
                </c:pt>
                <c:pt idx="85">
                  <c:v>1647.260000000002</c:v>
                </c:pt>
                <c:pt idx="86">
                  <c:v>2330.0800000000017</c:v>
                </c:pt>
                <c:pt idx="87">
                  <c:v>996.80000000000291</c:v>
                </c:pt>
                <c:pt idx="88">
                  <c:v>2596.1800000000003</c:v>
                </c:pt>
                <c:pt idx="89">
                  <c:v>1691.0999999999985</c:v>
                </c:pt>
                <c:pt idx="90">
                  <c:v>2548.6499999999942</c:v>
                </c:pt>
                <c:pt idx="91">
                  <c:v>1439.4600000000064</c:v>
                </c:pt>
                <c:pt idx="92">
                  <c:v>1975.3400000000038</c:v>
                </c:pt>
                <c:pt idx="93">
                  <c:v>1718.25</c:v>
                </c:pt>
                <c:pt idx="94">
                  <c:v>784.27000000000407</c:v>
                </c:pt>
                <c:pt idx="95">
                  <c:v>2718.510000000002</c:v>
                </c:pt>
                <c:pt idx="96">
                  <c:v>2941.8000000000029</c:v>
                </c:pt>
                <c:pt idx="97">
                  <c:v>2039.2699999999968</c:v>
                </c:pt>
                <c:pt idx="98">
                  <c:v>2191.6499999999942</c:v>
                </c:pt>
                <c:pt idx="99">
                  <c:v>1407.4700000000012</c:v>
                </c:pt>
                <c:pt idx="100">
                  <c:v>1271.6699999999983</c:v>
                </c:pt>
                <c:pt idx="101">
                  <c:v>1404.8199999999997</c:v>
                </c:pt>
                <c:pt idx="102">
                  <c:v>2691.4400000000023</c:v>
                </c:pt>
                <c:pt idx="103">
                  <c:v>2972.4400000000023</c:v>
                </c:pt>
                <c:pt idx="104">
                  <c:v>1588.0299999999988</c:v>
                </c:pt>
                <c:pt idx="105">
                  <c:v>2627.1500000000015</c:v>
                </c:pt>
                <c:pt idx="106">
                  <c:v>2297.7799999999988</c:v>
                </c:pt>
                <c:pt idx="107">
                  <c:v>1777.5200000000041</c:v>
                </c:pt>
                <c:pt idx="108">
                  <c:v>1921.0500000000029</c:v>
                </c:pt>
                <c:pt idx="109">
                  <c:v>3549.5600000000049</c:v>
                </c:pt>
                <c:pt idx="110">
                  <c:v>2367.4600000000064</c:v>
                </c:pt>
                <c:pt idx="111">
                  <c:v>1383.9199999999983</c:v>
                </c:pt>
                <c:pt idx="112">
                  <c:v>1932.4300000000003</c:v>
                </c:pt>
                <c:pt idx="113">
                  <c:v>3608.1399999999994</c:v>
                </c:pt>
                <c:pt idx="114">
                  <c:v>1950.4399999999951</c:v>
                </c:pt>
                <c:pt idx="115">
                  <c:v>2071.2900000000009</c:v>
                </c:pt>
                <c:pt idx="116">
                  <c:v>3339.4800000000032</c:v>
                </c:pt>
                <c:pt idx="117">
                  <c:v>3883.9300000000003</c:v>
                </c:pt>
                <c:pt idx="118">
                  <c:v>2363.1300000000047</c:v>
                </c:pt>
                <c:pt idx="119">
                  <c:v>1967.9799999999959</c:v>
                </c:pt>
                <c:pt idx="120">
                  <c:v>1672.8300000000017</c:v>
                </c:pt>
                <c:pt idx="121">
                  <c:v>3000.739999999998</c:v>
                </c:pt>
                <c:pt idx="122">
                  <c:v>1120.6199999999953</c:v>
                </c:pt>
                <c:pt idx="123">
                  <c:v>3838.2000000000044</c:v>
                </c:pt>
                <c:pt idx="124">
                  <c:v>1241.010000000002</c:v>
                </c:pt>
                <c:pt idx="125">
                  <c:v>1953.6299999999974</c:v>
                </c:pt>
                <c:pt idx="126">
                  <c:v>2965.2099999999991</c:v>
                </c:pt>
                <c:pt idx="127">
                  <c:v>5212.3700000000026</c:v>
                </c:pt>
                <c:pt idx="128">
                  <c:v>1483.0900000000038</c:v>
                </c:pt>
                <c:pt idx="129">
                  <c:v>1065.5299999999988</c:v>
                </c:pt>
                <c:pt idx="130">
                  <c:v>1523.6600000000035</c:v>
                </c:pt>
                <c:pt idx="131">
                  <c:v>831.10000000000218</c:v>
                </c:pt>
                <c:pt idx="132">
                  <c:v>3226.1500000000015</c:v>
                </c:pt>
                <c:pt idx="133">
                  <c:v>1645.2299999999996</c:v>
                </c:pt>
                <c:pt idx="134">
                  <c:v>1322.119999999999</c:v>
                </c:pt>
                <c:pt idx="135">
                  <c:v>1183.5099999999984</c:v>
                </c:pt>
                <c:pt idx="136">
                  <c:v>711.94999999999709</c:v>
                </c:pt>
                <c:pt idx="137">
                  <c:v>1117.7400000000016</c:v>
                </c:pt>
                <c:pt idx="138">
                  <c:v>1983.9300000000003</c:v>
                </c:pt>
                <c:pt idx="139">
                  <c:v>1422.2800000000025</c:v>
                </c:pt>
                <c:pt idx="140">
                  <c:v>1065.6800000000003</c:v>
                </c:pt>
                <c:pt idx="141">
                  <c:v>1894.8500000000022</c:v>
                </c:pt>
                <c:pt idx="142">
                  <c:v>1237.9599999999991</c:v>
                </c:pt>
                <c:pt idx="143">
                  <c:v>1093.0599999999977</c:v>
                </c:pt>
                <c:pt idx="144">
                  <c:v>1723.4099999999999</c:v>
                </c:pt>
                <c:pt idx="145">
                  <c:v>1774.7300000000032</c:v>
                </c:pt>
                <c:pt idx="146">
                  <c:v>1158.3700000000026</c:v>
                </c:pt>
                <c:pt idx="147">
                  <c:v>1438.6200000000026</c:v>
                </c:pt>
                <c:pt idx="148">
                  <c:v>2070.679999999993</c:v>
                </c:pt>
                <c:pt idx="149">
                  <c:v>1541.0899999999965</c:v>
                </c:pt>
                <c:pt idx="150">
                  <c:v>1506.5600000000049</c:v>
                </c:pt>
                <c:pt idx="151">
                  <c:v>1168.9099999999962</c:v>
                </c:pt>
                <c:pt idx="152">
                  <c:v>2152.2000000000044</c:v>
                </c:pt>
                <c:pt idx="153">
                  <c:v>1988.6100000000006</c:v>
                </c:pt>
                <c:pt idx="154">
                  <c:v>2289.6299999999974</c:v>
                </c:pt>
                <c:pt idx="155">
                  <c:v>1317.8099999999977</c:v>
                </c:pt>
                <c:pt idx="156">
                  <c:v>2584.369999999999</c:v>
                </c:pt>
                <c:pt idx="157">
                  <c:v>2453.09</c:v>
                </c:pt>
                <c:pt idx="158">
                  <c:v>4136.369999999999</c:v>
                </c:pt>
                <c:pt idx="159">
                  <c:v>2843.6399999999994</c:v>
                </c:pt>
                <c:pt idx="160">
                  <c:v>2980.7800000000025</c:v>
                </c:pt>
                <c:pt idx="161">
                  <c:v>4398.8299999999981</c:v>
                </c:pt>
                <c:pt idx="162">
                  <c:v>4425.7000000000007</c:v>
                </c:pt>
                <c:pt idx="163">
                  <c:v>2627.4000000000015</c:v>
                </c:pt>
                <c:pt idx="164">
                  <c:v>1524.7400000000052</c:v>
                </c:pt>
                <c:pt idx="165">
                  <c:v>2931.4100000000035</c:v>
                </c:pt>
                <c:pt idx="166">
                  <c:v>2074</c:v>
                </c:pt>
                <c:pt idx="167">
                  <c:v>2340.75</c:v>
                </c:pt>
                <c:pt idx="168">
                  <c:v>1685.7999999999956</c:v>
                </c:pt>
                <c:pt idx="169">
                  <c:v>2221.0800000000017</c:v>
                </c:pt>
                <c:pt idx="170">
                  <c:v>4458.6699999999983</c:v>
                </c:pt>
                <c:pt idx="171">
                  <c:v>2680.739999999998</c:v>
                </c:pt>
                <c:pt idx="172">
                  <c:v>1564.2400000000052</c:v>
                </c:pt>
                <c:pt idx="173">
                  <c:v>2486.7400000000052</c:v>
                </c:pt>
                <c:pt idx="174">
                  <c:v>5061.5000000000036</c:v>
                </c:pt>
                <c:pt idx="175">
                  <c:v>2902.9500000000007</c:v>
                </c:pt>
                <c:pt idx="176">
                  <c:v>3309.9300000000003</c:v>
                </c:pt>
                <c:pt idx="177">
                  <c:v>1131.8399999999965</c:v>
                </c:pt>
                <c:pt idx="178">
                  <c:v>3017.2999999999956</c:v>
                </c:pt>
                <c:pt idx="179">
                  <c:v>3524.7699999999968</c:v>
                </c:pt>
                <c:pt idx="180">
                  <c:v>2234.9799999999959</c:v>
                </c:pt>
                <c:pt idx="181">
                  <c:v>2265.0299999999988</c:v>
                </c:pt>
                <c:pt idx="182">
                  <c:v>2109.6500000000015</c:v>
                </c:pt>
                <c:pt idx="183">
                  <c:v>3226.3099999999977</c:v>
                </c:pt>
                <c:pt idx="184">
                  <c:v>2879.9300000000003</c:v>
                </c:pt>
                <c:pt idx="185">
                  <c:v>3540.5699999999997</c:v>
                </c:pt>
                <c:pt idx="186">
                  <c:v>4077.9300000000003</c:v>
                </c:pt>
                <c:pt idx="187">
                  <c:v>3131.7200000000012</c:v>
                </c:pt>
                <c:pt idx="188">
                  <c:v>2876.25</c:v>
                </c:pt>
                <c:pt idx="189">
                  <c:v>3194.9199999999983</c:v>
                </c:pt>
                <c:pt idx="190">
                  <c:v>5284.0599999999977</c:v>
                </c:pt>
                <c:pt idx="191">
                  <c:v>7061.880000000001</c:v>
                </c:pt>
                <c:pt idx="192">
                  <c:v>3447.3700000000026</c:v>
                </c:pt>
                <c:pt idx="193">
                  <c:v>8555.7200000000012</c:v>
                </c:pt>
                <c:pt idx="194">
                  <c:v>7412.3600000000006</c:v>
                </c:pt>
                <c:pt idx="195">
                  <c:v>12864.620000000003</c:v>
                </c:pt>
                <c:pt idx="196">
                  <c:v>3444.6299999999974</c:v>
                </c:pt>
                <c:pt idx="197">
                  <c:v>4416.2699999999968</c:v>
                </c:pt>
                <c:pt idx="198">
                  <c:v>5756.6900000000023</c:v>
                </c:pt>
                <c:pt idx="199">
                  <c:v>3975.5299999999988</c:v>
                </c:pt>
                <c:pt idx="200">
                  <c:v>2569.5400000000009</c:v>
                </c:pt>
                <c:pt idx="201">
                  <c:v>4350.82</c:v>
                </c:pt>
                <c:pt idx="202">
                  <c:v>8788.8300000000017</c:v>
                </c:pt>
                <c:pt idx="203">
                  <c:v>2263.8899999999994</c:v>
                </c:pt>
                <c:pt idx="204">
                  <c:v>5447.8899999999994</c:v>
                </c:pt>
                <c:pt idx="205">
                  <c:v>2728.8799999999974</c:v>
                </c:pt>
                <c:pt idx="206">
                  <c:v>2489.4000000000015</c:v>
                </c:pt>
                <c:pt idx="207">
                  <c:v>3284.7799999999988</c:v>
                </c:pt>
                <c:pt idx="208">
                  <c:v>2980.7999999999956</c:v>
                </c:pt>
                <c:pt idx="209">
                  <c:v>4942.3000000000029</c:v>
                </c:pt>
                <c:pt idx="210">
                  <c:v>4022.75</c:v>
                </c:pt>
                <c:pt idx="211">
                  <c:v>2382.4399999999951</c:v>
                </c:pt>
                <c:pt idx="212">
                  <c:v>1760.679999999993</c:v>
                </c:pt>
                <c:pt idx="213">
                  <c:v>1396.0699999999997</c:v>
                </c:pt>
                <c:pt idx="214">
                  <c:v>4771.1200000000026</c:v>
                </c:pt>
                <c:pt idx="215">
                  <c:v>2697.8099999999977</c:v>
                </c:pt>
                <c:pt idx="216">
                  <c:v>2339.2900000000009</c:v>
                </c:pt>
                <c:pt idx="217">
                  <c:v>2097.7699999999968</c:v>
                </c:pt>
                <c:pt idx="218">
                  <c:v>5435.1999999999971</c:v>
                </c:pt>
                <c:pt idx="219">
                  <c:v>3346.5299999999988</c:v>
                </c:pt>
                <c:pt idx="220">
                  <c:v>2362.2799999999988</c:v>
                </c:pt>
                <c:pt idx="221">
                  <c:v>4406.1299999999974</c:v>
                </c:pt>
                <c:pt idx="222">
                  <c:v>4826.4200000000055</c:v>
                </c:pt>
                <c:pt idx="223">
                  <c:v>3062.5</c:v>
                </c:pt>
                <c:pt idx="224">
                  <c:v>3614.0999999999985</c:v>
                </c:pt>
                <c:pt idx="225">
                  <c:v>3151.4600000000064</c:v>
                </c:pt>
                <c:pt idx="226">
                  <c:v>8227.9199999999983</c:v>
                </c:pt>
                <c:pt idx="227">
                  <c:v>2210.8300000000017</c:v>
                </c:pt>
                <c:pt idx="228">
                  <c:v>3372.1900000000023</c:v>
                </c:pt>
                <c:pt idx="229">
                  <c:v>1612.7099999999991</c:v>
                </c:pt>
                <c:pt idx="230">
                  <c:v>3308.2999999999956</c:v>
                </c:pt>
                <c:pt idx="231">
                  <c:v>3872.3199999999997</c:v>
                </c:pt>
                <c:pt idx="232">
                  <c:v>1663.1699999999983</c:v>
                </c:pt>
                <c:pt idx="233">
                  <c:v>1500.7599999999948</c:v>
                </c:pt>
                <c:pt idx="234">
                  <c:v>3237.9599999999991</c:v>
                </c:pt>
                <c:pt idx="235">
                  <c:v>1129.1900000000023</c:v>
                </c:pt>
                <c:pt idx="236">
                  <c:v>2459.6599999999962</c:v>
                </c:pt>
                <c:pt idx="237">
                  <c:v>3127.1200000000026</c:v>
                </c:pt>
                <c:pt idx="238">
                  <c:v>1832.7700000000041</c:v>
                </c:pt>
                <c:pt idx="239">
                  <c:v>2196.4700000000012</c:v>
                </c:pt>
                <c:pt idx="240">
                  <c:v>1745.0699999999997</c:v>
                </c:pt>
                <c:pt idx="241">
                  <c:v>2506.3799999999974</c:v>
                </c:pt>
                <c:pt idx="242">
                  <c:v>1397.9100000000035</c:v>
                </c:pt>
                <c:pt idx="243">
                  <c:v>1080.7900000000009</c:v>
                </c:pt>
                <c:pt idx="244">
                  <c:v>2203.6100000000006</c:v>
                </c:pt>
                <c:pt idx="245">
                  <c:v>2195.6699999999983</c:v>
                </c:pt>
                <c:pt idx="246">
                  <c:v>3202.760000000002</c:v>
                </c:pt>
                <c:pt idx="247">
                  <c:v>1539.1999999999971</c:v>
                </c:pt>
                <c:pt idx="248">
                  <c:v>2325.3099999999977</c:v>
                </c:pt>
                <c:pt idx="249">
                  <c:v>3557.4499999999971</c:v>
                </c:pt>
                <c:pt idx="250">
                  <c:v>2535.8199999999997</c:v>
                </c:pt>
                <c:pt idx="251">
                  <c:v>4748.0499999999956</c:v>
                </c:pt>
                <c:pt idx="252">
                  <c:v>2514.75</c:v>
                </c:pt>
                <c:pt idx="253">
                  <c:v>4183.32</c:v>
                </c:pt>
                <c:pt idx="254">
                  <c:v>2762.2799999999988</c:v>
                </c:pt>
                <c:pt idx="255">
                  <c:v>1817.989999999998</c:v>
                </c:pt>
                <c:pt idx="256">
                  <c:v>2854.6800000000003</c:v>
                </c:pt>
                <c:pt idx="257">
                  <c:v>5862.6699999999983</c:v>
                </c:pt>
                <c:pt idx="258">
                  <c:v>4441.1900000000023</c:v>
                </c:pt>
                <c:pt idx="259">
                  <c:v>3278.1500000000015</c:v>
                </c:pt>
                <c:pt idx="260">
                  <c:v>5147.82</c:v>
                </c:pt>
                <c:pt idx="261">
                  <c:v>2295.5999999999985</c:v>
                </c:pt>
                <c:pt idx="262">
                  <c:v>5465.8899999999994</c:v>
                </c:pt>
                <c:pt idx="263">
                  <c:v>2619.9700000000012</c:v>
                </c:pt>
                <c:pt idx="264">
                  <c:v>3606.4700000000012</c:v>
                </c:pt>
                <c:pt idx="265">
                  <c:v>3967.3600000000006</c:v>
                </c:pt>
                <c:pt idx="266">
                  <c:v>2842.2900000000009</c:v>
                </c:pt>
                <c:pt idx="267">
                  <c:v>2808.0199999999968</c:v>
                </c:pt>
                <c:pt idx="268">
                  <c:v>2465.6900000000023</c:v>
                </c:pt>
                <c:pt idx="269">
                  <c:v>1889.6900000000023</c:v>
                </c:pt>
                <c:pt idx="270">
                  <c:v>2853.9199999999983</c:v>
                </c:pt>
                <c:pt idx="271">
                  <c:v>4078.1599999999962</c:v>
                </c:pt>
                <c:pt idx="272">
                  <c:v>4260.82</c:v>
                </c:pt>
                <c:pt idx="273">
                  <c:v>2898.6600000000035</c:v>
                </c:pt>
                <c:pt idx="274">
                  <c:v>4668.93</c:v>
                </c:pt>
                <c:pt idx="275">
                  <c:v>3474.8099999999977</c:v>
                </c:pt>
                <c:pt idx="276">
                  <c:v>2984.239999999998</c:v>
                </c:pt>
                <c:pt idx="277">
                  <c:v>3915.9500000000044</c:v>
                </c:pt>
                <c:pt idx="278">
                  <c:v>4855.1200000000026</c:v>
                </c:pt>
                <c:pt idx="279">
                  <c:v>4076.6399999999994</c:v>
                </c:pt>
                <c:pt idx="280">
                  <c:v>8914.3400000000038</c:v>
                </c:pt>
                <c:pt idx="281">
                  <c:v>8565.82</c:v>
                </c:pt>
                <c:pt idx="282">
                  <c:v>2657.9599999999991</c:v>
                </c:pt>
                <c:pt idx="283">
                  <c:v>2878.6700000000055</c:v>
                </c:pt>
                <c:pt idx="284">
                  <c:v>5176.3700000000026</c:v>
                </c:pt>
                <c:pt idx="285">
                  <c:v>1458.3499999999985</c:v>
                </c:pt>
                <c:pt idx="286">
                  <c:v>3461.5300000000061</c:v>
                </c:pt>
                <c:pt idx="287">
                  <c:v>3139.7999999999956</c:v>
                </c:pt>
                <c:pt idx="288">
                  <c:v>2528.0899999999965</c:v>
                </c:pt>
                <c:pt idx="289">
                  <c:v>2373.1299999999974</c:v>
                </c:pt>
                <c:pt idx="290">
                  <c:v>1655.4599999999991</c:v>
                </c:pt>
                <c:pt idx="291">
                  <c:v>2320.75</c:v>
                </c:pt>
                <c:pt idx="292">
                  <c:v>4275.7099999999991</c:v>
                </c:pt>
                <c:pt idx="293">
                  <c:v>3264.4199999999983</c:v>
                </c:pt>
                <c:pt idx="294">
                  <c:v>2836.760000000002</c:v>
                </c:pt>
                <c:pt idx="295">
                  <c:v>8127.6100000000006</c:v>
                </c:pt>
                <c:pt idx="296">
                  <c:v>2175.6899999999951</c:v>
                </c:pt>
                <c:pt idx="297">
                  <c:v>2708.1600000000035</c:v>
                </c:pt>
                <c:pt idx="298">
                  <c:v>1567.1500000000015</c:v>
                </c:pt>
                <c:pt idx="299">
                  <c:v>2274.6800000000003</c:v>
                </c:pt>
                <c:pt idx="300">
                  <c:v>2036.2099999999991</c:v>
                </c:pt>
                <c:pt idx="301">
                  <c:v>2407.6599999999962</c:v>
                </c:pt>
                <c:pt idx="302">
                  <c:v>2253.9799999999996</c:v>
                </c:pt>
                <c:pt idx="303">
                  <c:v>2018.1500000000015</c:v>
                </c:pt>
                <c:pt idx="304">
                  <c:v>1894.5199999999968</c:v>
                </c:pt>
                <c:pt idx="305">
                  <c:v>6341.4500000000007</c:v>
                </c:pt>
                <c:pt idx="306">
                  <c:v>3835.0999999999985</c:v>
                </c:pt>
                <c:pt idx="307">
                  <c:v>3196.8899999999994</c:v>
                </c:pt>
                <c:pt idx="308">
                  <c:v>1764.2800000000025</c:v>
                </c:pt>
                <c:pt idx="309">
                  <c:v>2714.9499999999971</c:v>
                </c:pt>
                <c:pt idx="310">
                  <c:v>1837.3200000000033</c:v>
                </c:pt>
                <c:pt idx="311">
                  <c:v>1867.8200000000033</c:v>
                </c:pt>
                <c:pt idx="312">
                  <c:v>4858.4799999999996</c:v>
                </c:pt>
                <c:pt idx="313">
                  <c:v>5301.93</c:v>
                </c:pt>
                <c:pt idx="314">
                  <c:v>2807.8499999999985</c:v>
                </c:pt>
                <c:pt idx="315">
                  <c:v>1686.0800000000017</c:v>
                </c:pt>
                <c:pt idx="316">
                  <c:v>2415.4500000000044</c:v>
                </c:pt>
                <c:pt idx="317">
                  <c:v>2653.0299999999988</c:v>
                </c:pt>
                <c:pt idx="318">
                  <c:v>2230.8199999999997</c:v>
                </c:pt>
                <c:pt idx="319">
                  <c:v>4918.1200000000026</c:v>
                </c:pt>
                <c:pt idx="320">
                  <c:v>3097.8500000000058</c:v>
                </c:pt>
                <c:pt idx="321">
                  <c:v>5015.2900000000009</c:v>
                </c:pt>
                <c:pt idx="322">
                  <c:v>3870.5499999999993</c:v>
                </c:pt>
                <c:pt idx="323">
                  <c:v>7796.93</c:v>
                </c:pt>
                <c:pt idx="324">
                  <c:v>5435.5600000000049</c:v>
                </c:pt>
                <c:pt idx="325">
                  <c:v>2455.4700000000012</c:v>
                </c:pt>
                <c:pt idx="326">
                  <c:v>5108.0999999999985</c:v>
                </c:pt>
                <c:pt idx="327">
                  <c:v>3689.1800000000003</c:v>
                </c:pt>
                <c:pt idx="328">
                  <c:v>3365.6699999999983</c:v>
                </c:pt>
                <c:pt idx="329">
                  <c:v>4216.3999999999978</c:v>
                </c:pt>
                <c:pt idx="330">
                  <c:v>4717.4600000000028</c:v>
                </c:pt>
                <c:pt idx="331">
                  <c:v>2556.239999999998</c:v>
                </c:pt>
                <c:pt idx="332">
                  <c:v>4063.9400000000023</c:v>
                </c:pt>
                <c:pt idx="333">
                  <c:v>797.04000000000087</c:v>
                </c:pt>
                <c:pt idx="334">
                  <c:v>1042.8899999999994</c:v>
                </c:pt>
                <c:pt idx="335">
                  <c:v>1577.6500000000015</c:v>
                </c:pt>
                <c:pt idx="336">
                  <c:v>1383.4200000000019</c:v>
                </c:pt>
                <c:pt idx="337">
                  <c:v>1181.4700000000012</c:v>
                </c:pt>
                <c:pt idx="338">
                  <c:v>2366.0699999999997</c:v>
                </c:pt>
                <c:pt idx="339">
                  <c:v>2195.380000000001</c:v>
                </c:pt>
                <c:pt idx="340">
                  <c:v>1246.4300000000003</c:v>
                </c:pt>
                <c:pt idx="341">
                  <c:v>990.7400000000016</c:v>
                </c:pt>
                <c:pt idx="342">
                  <c:v>1221.8400000000001</c:v>
                </c:pt>
                <c:pt idx="343">
                  <c:v>1359.3000000000029</c:v>
                </c:pt>
                <c:pt idx="344">
                  <c:v>1900.6100000000006</c:v>
                </c:pt>
                <c:pt idx="345">
                  <c:v>1061.9500000000007</c:v>
                </c:pt>
                <c:pt idx="346">
                  <c:v>1259.3899999999994</c:v>
                </c:pt>
                <c:pt idx="347">
                  <c:v>838.78999999999724</c:v>
                </c:pt>
                <c:pt idx="348">
                  <c:v>2407.9799999999996</c:v>
                </c:pt>
                <c:pt idx="349">
                  <c:v>2160.59</c:v>
                </c:pt>
                <c:pt idx="350">
                  <c:v>445.16999999999825</c:v>
                </c:pt>
                <c:pt idx="351">
                  <c:v>292.38999999999942</c:v>
                </c:pt>
                <c:pt idx="352">
                  <c:v>647.20999999999913</c:v>
                </c:pt>
                <c:pt idx="353">
                  <c:v>873.5099999999984</c:v>
                </c:pt>
                <c:pt idx="354">
                  <c:v>648.92000000000189</c:v>
                </c:pt>
                <c:pt idx="355">
                  <c:v>596.22999999999956</c:v>
                </c:pt>
                <c:pt idx="356">
                  <c:v>690.7400000000016</c:v>
                </c:pt>
                <c:pt idx="357">
                  <c:v>1013.5299999999988</c:v>
                </c:pt>
                <c:pt idx="358">
                  <c:v>480.69000000000233</c:v>
                </c:pt>
                <c:pt idx="359">
                  <c:v>492.61000000000058</c:v>
                </c:pt>
                <c:pt idx="360">
                  <c:v>570.26000000000204</c:v>
                </c:pt>
                <c:pt idx="361">
                  <c:v>814.21000000000276</c:v>
                </c:pt>
                <c:pt idx="362">
                  <c:v>640.40999999999985</c:v>
                </c:pt>
                <c:pt idx="363">
                  <c:v>960.61000000000058</c:v>
                </c:pt>
                <c:pt idx="364">
                  <c:v>1524.0600000000013</c:v>
                </c:pt>
              </c:numCache>
            </c:numRef>
          </c:val>
          <c:smooth val="0"/>
          <c:extLst>
            <c:ext xmlns:c16="http://schemas.microsoft.com/office/drawing/2014/chart" uri="{C3380CC4-5D6E-409C-BE32-E72D297353CC}">
              <c16:uniqueId val="{00000000-C16F-4818-A83B-069A402C8A22}"/>
            </c:ext>
          </c:extLst>
        </c:ser>
        <c:dLbls>
          <c:showLegendKey val="0"/>
          <c:showVal val="0"/>
          <c:showCatName val="0"/>
          <c:showSerName val="0"/>
          <c:showPercent val="0"/>
          <c:showBubbleSize val="0"/>
        </c:dLbls>
        <c:marker val="1"/>
        <c:smooth val="0"/>
        <c:axId val="1312525920"/>
        <c:axId val="1518415168"/>
      </c:lineChart>
      <c:lineChart>
        <c:grouping val="standard"/>
        <c:varyColors val="0"/>
        <c:ser>
          <c:idx val="1"/>
          <c:order val="1"/>
          <c:tx>
            <c:strRef>
              <c:f>'Combo Chart'!$E$1</c:f>
              <c:strCache>
                <c:ptCount val="1"/>
                <c:pt idx="0">
                  <c:v>Volume</c:v>
                </c:pt>
              </c:strCache>
            </c:strRef>
          </c:tx>
          <c:spPr>
            <a:ln w="28575" cap="rnd">
              <a:solidFill>
                <a:schemeClr val="accent2"/>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Chart'!$E$2:$E$366</c:f>
              <c:numCache>
                <c:formatCode>General</c:formatCode>
                <c:ptCount val="365"/>
                <c:pt idx="0">
                  <c:v>36708594618</c:v>
                </c:pt>
                <c:pt idx="1">
                  <c:v>32370840356</c:v>
                </c:pt>
                <c:pt idx="2">
                  <c:v>28116886357</c:v>
                </c:pt>
                <c:pt idx="3">
                  <c:v>30560857714</c:v>
                </c:pt>
                <c:pt idx="4">
                  <c:v>41810748221</c:v>
                </c:pt>
                <c:pt idx="5">
                  <c:v>34284016248</c:v>
                </c:pt>
                <c:pt idx="6">
                  <c:v>36635566789</c:v>
                </c:pt>
                <c:pt idx="7">
                  <c:v>37485803899</c:v>
                </c:pt>
                <c:pt idx="8">
                  <c:v>35036121783</c:v>
                </c:pt>
                <c:pt idx="9">
                  <c:v>26123447605</c:v>
                </c:pt>
                <c:pt idx="10">
                  <c:v>30624264863</c:v>
                </c:pt>
                <c:pt idx="11">
                  <c:v>38702407772</c:v>
                </c:pt>
                <c:pt idx="12">
                  <c:v>41388338699</c:v>
                </c:pt>
                <c:pt idx="13">
                  <c:v>39178392930</c:v>
                </c:pt>
                <c:pt idx="14">
                  <c:v>46844335592</c:v>
                </c:pt>
                <c:pt idx="15">
                  <c:v>30558763548</c:v>
                </c:pt>
                <c:pt idx="16">
                  <c:v>25122092191</c:v>
                </c:pt>
                <c:pt idx="17">
                  <c:v>30474228777</c:v>
                </c:pt>
                <c:pt idx="18">
                  <c:v>36084893887</c:v>
                </c:pt>
                <c:pt idx="19">
                  <c:v>35880633236</c:v>
                </c:pt>
                <c:pt idx="20">
                  <c:v>48730828378</c:v>
                </c:pt>
                <c:pt idx="21">
                  <c:v>42357991721</c:v>
                </c:pt>
                <c:pt idx="22">
                  <c:v>41125608330</c:v>
                </c:pt>
                <c:pt idx="23">
                  <c:v>24726754302</c:v>
                </c:pt>
                <c:pt idx="24">
                  <c:v>29094934221</c:v>
                </c:pt>
                <c:pt idx="25">
                  <c:v>30605102446</c:v>
                </c:pt>
                <c:pt idx="26">
                  <c:v>32615846901</c:v>
                </c:pt>
                <c:pt idx="27">
                  <c:v>36124731509</c:v>
                </c:pt>
                <c:pt idx="28">
                  <c:v>37746665647</c:v>
                </c:pt>
                <c:pt idx="29">
                  <c:v>36150572843</c:v>
                </c:pt>
                <c:pt idx="30">
                  <c:v>32241199927</c:v>
                </c:pt>
                <c:pt idx="31">
                  <c:v>32157938616</c:v>
                </c:pt>
                <c:pt idx="32">
                  <c:v>36856881767</c:v>
                </c:pt>
                <c:pt idx="33">
                  <c:v>45257083247</c:v>
                </c:pt>
                <c:pt idx="34">
                  <c:v>43657076893</c:v>
                </c:pt>
                <c:pt idx="35">
                  <c:v>34878965587</c:v>
                </c:pt>
                <c:pt idx="36">
                  <c:v>31064911614</c:v>
                </c:pt>
                <c:pt idx="37">
                  <c:v>27316183882</c:v>
                </c:pt>
                <c:pt idx="38">
                  <c:v>26882546034</c:v>
                </c:pt>
                <c:pt idx="39">
                  <c:v>38434082775</c:v>
                </c:pt>
                <c:pt idx="40">
                  <c:v>45908121370</c:v>
                </c:pt>
                <c:pt idx="41">
                  <c:v>40788955582</c:v>
                </c:pt>
                <c:pt idx="42">
                  <c:v>40471196346</c:v>
                </c:pt>
                <c:pt idx="43">
                  <c:v>38055562075</c:v>
                </c:pt>
                <c:pt idx="44">
                  <c:v>29032367511</c:v>
                </c:pt>
                <c:pt idx="45">
                  <c:v>34250964237</c:v>
                </c:pt>
                <c:pt idx="46">
                  <c:v>51780081801</c:v>
                </c:pt>
                <c:pt idx="47">
                  <c:v>36615791366</c:v>
                </c:pt>
                <c:pt idx="48">
                  <c:v>41684252783</c:v>
                </c:pt>
                <c:pt idx="49">
                  <c:v>41083758949</c:v>
                </c:pt>
                <c:pt idx="50">
                  <c:v>42637331698</c:v>
                </c:pt>
                <c:pt idx="51">
                  <c:v>39527792364</c:v>
                </c:pt>
                <c:pt idx="52">
                  <c:v>32491211414</c:v>
                </c:pt>
                <c:pt idx="53">
                  <c:v>34800873924</c:v>
                </c:pt>
                <c:pt idx="54">
                  <c:v>36807860413</c:v>
                </c:pt>
                <c:pt idx="55">
                  <c:v>49034730168</c:v>
                </c:pt>
                <c:pt idx="56">
                  <c:v>35873904236</c:v>
                </c:pt>
                <c:pt idx="57">
                  <c:v>33383173002</c:v>
                </c:pt>
                <c:pt idx="58">
                  <c:v>26638115879</c:v>
                </c:pt>
                <c:pt idx="59">
                  <c:v>30614346492</c:v>
                </c:pt>
                <c:pt idx="60">
                  <c:v>42850641582</c:v>
                </c:pt>
                <c:pt idx="61">
                  <c:v>31141681925</c:v>
                </c:pt>
                <c:pt idx="62">
                  <c:v>30602359905</c:v>
                </c:pt>
                <c:pt idx="63">
                  <c:v>30214940550</c:v>
                </c:pt>
                <c:pt idx="64">
                  <c:v>30980029059</c:v>
                </c:pt>
                <c:pt idx="65">
                  <c:v>30661222077</c:v>
                </c:pt>
                <c:pt idx="66">
                  <c:v>31604717236</c:v>
                </c:pt>
                <c:pt idx="67">
                  <c:v>42839345714</c:v>
                </c:pt>
                <c:pt idx="68">
                  <c:v>34244064430</c:v>
                </c:pt>
                <c:pt idx="69">
                  <c:v>38139709246</c:v>
                </c:pt>
                <c:pt idx="70">
                  <c:v>48701090088</c:v>
                </c:pt>
                <c:pt idx="71">
                  <c:v>43909845642</c:v>
                </c:pt>
                <c:pt idx="72">
                  <c:v>26967722648</c:v>
                </c:pt>
                <c:pt idx="73">
                  <c:v>28575630451</c:v>
                </c:pt>
                <c:pt idx="74">
                  <c:v>28727713711</c:v>
                </c:pt>
                <c:pt idx="75">
                  <c:v>31764293754</c:v>
                </c:pt>
                <c:pt idx="76">
                  <c:v>30484496466</c:v>
                </c:pt>
                <c:pt idx="77">
                  <c:v>38652152880</c:v>
                </c:pt>
                <c:pt idx="78">
                  <c:v>40969943253</c:v>
                </c:pt>
                <c:pt idx="79">
                  <c:v>27881980161</c:v>
                </c:pt>
                <c:pt idx="80">
                  <c:v>34499835245</c:v>
                </c:pt>
                <c:pt idx="81">
                  <c:v>39154666597</c:v>
                </c:pt>
                <c:pt idx="82">
                  <c:v>38672657013</c:v>
                </c:pt>
                <c:pt idx="83">
                  <c:v>49007762488</c:v>
                </c:pt>
                <c:pt idx="84">
                  <c:v>65210059683</c:v>
                </c:pt>
                <c:pt idx="85">
                  <c:v>38884105426</c:v>
                </c:pt>
                <c:pt idx="86">
                  <c:v>30322676319</c:v>
                </c:pt>
                <c:pt idx="87">
                  <c:v>37471327794</c:v>
                </c:pt>
                <c:pt idx="88">
                  <c:v>43206179619</c:v>
                </c:pt>
                <c:pt idx="89">
                  <c:v>39508070319</c:v>
                </c:pt>
                <c:pt idx="90">
                  <c:v>39139399125</c:v>
                </c:pt>
                <c:pt idx="91">
                  <c:v>34730363427</c:v>
                </c:pt>
                <c:pt idx="92">
                  <c:v>31847007016</c:v>
                </c:pt>
                <c:pt idx="93">
                  <c:v>25889650240</c:v>
                </c:pt>
                <c:pt idx="94">
                  <c:v>28568103401</c:v>
                </c:pt>
                <c:pt idx="95">
                  <c:v>34511076995</c:v>
                </c:pt>
                <c:pt idx="96">
                  <c:v>32666549568</c:v>
                </c:pt>
                <c:pt idx="97">
                  <c:v>32646349931</c:v>
                </c:pt>
                <c:pt idx="98">
                  <c:v>35361168834</c:v>
                </c:pt>
                <c:pt idx="99">
                  <c:v>34305053719</c:v>
                </c:pt>
                <c:pt idx="100">
                  <c:v>25370975378</c:v>
                </c:pt>
                <c:pt idx="101">
                  <c:v>40585205312</c:v>
                </c:pt>
                <c:pt idx="102">
                  <c:v>34706867452</c:v>
                </c:pt>
                <c:pt idx="103">
                  <c:v>37204312299</c:v>
                </c:pt>
                <c:pt idx="104">
                  <c:v>32194123075</c:v>
                </c:pt>
                <c:pt idx="105">
                  <c:v>33451362600</c:v>
                </c:pt>
                <c:pt idx="106">
                  <c:v>32776876610</c:v>
                </c:pt>
                <c:pt idx="107">
                  <c:v>30988958446</c:v>
                </c:pt>
                <c:pt idx="108">
                  <c:v>31211354442</c:v>
                </c:pt>
                <c:pt idx="109">
                  <c:v>31744259539</c:v>
                </c:pt>
                <c:pt idx="110">
                  <c:v>33723620826</c:v>
                </c:pt>
                <c:pt idx="111">
                  <c:v>34319709073</c:v>
                </c:pt>
                <c:pt idx="112">
                  <c:v>33546019517</c:v>
                </c:pt>
                <c:pt idx="113">
                  <c:v>38734079049</c:v>
                </c:pt>
                <c:pt idx="114">
                  <c:v>36302664750</c:v>
                </c:pt>
                <c:pt idx="115">
                  <c:v>40030862141</c:v>
                </c:pt>
                <c:pt idx="116">
                  <c:v>38226483046</c:v>
                </c:pt>
                <c:pt idx="117">
                  <c:v>35185031017</c:v>
                </c:pt>
                <c:pt idx="118">
                  <c:v>25372562724</c:v>
                </c:pt>
                <c:pt idx="119">
                  <c:v>26189830450</c:v>
                </c:pt>
                <c:pt idx="120">
                  <c:v>25595265436</c:v>
                </c:pt>
                <c:pt idx="121">
                  <c:v>26688438115</c:v>
                </c:pt>
                <c:pt idx="122">
                  <c:v>25802845343</c:v>
                </c:pt>
                <c:pt idx="123">
                  <c:v>33072782960</c:v>
                </c:pt>
                <c:pt idx="124">
                  <c:v>27167146027</c:v>
                </c:pt>
                <c:pt idx="125">
                  <c:v>38702404695</c:v>
                </c:pt>
                <c:pt idx="126">
                  <c:v>35097370560</c:v>
                </c:pt>
                <c:pt idx="127">
                  <c:v>51022126212</c:v>
                </c:pt>
                <c:pt idx="128">
                  <c:v>20856685287</c:v>
                </c:pt>
                <c:pt idx="129">
                  <c:v>21664706865</c:v>
                </c:pt>
                <c:pt idx="130">
                  <c:v>22552046192</c:v>
                </c:pt>
                <c:pt idx="131">
                  <c:v>19555230518</c:v>
                </c:pt>
                <c:pt idx="132">
                  <c:v>28203024559</c:v>
                </c:pt>
                <c:pt idx="133">
                  <c:v>23148267245</c:v>
                </c:pt>
                <c:pt idx="134">
                  <c:v>20434789545</c:v>
                </c:pt>
                <c:pt idx="135">
                  <c:v>18787986667</c:v>
                </c:pt>
                <c:pt idx="136">
                  <c:v>18895018942</c:v>
                </c:pt>
                <c:pt idx="137">
                  <c:v>23699476918</c:v>
                </c:pt>
                <c:pt idx="138">
                  <c:v>21300524237</c:v>
                </c:pt>
                <c:pt idx="139">
                  <c:v>21376531210</c:v>
                </c:pt>
                <c:pt idx="140">
                  <c:v>19120856669</c:v>
                </c:pt>
                <c:pt idx="141">
                  <c:v>24321499537</c:v>
                </c:pt>
                <c:pt idx="142">
                  <c:v>20108729370</c:v>
                </c:pt>
                <c:pt idx="143">
                  <c:v>22971873468</c:v>
                </c:pt>
                <c:pt idx="144">
                  <c:v>27436021028</c:v>
                </c:pt>
                <c:pt idx="145">
                  <c:v>29910396946</c:v>
                </c:pt>
                <c:pt idx="146">
                  <c:v>24796027477</c:v>
                </c:pt>
                <c:pt idx="147">
                  <c:v>26501259870</c:v>
                </c:pt>
                <c:pt idx="148">
                  <c:v>26721554282</c:v>
                </c:pt>
                <c:pt idx="149">
                  <c:v>24924307911</c:v>
                </c:pt>
                <c:pt idx="150">
                  <c:v>24383958643</c:v>
                </c:pt>
                <c:pt idx="151">
                  <c:v>38728974942</c:v>
                </c:pt>
                <c:pt idx="152">
                  <c:v>37838957079</c:v>
                </c:pt>
                <c:pt idx="153">
                  <c:v>34059036099</c:v>
                </c:pt>
                <c:pt idx="154">
                  <c:v>37901460044</c:v>
                </c:pt>
                <c:pt idx="155">
                  <c:v>33892523752</c:v>
                </c:pt>
                <c:pt idx="156">
                  <c:v>35511640894</c:v>
                </c:pt>
                <c:pt idx="157">
                  <c:v>38585385521</c:v>
                </c:pt>
                <c:pt idx="158">
                  <c:v>40230904226</c:v>
                </c:pt>
                <c:pt idx="159">
                  <c:v>33123368116</c:v>
                </c:pt>
                <c:pt idx="160">
                  <c:v>46317108925</c:v>
                </c:pt>
                <c:pt idx="161">
                  <c:v>58964353058</c:v>
                </c:pt>
                <c:pt idx="162">
                  <c:v>52809038594</c:v>
                </c:pt>
                <c:pt idx="163">
                  <c:v>36664034054</c:v>
                </c:pt>
                <c:pt idx="164">
                  <c:v>31207279719</c:v>
                </c:pt>
                <c:pt idx="165">
                  <c:v>36200887275</c:v>
                </c:pt>
                <c:pt idx="166">
                  <c:v>37096670047</c:v>
                </c:pt>
                <c:pt idx="167">
                  <c:v>39211635100</c:v>
                </c:pt>
                <c:pt idx="168">
                  <c:v>46420149185</c:v>
                </c:pt>
                <c:pt idx="169">
                  <c:v>43148914673</c:v>
                </c:pt>
                <c:pt idx="170">
                  <c:v>40669112838</c:v>
                </c:pt>
                <c:pt idx="171">
                  <c:v>37924228550</c:v>
                </c:pt>
                <c:pt idx="172">
                  <c:v>38699736985</c:v>
                </c:pt>
                <c:pt idx="173">
                  <c:v>43576032854</c:v>
                </c:pt>
                <c:pt idx="174">
                  <c:v>53972919008</c:v>
                </c:pt>
                <c:pt idx="175">
                  <c:v>49902050442</c:v>
                </c:pt>
                <c:pt idx="176">
                  <c:v>33683936663</c:v>
                </c:pt>
                <c:pt idx="177">
                  <c:v>28913440585</c:v>
                </c:pt>
                <c:pt idx="178">
                  <c:v>35959473399</c:v>
                </c:pt>
                <c:pt idx="179">
                  <c:v>41831090187</c:v>
                </c:pt>
                <c:pt idx="180">
                  <c:v>35460750427</c:v>
                </c:pt>
                <c:pt idx="181">
                  <c:v>33070867190</c:v>
                </c:pt>
                <c:pt idx="182">
                  <c:v>34639423297</c:v>
                </c:pt>
                <c:pt idx="183">
                  <c:v>39009847639</c:v>
                </c:pt>
                <c:pt idx="184">
                  <c:v>31646080921</c:v>
                </c:pt>
                <c:pt idx="185">
                  <c:v>45231013335</c:v>
                </c:pt>
                <c:pt idx="186">
                  <c:v>55200191952</c:v>
                </c:pt>
                <c:pt idx="187">
                  <c:v>43210968721</c:v>
                </c:pt>
                <c:pt idx="188">
                  <c:v>51346735160</c:v>
                </c:pt>
                <c:pt idx="189">
                  <c:v>56211915803</c:v>
                </c:pt>
                <c:pt idx="190">
                  <c:v>67359584098</c:v>
                </c:pt>
                <c:pt idx="191">
                  <c:v>78469274361</c:v>
                </c:pt>
                <c:pt idx="192">
                  <c:v>57377273240</c:v>
                </c:pt>
                <c:pt idx="193">
                  <c:v>82051616861</c:v>
                </c:pt>
                <c:pt idx="194">
                  <c:v>88281943359</c:v>
                </c:pt>
                <c:pt idx="195" formatCode="0.00E+00">
                  <c:v>126358000000</c:v>
                </c:pt>
                <c:pt idx="196">
                  <c:v>56187365084</c:v>
                </c:pt>
                <c:pt idx="197">
                  <c:v>74903638450</c:v>
                </c:pt>
                <c:pt idx="198">
                  <c:v>64047871555</c:v>
                </c:pt>
                <c:pt idx="199">
                  <c:v>59161047474</c:v>
                </c:pt>
                <c:pt idx="200">
                  <c:v>55737497453</c:v>
                </c:pt>
                <c:pt idx="201">
                  <c:v>96721152926</c:v>
                </c:pt>
                <c:pt idx="202">
                  <c:v>75215403907</c:v>
                </c:pt>
                <c:pt idx="203">
                  <c:v>61308396325</c:v>
                </c:pt>
                <c:pt idx="204">
                  <c:v>71776546298</c:v>
                </c:pt>
                <c:pt idx="205">
                  <c:v>65906690347</c:v>
                </c:pt>
                <c:pt idx="206">
                  <c:v>65382980634</c:v>
                </c:pt>
                <c:pt idx="207">
                  <c:v>68434023376</c:v>
                </c:pt>
                <c:pt idx="208">
                  <c:v>69523285106</c:v>
                </c:pt>
                <c:pt idx="209">
                  <c:v>69241316747</c:v>
                </c:pt>
                <c:pt idx="210">
                  <c:v>68564706967</c:v>
                </c:pt>
                <c:pt idx="211">
                  <c:v>51713139031</c:v>
                </c:pt>
                <c:pt idx="212">
                  <c:v>38177405335</c:v>
                </c:pt>
                <c:pt idx="213">
                  <c:v>42836427360</c:v>
                </c:pt>
                <c:pt idx="214">
                  <c:v>52395931985</c:v>
                </c:pt>
                <c:pt idx="215">
                  <c:v>46088929780</c:v>
                </c:pt>
                <c:pt idx="216">
                  <c:v>48000572955</c:v>
                </c:pt>
                <c:pt idx="217">
                  <c:v>49448222757</c:v>
                </c:pt>
                <c:pt idx="218">
                  <c:v>58284039825</c:v>
                </c:pt>
                <c:pt idx="219">
                  <c:v>46117114240</c:v>
                </c:pt>
                <c:pt idx="220">
                  <c:v>49014494781</c:v>
                </c:pt>
                <c:pt idx="221">
                  <c:v>86668667320</c:v>
                </c:pt>
                <c:pt idx="222">
                  <c:v>74798630778</c:v>
                </c:pt>
                <c:pt idx="223">
                  <c:v>54926612466</c:v>
                </c:pt>
                <c:pt idx="224">
                  <c:v>67849323955</c:v>
                </c:pt>
                <c:pt idx="225">
                  <c:v>65344865159</c:v>
                </c:pt>
                <c:pt idx="226">
                  <c:v>97468872758</c:v>
                </c:pt>
                <c:pt idx="227">
                  <c:v>66138759198</c:v>
                </c:pt>
                <c:pt idx="228">
                  <c:v>84293007468</c:v>
                </c:pt>
                <c:pt idx="229">
                  <c:v>60954381579</c:v>
                </c:pt>
                <c:pt idx="230">
                  <c:v>77451779687</c:v>
                </c:pt>
                <c:pt idx="231">
                  <c:v>69983454362</c:v>
                </c:pt>
                <c:pt idx="232">
                  <c:v>51828688519</c:v>
                </c:pt>
                <c:pt idx="233">
                  <c:v>46280252580</c:v>
                </c:pt>
                <c:pt idx="234">
                  <c:v>58238470525</c:v>
                </c:pt>
                <c:pt idx="235">
                  <c:v>46655208546</c:v>
                </c:pt>
                <c:pt idx="236">
                  <c:v>53053855641</c:v>
                </c:pt>
                <c:pt idx="237">
                  <c:v>75645303584</c:v>
                </c:pt>
                <c:pt idx="238">
                  <c:v>66058027988</c:v>
                </c:pt>
                <c:pt idx="239">
                  <c:v>60706272115</c:v>
                </c:pt>
                <c:pt idx="240">
                  <c:v>50749662970</c:v>
                </c:pt>
                <c:pt idx="241">
                  <c:v>59641344484</c:v>
                </c:pt>
                <c:pt idx="242">
                  <c:v>58727860620</c:v>
                </c:pt>
                <c:pt idx="243">
                  <c:v>61669163792</c:v>
                </c:pt>
                <c:pt idx="244">
                  <c:v>65520826225</c:v>
                </c:pt>
                <c:pt idx="245">
                  <c:v>54414116432</c:v>
                </c:pt>
                <c:pt idx="246">
                  <c:v>57625587027</c:v>
                </c:pt>
                <c:pt idx="247">
                  <c:v>47686580918</c:v>
                </c:pt>
                <c:pt idx="248">
                  <c:v>47266542233</c:v>
                </c:pt>
                <c:pt idx="249">
                  <c:v>56652197978</c:v>
                </c:pt>
                <c:pt idx="250">
                  <c:v>67999812841</c:v>
                </c:pt>
                <c:pt idx="251">
                  <c:v>70567223787</c:v>
                </c:pt>
                <c:pt idx="252">
                  <c:v>56435023914</c:v>
                </c:pt>
                <c:pt idx="253">
                  <c:v>56521454974</c:v>
                </c:pt>
                <c:pt idx="254">
                  <c:v>51943414539</c:v>
                </c:pt>
                <c:pt idx="255">
                  <c:v>50361731222</c:v>
                </c:pt>
                <c:pt idx="256">
                  <c:v>49063873786</c:v>
                </c:pt>
                <c:pt idx="257">
                  <c:v>55746041000</c:v>
                </c:pt>
                <c:pt idx="258">
                  <c:v>60258313191</c:v>
                </c:pt>
                <c:pt idx="259">
                  <c:v>59749798599</c:v>
                </c:pt>
                <c:pt idx="260">
                  <c:v>66419369890</c:v>
                </c:pt>
                <c:pt idx="261">
                  <c:v>43901225564</c:v>
                </c:pt>
                <c:pt idx="262">
                  <c:v>60669829814</c:v>
                </c:pt>
                <c:pt idx="263">
                  <c:v>55689944702</c:v>
                </c:pt>
                <c:pt idx="264">
                  <c:v>56772343595</c:v>
                </c:pt>
                <c:pt idx="265">
                  <c:v>57295577614</c:v>
                </c:pt>
                <c:pt idx="266">
                  <c:v>50912227385</c:v>
                </c:pt>
                <c:pt idx="267">
                  <c:v>48597428048</c:v>
                </c:pt>
                <c:pt idx="268">
                  <c:v>43137459378</c:v>
                </c:pt>
                <c:pt idx="269">
                  <c:v>34363564661</c:v>
                </c:pt>
                <c:pt idx="270">
                  <c:v>48625928883</c:v>
                </c:pt>
                <c:pt idx="271">
                  <c:v>52343816680</c:v>
                </c:pt>
                <c:pt idx="272">
                  <c:v>53220811975</c:v>
                </c:pt>
                <c:pt idx="273">
                  <c:v>47530897720</c:v>
                </c:pt>
                <c:pt idx="274">
                  <c:v>53891300112</c:v>
                </c:pt>
                <c:pt idx="275">
                  <c:v>53443887451</c:v>
                </c:pt>
                <c:pt idx="276">
                  <c:v>45910946382</c:v>
                </c:pt>
                <c:pt idx="277" formatCode="0.00E+00">
                  <c:v>350968000000</c:v>
                </c:pt>
                <c:pt idx="278">
                  <c:v>54506565949</c:v>
                </c:pt>
                <c:pt idx="279">
                  <c:v>63695521388</c:v>
                </c:pt>
                <c:pt idx="280" formatCode="0.00E+00">
                  <c:v>106102000000</c:v>
                </c:pt>
                <c:pt idx="281">
                  <c:v>92052420332</c:v>
                </c:pt>
                <c:pt idx="282">
                  <c:v>51897585191</c:v>
                </c:pt>
                <c:pt idx="283">
                  <c:v>68145460026</c:v>
                </c:pt>
                <c:pt idx="284">
                  <c:v>63495496918</c:v>
                </c:pt>
                <c:pt idx="285">
                  <c:v>52054723579</c:v>
                </c:pt>
                <c:pt idx="286">
                  <c:v>80820545404</c:v>
                </c:pt>
                <c:pt idx="287">
                  <c:v>77049582886</c:v>
                </c:pt>
                <c:pt idx="288">
                  <c:v>77069903166</c:v>
                </c:pt>
                <c:pt idx="289">
                  <c:v>71248675228</c:v>
                </c:pt>
                <c:pt idx="290">
                  <c:v>70250456155</c:v>
                </c:pt>
                <c:pt idx="291">
                  <c:v>76555041196</c:v>
                </c:pt>
                <c:pt idx="292">
                  <c:v>81388911810</c:v>
                </c:pt>
                <c:pt idx="293">
                  <c:v>87301089896</c:v>
                </c:pt>
                <c:pt idx="294">
                  <c:v>91809846886</c:v>
                </c:pt>
                <c:pt idx="295" formatCode="0.00E+00">
                  <c:v>101467000000</c:v>
                </c:pt>
                <c:pt idx="296">
                  <c:v>65500641143</c:v>
                </c:pt>
                <c:pt idx="297">
                  <c:v>71326033653</c:v>
                </c:pt>
                <c:pt idx="298">
                  <c:v>58598066402</c:v>
                </c:pt>
                <c:pt idx="299">
                  <c:v>68838074392</c:v>
                </c:pt>
                <c:pt idx="300">
                  <c:v>61166818159</c:v>
                </c:pt>
                <c:pt idx="301">
                  <c:v>63088585433</c:v>
                </c:pt>
                <c:pt idx="302">
                  <c:v>61400400660</c:v>
                </c:pt>
                <c:pt idx="303">
                  <c:v>52754542671</c:v>
                </c:pt>
                <c:pt idx="304">
                  <c:v>65141828798</c:v>
                </c:pt>
                <c:pt idx="305" formatCode="0.00E+00">
                  <c:v>117895000000</c:v>
                </c:pt>
                <c:pt idx="306">
                  <c:v>76517157706</c:v>
                </c:pt>
                <c:pt idx="307">
                  <c:v>62576762015</c:v>
                </c:pt>
                <c:pt idx="308">
                  <c:v>60255421470</c:v>
                </c:pt>
                <c:pt idx="309">
                  <c:v>59897054838</c:v>
                </c:pt>
                <c:pt idx="310">
                  <c:v>48643830599</c:v>
                </c:pt>
                <c:pt idx="311">
                  <c:v>48354737975</c:v>
                </c:pt>
                <c:pt idx="312">
                  <c:v>77207272511</c:v>
                </c:pt>
                <c:pt idx="313">
                  <c:v>75643067688</c:v>
                </c:pt>
                <c:pt idx="314">
                  <c:v>66834573161</c:v>
                </c:pt>
                <c:pt idx="315">
                  <c:v>57244195486</c:v>
                </c:pt>
                <c:pt idx="316">
                  <c:v>49511702429</c:v>
                </c:pt>
                <c:pt idx="317">
                  <c:v>52359854336</c:v>
                </c:pt>
                <c:pt idx="318">
                  <c:v>57706187875</c:v>
                </c:pt>
                <c:pt idx="319">
                  <c:v>67760757881</c:v>
                </c:pt>
                <c:pt idx="320">
                  <c:v>63615990033</c:v>
                </c:pt>
                <c:pt idx="321">
                  <c:v>69364315979</c:v>
                </c:pt>
                <c:pt idx="322">
                  <c:v>74773277909</c:v>
                </c:pt>
                <c:pt idx="323" formatCode="0.00E+00">
                  <c:v>123321000000</c:v>
                </c:pt>
                <c:pt idx="324">
                  <c:v>79980747690</c:v>
                </c:pt>
                <c:pt idx="325">
                  <c:v>61984162837</c:v>
                </c:pt>
                <c:pt idx="326">
                  <c:v>88107519480</c:v>
                </c:pt>
                <c:pt idx="327">
                  <c:v>84762141031</c:v>
                </c:pt>
                <c:pt idx="328">
                  <c:v>75289433811</c:v>
                </c:pt>
                <c:pt idx="329">
                  <c:v>67547324782</c:v>
                </c:pt>
                <c:pt idx="330">
                  <c:v>81163475344</c:v>
                </c:pt>
                <c:pt idx="331">
                  <c:v>78665235202</c:v>
                </c:pt>
                <c:pt idx="332">
                  <c:v>67865420765</c:v>
                </c:pt>
                <c:pt idx="333">
                  <c:v>40730301359</c:v>
                </c:pt>
                <c:pt idx="334">
                  <c:v>46754964848</c:v>
                </c:pt>
                <c:pt idx="335">
                  <c:v>51287442704</c:v>
                </c:pt>
                <c:pt idx="336">
                  <c:v>45265946774</c:v>
                </c:pt>
                <c:pt idx="337">
                  <c:v>49056742893</c:v>
                </c:pt>
                <c:pt idx="338">
                  <c:v>66479895605</c:v>
                </c:pt>
                <c:pt idx="339">
                  <c:v>48332647295</c:v>
                </c:pt>
                <c:pt idx="340">
                  <c:v>42068395846</c:v>
                </c:pt>
                <c:pt idx="341">
                  <c:v>41080759713</c:v>
                </c:pt>
                <c:pt idx="342">
                  <c:v>51146161904</c:v>
                </c:pt>
                <c:pt idx="343">
                  <c:v>44171632681</c:v>
                </c:pt>
                <c:pt idx="344">
                  <c:v>45852713981</c:v>
                </c:pt>
                <c:pt idx="345">
                  <c:v>37844228422</c:v>
                </c:pt>
                <c:pt idx="346">
                  <c:v>38487546580</c:v>
                </c:pt>
                <c:pt idx="347">
                  <c:v>40387896275</c:v>
                </c:pt>
                <c:pt idx="348">
                  <c:v>71378606374</c:v>
                </c:pt>
                <c:pt idx="349">
                  <c:v>44409011479</c:v>
                </c:pt>
                <c:pt idx="350">
                  <c:v>26741982541</c:v>
                </c:pt>
                <c:pt idx="351">
                  <c:v>22473997681</c:v>
                </c:pt>
                <c:pt idx="352">
                  <c:v>25450468637</c:v>
                </c:pt>
                <c:pt idx="353">
                  <c:v>21752580802</c:v>
                </c:pt>
                <c:pt idx="354">
                  <c:v>27919640985</c:v>
                </c:pt>
                <c:pt idx="355">
                  <c:v>25547132265</c:v>
                </c:pt>
                <c:pt idx="356">
                  <c:v>34420373071</c:v>
                </c:pt>
                <c:pt idx="357">
                  <c:v>31692288756</c:v>
                </c:pt>
                <c:pt idx="358">
                  <c:v>26896357742</c:v>
                </c:pt>
                <c:pt idx="359">
                  <c:v>25293775714</c:v>
                </c:pt>
                <c:pt idx="360">
                  <c:v>27242455064</c:v>
                </c:pt>
                <c:pt idx="361">
                  <c:v>33872388058</c:v>
                </c:pt>
                <c:pt idx="362">
                  <c:v>31930317405</c:v>
                </c:pt>
                <c:pt idx="363">
                  <c:v>37387697139</c:v>
                </c:pt>
                <c:pt idx="364">
                  <c:v>49633658712</c:v>
                </c:pt>
              </c:numCache>
            </c:numRef>
          </c:val>
          <c:smooth val="0"/>
          <c:extLst>
            <c:ext xmlns:c16="http://schemas.microsoft.com/office/drawing/2014/chart" uri="{C3380CC4-5D6E-409C-BE32-E72D297353CC}">
              <c16:uniqueId val="{00000001-C16F-4818-A83B-069A402C8A22}"/>
            </c:ext>
          </c:extLst>
        </c:ser>
        <c:dLbls>
          <c:showLegendKey val="0"/>
          <c:showVal val="0"/>
          <c:showCatName val="0"/>
          <c:showSerName val="0"/>
          <c:showPercent val="0"/>
          <c:showBubbleSize val="0"/>
        </c:dLbls>
        <c:marker val="1"/>
        <c:smooth val="0"/>
        <c:axId val="1312523520"/>
        <c:axId val="1518412688"/>
      </c:lineChart>
      <c:dateAx>
        <c:axId val="1312525920"/>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15168"/>
        <c:crosses val="autoZero"/>
        <c:auto val="1"/>
        <c:lblOffset val="100"/>
        <c:baseTimeUnit val="days"/>
        <c:majorUnit val="1"/>
        <c:majorTimeUnit val="months"/>
      </c:dateAx>
      <c:valAx>
        <c:axId val="151841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Change in Value</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525920"/>
        <c:crosses val="autoZero"/>
        <c:crossBetween val="between"/>
      </c:valAx>
      <c:valAx>
        <c:axId val="15184126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Units Traded</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523520"/>
        <c:crosses val="max"/>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ateAx>
        <c:axId val="1312523520"/>
        <c:scaling>
          <c:orientation val="minMax"/>
        </c:scaling>
        <c:delete val="1"/>
        <c:axPos val="b"/>
        <c:numFmt formatCode="m/d/yyyy" sourceLinked="1"/>
        <c:majorTickMark val="out"/>
        <c:minorTickMark val="none"/>
        <c:tickLblPos val="nextTo"/>
        <c:crossAx val="1518412688"/>
        <c:crosses val="autoZero"/>
        <c:auto val="1"/>
        <c:lblOffset val="100"/>
        <c:baseTimeUnit val="days"/>
      </c:dateAx>
      <c:spPr>
        <a:noFill/>
        <a:ln>
          <a:noFill/>
        </a:ln>
        <a:effectLst/>
      </c:spPr>
    </c:plotArea>
    <c:legend>
      <c:legendPos val="b"/>
      <c:layout>
        <c:manualLayout>
          <c:xMode val="edge"/>
          <c:yMode val="edge"/>
          <c:x val="0.78938481345265932"/>
          <c:y val="3.2826211167280711E-2"/>
          <c:w val="0.16107267693354377"/>
          <c:h val="4.66485642300932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effectLst/>
              </a:rPr>
              <a:t>Bitcoin's Daily Change in High-Low Compared to Number of Units Traded </a:t>
            </a:r>
            <a:endParaRPr lang="es-MX" sz="1100" b="0" i="0" u="none" strike="noStrike" kern="1200" spc="0" baseline="0">
              <a:solidFill>
                <a:sysClr val="windowText" lastClr="000000">
                  <a:lumMod val="65000"/>
                  <a:lumOff val="35000"/>
                </a:sys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'Combo Chart'!$D$1</c:f>
              <c:strCache>
                <c:ptCount val="1"/>
                <c:pt idx="0">
                  <c:v>High-Low</c:v>
                </c:pt>
              </c:strCache>
            </c:strRef>
          </c:tx>
          <c:spPr>
            <a:ln w="28575" cap="rnd">
              <a:solidFill>
                <a:srgbClr val="002060"/>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Chart'!$D$2:$D$366</c:f>
              <c:numCache>
                <c:formatCode>General</c:formatCode>
                <c:ptCount val="365"/>
                <c:pt idx="0">
                  <c:v>3056.1200000000026</c:v>
                </c:pt>
                <c:pt idx="1">
                  <c:v>2080.3499999999985</c:v>
                </c:pt>
                <c:pt idx="2">
                  <c:v>3817.0999999999985</c:v>
                </c:pt>
                <c:pt idx="3">
                  <c:v>1660.9000000000015</c:v>
                </c:pt>
                <c:pt idx="4">
                  <c:v>5613.7200000000012</c:v>
                </c:pt>
                <c:pt idx="5">
                  <c:v>2221.2799999999988</c:v>
                </c:pt>
                <c:pt idx="6">
                  <c:v>1838.8499999999985</c:v>
                </c:pt>
                <c:pt idx="7">
                  <c:v>2242.7599999999948</c:v>
                </c:pt>
                <c:pt idx="8">
                  <c:v>3586.5200000000041</c:v>
                </c:pt>
                <c:pt idx="9">
                  <c:v>1385.5</c:v>
                </c:pt>
                <c:pt idx="10">
                  <c:v>2390.1499999999942</c:v>
                </c:pt>
                <c:pt idx="11">
                  <c:v>2645.9300000000003</c:v>
                </c:pt>
                <c:pt idx="12">
                  <c:v>4397.7099999999991</c:v>
                </c:pt>
                <c:pt idx="13">
                  <c:v>2308.1999999999971</c:v>
                </c:pt>
                <c:pt idx="14">
                  <c:v>4704.8600000000006</c:v>
                </c:pt>
                <c:pt idx="15">
                  <c:v>2733.4300000000076</c:v>
                </c:pt>
                <c:pt idx="16">
                  <c:v>1847.3700000000026</c:v>
                </c:pt>
                <c:pt idx="17">
                  <c:v>1611.9399999999951</c:v>
                </c:pt>
                <c:pt idx="18">
                  <c:v>3126.8999999999942</c:v>
                </c:pt>
                <c:pt idx="19">
                  <c:v>1398.5199999999968</c:v>
                </c:pt>
                <c:pt idx="20">
                  <c:v>5581.5200000000041</c:v>
                </c:pt>
                <c:pt idx="21">
                  <c:v>2148.2799999999988</c:v>
                </c:pt>
                <c:pt idx="22">
                  <c:v>4329.6700000000055</c:v>
                </c:pt>
                <c:pt idx="23">
                  <c:v>1894.5</c:v>
                </c:pt>
                <c:pt idx="24">
                  <c:v>1426.9000000000015</c:v>
                </c:pt>
                <c:pt idx="25">
                  <c:v>1696.8600000000006</c:v>
                </c:pt>
                <c:pt idx="26">
                  <c:v>2323.6299999999974</c:v>
                </c:pt>
                <c:pt idx="27">
                  <c:v>2332.7000000000044</c:v>
                </c:pt>
                <c:pt idx="28">
                  <c:v>3569.7300000000032</c:v>
                </c:pt>
                <c:pt idx="29">
                  <c:v>2723.8199999999997</c:v>
                </c:pt>
                <c:pt idx="30">
                  <c:v>2331.8399999999965</c:v>
                </c:pt>
                <c:pt idx="31">
                  <c:v>1411.760000000002</c:v>
                </c:pt>
                <c:pt idx="32">
                  <c:v>2597.6399999999994</c:v>
                </c:pt>
                <c:pt idx="33">
                  <c:v>3921.7099999999991</c:v>
                </c:pt>
                <c:pt idx="34">
                  <c:v>3226.989999999998</c:v>
                </c:pt>
                <c:pt idx="35">
                  <c:v>3237.8699999999953</c:v>
                </c:pt>
                <c:pt idx="36">
                  <c:v>3037.5299999999988</c:v>
                </c:pt>
                <c:pt idx="37">
                  <c:v>1862.4500000000044</c:v>
                </c:pt>
                <c:pt idx="38">
                  <c:v>1917.3600000000006</c:v>
                </c:pt>
                <c:pt idx="39">
                  <c:v>3592.2199999999939</c:v>
                </c:pt>
                <c:pt idx="40">
                  <c:v>4483.1399999999994</c:v>
                </c:pt>
                <c:pt idx="41">
                  <c:v>3319.7200000000012</c:v>
                </c:pt>
                <c:pt idx="42">
                  <c:v>2811.5999999999985</c:v>
                </c:pt>
                <c:pt idx="43">
                  <c:v>2601.9000000000015</c:v>
                </c:pt>
                <c:pt idx="44">
                  <c:v>2481.0499999999956</c:v>
                </c:pt>
                <c:pt idx="45">
                  <c:v>2068.3600000000006</c:v>
                </c:pt>
                <c:pt idx="46">
                  <c:v>5888.989999999998</c:v>
                </c:pt>
                <c:pt idx="47">
                  <c:v>1521.6599999999962</c:v>
                </c:pt>
                <c:pt idx="48">
                  <c:v>3317.6900000000023</c:v>
                </c:pt>
                <c:pt idx="49">
                  <c:v>3149.9099999999962</c:v>
                </c:pt>
                <c:pt idx="50">
                  <c:v>3273.2700000000041</c:v>
                </c:pt>
                <c:pt idx="51">
                  <c:v>2137.0400000000009</c:v>
                </c:pt>
                <c:pt idx="52">
                  <c:v>1662.8000000000029</c:v>
                </c:pt>
                <c:pt idx="53">
                  <c:v>2234.9200000000055</c:v>
                </c:pt>
                <c:pt idx="54">
                  <c:v>1813.1500000000015</c:v>
                </c:pt>
                <c:pt idx="55">
                  <c:v>5080.2699999999968</c:v>
                </c:pt>
                <c:pt idx="56">
                  <c:v>2767.1500000000015</c:v>
                </c:pt>
                <c:pt idx="57">
                  <c:v>2411.7799999999988</c:v>
                </c:pt>
                <c:pt idx="58">
                  <c:v>1973.4000000000015</c:v>
                </c:pt>
                <c:pt idx="59">
                  <c:v>816.55999999999767</c:v>
                </c:pt>
                <c:pt idx="60">
                  <c:v>5115.9900000000052</c:v>
                </c:pt>
                <c:pt idx="61">
                  <c:v>2648.0199999999968</c:v>
                </c:pt>
                <c:pt idx="62">
                  <c:v>1715.5900000000038</c:v>
                </c:pt>
                <c:pt idx="63">
                  <c:v>1843.489999999998</c:v>
                </c:pt>
                <c:pt idx="64">
                  <c:v>2122.6200000000026</c:v>
                </c:pt>
                <c:pt idx="65">
                  <c:v>3070.8400000000038</c:v>
                </c:pt>
                <c:pt idx="66">
                  <c:v>1236.3400000000038</c:v>
                </c:pt>
                <c:pt idx="67">
                  <c:v>4143.93</c:v>
                </c:pt>
                <c:pt idx="68">
                  <c:v>1832.8300000000017</c:v>
                </c:pt>
                <c:pt idx="69">
                  <c:v>3352.9900000000052</c:v>
                </c:pt>
                <c:pt idx="70">
                  <c:v>3820</c:v>
                </c:pt>
                <c:pt idx="71">
                  <c:v>4729.2799999999988</c:v>
                </c:pt>
                <c:pt idx="72">
                  <c:v>1408.5699999999997</c:v>
                </c:pt>
                <c:pt idx="73">
                  <c:v>1704.5</c:v>
                </c:pt>
                <c:pt idx="74">
                  <c:v>1328.4000000000015</c:v>
                </c:pt>
                <c:pt idx="75">
                  <c:v>1407.2700000000041</c:v>
                </c:pt>
                <c:pt idx="76">
                  <c:v>1677.1399999999994</c:v>
                </c:pt>
                <c:pt idx="77">
                  <c:v>2465.7999999999956</c:v>
                </c:pt>
                <c:pt idx="78">
                  <c:v>3007.3600000000006</c:v>
                </c:pt>
                <c:pt idx="79">
                  <c:v>1574.4199999999983</c:v>
                </c:pt>
                <c:pt idx="80">
                  <c:v>1151.0200000000041</c:v>
                </c:pt>
                <c:pt idx="81">
                  <c:v>2687.25</c:v>
                </c:pt>
                <c:pt idx="82">
                  <c:v>1592.2099999999991</c:v>
                </c:pt>
                <c:pt idx="83">
                  <c:v>2772.6699999999983</c:v>
                </c:pt>
                <c:pt idx="84">
                  <c:v>9568.5500000000029</c:v>
                </c:pt>
                <c:pt idx="85">
                  <c:v>1647.260000000002</c:v>
                </c:pt>
                <c:pt idx="86">
                  <c:v>2330.0800000000017</c:v>
                </c:pt>
                <c:pt idx="87">
                  <c:v>996.80000000000291</c:v>
                </c:pt>
                <c:pt idx="88">
                  <c:v>2596.1800000000003</c:v>
                </c:pt>
                <c:pt idx="89">
                  <c:v>1691.0999999999985</c:v>
                </c:pt>
                <c:pt idx="90">
                  <c:v>2548.6499999999942</c:v>
                </c:pt>
                <c:pt idx="91">
                  <c:v>1439.4600000000064</c:v>
                </c:pt>
                <c:pt idx="92">
                  <c:v>1975.3400000000038</c:v>
                </c:pt>
                <c:pt idx="93">
                  <c:v>1718.25</c:v>
                </c:pt>
                <c:pt idx="94">
                  <c:v>784.27000000000407</c:v>
                </c:pt>
                <c:pt idx="95">
                  <c:v>2718.510000000002</c:v>
                </c:pt>
                <c:pt idx="96">
                  <c:v>2941.8000000000029</c:v>
                </c:pt>
                <c:pt idx="97">
                  <c:v>2039.2699999999968</c:v>
                </c:pt>
                <c:pt idx="98">
                  <c:v>2191.6499999999942</c:v>
                </c:pt>
                <c:pt idx="99">
                  <c:v>1407.4700000000012</c:v>
                </c:pt>
                <c:pt idx="100">
                  <c:v>1271.6699999999983</c:v>
                </c:pt>
                <c:pt idx="101">
                  <c:v>1404.8199999999997</c:v>
                </c:pt>
                <c:pt idx="102">
                  <c:v>2691.4400000000023</c:v>
                </c:pt>
                <c:pt idx="103">
                  <c:v>2972.4400000000023</c:v>
                </c:pt>
                <c:pt idx="104">
                  <c:v>1588.0299999999988</c:v>
                </c:pt>
                <c:pt idx="105">
                  <c:v>2627.1500000000015</c:v>
                </c:pt>
                <c:pt idx="106">
                  <c:v>2297.7799999999988</c:v>
                </c:pt>
                <c:pt idx="107">
                  <c:v>1777.5200000000041</c:v>
                </c:pt>
                <c:pt idx="108">
                  <c:v>1921.0500000000029</c:v>
                </c:pt>
                <c:pt idx="109">
                  <c:v>3549.5600000000049</c:v>
                </c:pt>
                <c:pt idx="110">
                  <c:v>2367.4600000000064</c:v>
                </c:pt>
                <c:pt idx="111">
                  <c:v>1383.9199999999983</c:v>
                </c:pt>
                <c:pt idx="112">
                  <c:v>1932.4300000000003</c:v>
                </c:pt>
                <c:pt idx="113">
                  <c:v>3608.1399999999994</c:v>
                </c:pt>
                <c:pt idx="114">
                  <c:v>1950.4399999999951</c:v>
                </c:pt>
                <c:pt idx="115">
                  <c:v>2071.2900000000009</c:v>
                </c:pt>
                <c:pt idx="116">
                  <c:v>3339.4800000000032</c:v>
                </c:pt>
                <c:pt idx="117">
                  <c:v>3883.9300000000003</c:v>
                </c:pt>
                <c:pt idx="118">
                  <c:v>2363.1300000000047</c:v>
                </c:pt>
                <c:pt idx="119">
                  <c:v>1967.9799999999959</c:v>
                </c:pt>
                <c:pt idx="120">
                  <c:v>1672.8300000000017</c:v>
                </c:pt>
                <c:pt idx="121">
                  <c:v>3000.739999999998</c:v>
                </c:pt>
                <c:pt idx="122">
                  <c:v>1120.6199999999953</c:v>
                </c:pt>
                <c:pt idx="123">
                  <c:v>3838.2000000000044</c:v>
                </c:pt>
                <c:pt idx="124">
                  <c:v>1241.010000000002</c:v>
                </c:pt>
                <c:pt idx="125">
                  <c:v>1953.6299999999974</c:v>
                </c:pt>
                <c:pt idx="126">
                  <c:v>2965.2099999999991</c:v>
                </c:pt>
                <c:pt idx="127">
                  <c:v>5212.3700000000026</c:v>
                </c:pt>
                <c:pt idx="128">
                  <c:v>1483.0900000000038</c:v>
                </c:pt>
                <c:pt idx="129">
                  <c:v>1065.5299999999988</c:v>
                </c:pt>
                <c:pt idx="130">
                  <c:v>1523.6600000000035</c:v>
                </c:pt>
                <c:pt idx="131">
                  <c:v>831.10000000000218</c:v>
                </c:pt>
                <c:pt idx="132">
                  <c:v>3226.1500000000015</c:v>
                </c:pt>
                <c:pt idx="133">
                  <c:v>1645.2299999999996</c:v>
                </c:pt>
                <c:pt idx="134">
                  <c:v>1322.119999999999</c:v>
                </c:pt>
                <c:pt idx="135">
                  <c:v>1183.5099999999984</c:v>
                </c:pt>
                <c:pt idx="136">
                  <c:v>711.94999999999709</c:v>
                </c:pt>
                <c:pt idx="137">
                  <c:v>1117.7400000000016</c:v>
                </c:pt>
                <c:pt idx="138">
                  <c:v>1983.9300000000003</c:v>
                </c:pt>
                <c:pt idx="139">
                  <c:v>1422.2800000000025</c:v>
                </c:pt>
                <c:pt idx="140">
                  <c:v>1065.6800000000003</c:v>
                </c:pt>
                <c:pt idx="141">
                  <c:v>1894.8500000000022</c:v>
                </c:pt>
                <c:pt idx="142">
                  <c:v>1237.9599999999991</c:v>
                </c:pt>
                <c:pt idx="143">
                  <c:v>1093.0599999999977</c:v>
                </c:pt>
                <c:pt idx="144">
                  <c:v>1723.4099999999999</c:v>
                </c:pt>
                <c:pt idx="145">
                  <c:v>1774.7300000000032</c:v>
                </c:pt>
                <c:pt idx="146">
                  <c:v>1158.3700000000026</c:v>
                </c:pt>
                <c:pt idx="147">
                  <c:v>1438.6200000000026</c:v>
                </c:pt>
                <c:pt idx="148">
                  <c:v>2070.679999999993</c:v>
                </c:pt>
                <c:pt idx="149">
                  <c:v>1541.0899999999965</c:v>
                </c:pt>
                <c:pt idx="150">
                  <c:v>1506.5600000000049</c:v>
                </c:pt>
                <c:pt idx="151">
                  <c:v>1168.9099999999962</c:v>
                </c:pt>
                <c:pt idx="152">
                  <c:v>2152.2000000000044</c:v>
                </c:pt>
                <c:pt idx="153">
                  <c:v>1988.6100000000006</c:v>
                </c:pt>
                <c:pt idx="154">
                  <c:v>2289.6299999999974</c:v>
                </c:pt>
                <c:pt idx="155">
                  <c:v>1317.8099999999977</c:v>
                </c:pt>
                <c:pt idx="156">
                  <c:v>2584.369999999999</c:v>
                </c:pt>
                <c:pt idx="157">
                  <c:v>2453.09</c:v>
                </c:pt>
                <c:pt idx="158">
                  <c:v>4136.369999999999</c:v>
                </c:pt>
                <c:pt idx="159">
                  <c:v>2843.6399999999994</c:v>
                </c:pt>
                <c:pt idx="160">
                  <c:v>2980.7800000000025</c:v>
                </c:pt>
                <c:pt idx="161">
                  <c:v>4398.8299999999981</c:v>
                </c:pt>
                <c:pt idx="162">
                  <c:v>4425.7000000000007</c:v>
                </c:pt>
                <c:pt idx="163">
                  <c:v>2627.4000000000015</c:v>
                </c:pt>
                <c:pt idx="164">
                  <c:v>1524.7400000000052</c:v>
                </c:pt>
                <c:pt idx="165">
                  <c:v>2931.4100000000035</c:v>
                </c:pt>
                <c:pt idx="166">
                  <c:v>2074</c:v>
                </c:pt>
                <c:pt idx="167">
                  <c:v>2340.75</c:v>
                </c:pt>
                <c:pt idx="168">
                  <c:v>1685.7999999999956</c:v>
                </c:pt>
                <c:pt idx="169">
                  <c:v>2221.0800000000017</c:v>
                </c:pt>
                <c:pt idx="170">
                  <c:v>4458.6699999999983</c:v>
                </c:pt>
                <c:pt idx="171">
                  <c:v>2680.739999999998</c:v>
                </c:pt>
                <c:pt idx="172">
                  <c:v>1564.2400000000052</c:v>
                </c:pt>
                <c:pt idx="173">
                  <c:v>2486.7400000000052</c:v>
                </c:pt>
                <c:pt idx="174">
                  <c:v>5061.5000000000036</c:v>
                </c:pt>
                <c:pt idx="175">
                  <c:v>2902.9500000000007</c:v>
                </c:pt>
                <c:pt idx="176">
                  <c:v>3309.9300000000003</c:v>
                </c:pt>
                <c:pt idx="177">
                  <c:v>1131.8399999999965</c:v>
                </c:pt>
                <c:pt idx="178">
                  <c:v>3017.2999999999956</c:v>
                </c:pt>
                <c:pt idx="179">
                  <c:v>3524.7699999999968</c:v>
                </c:pt>
                <c:pt idx="180">
                  <c:v>2234.9799999999959</c:v>
                </c:pt>
                <c:pt idx="181">
                  <c:v>2265.0299999999988</c:v>
                </c:pt>
                <c:pt idx="182">
                  <c:v>2109.6500000000015</c:v>
                </c:pt>
                <c:pt idx="183">
                  <c:v>3226.3099999999977</c:v>
                </c:pt>
                <c:pt idx="184">
                  <c:v>2879.9300000000003</c:v>
                </c:pt>
                <c:pt idx="185">
                  <c:v>3540.5699999999997</c:v>
                </c:pt>
                <c:pt idx="186">
                  <c:v>4077.9300000000003</c:v>
                </c:pt>
                <c:pt idx="187">
                  <c:v>3131.7200000000012</c:v>
                </c:pt>
                <c:pt idx="188">
                  <c:v>2876.25</c:v>
                </c:pt>
                <c:pt idx="189">
                  <c:v>3194.9199999999983</c:v>
                </c:pt>
                <c:pt idx="190">
                  <c:v>5284.0599999999977</c:v>
                </c:pt>
                <c:pt idx="191">
                  <c:v>7061.880000000001</c:v>
                </c:pt>
                <c:pt idx="192">
                  <c:v>3447.3700000000026</c:v>
                </c:pt>
                <c:pt idx="193">
                  <c:v>8555.7200000000012</c:v>
                </c:pt>
                <c:pt idx="194">
                  <c:v>7412.3600000000006</c:v>
                </c:pt>
                <c:pt idx="195">
                  <c:v>12864.620000000003</c:v>
                </c:pt>
                <c:pt idx="196">
                  <c:v>3444.6299999999974</c:v>
                </c:pt>
                <c:pt idx="197">
                  <c:v>4416.2699999999968</c:v>
                </c:pt>
                <c:pt idx="198">
                  <c:v>5756.6900000000023</c:v>
                </c:pt>
                <c:pt idx="199">
                  <c:v>3975.5299999999988</c:v>
                </c:pt>
                <c:pt idx="200">
                  <c:v>2569.5400000000009</c:v>
                </c:pt>
                <c:pt idx="201">
                  <c:v>4350.82</c:v>
                </c:pt>
                <c:pt idx="202">
                  <c:v>8788.8300000000017</c:v>
                </c:pt>
                <c:pt idx="203">
                  <c:v>2263.8899999999994</c:v>
                </c:pt>
                <c:pt idx="204">
                  <c:v>5447.8899999999994</c:v>
                </c:pt>
                <c:pt idx="205">
                  <c:v>2728.8799999999974</c:v>
                </c:pt>
                <c:pt idx="206">
                  <c:v>2489.4000000000015</c:v>
                </c:pt>
                <c:pt idx="207">
                  <c:v>3284.7799999999988</c:v>
                </c:pt>
                <c:pt idx="208">
                  <c:v>2980.7999999999956</c:v>
                </c:pt>
                <c:pt idx="209">
                  <c:v>4942.3000000000029</c:v>
                </c:pt>
                <c:pt idx="210">
                  <c:v>4022.75</c:v>
                </c:pt>
                <c:pt idx="211">
                  <c:v>2382.4399999999951</c:v>
                </c:pt>
                <c:pt idx="212">
                  <c:v>1760.679999999993</c:v>
                </c:pt>
                <c:pt idx="213">
                  <c:v>1396.0699999999997</c:v>
                </c:pt>
                <c:pt idx="214">
                  <c:v>4771.1200000000026</c:v>
                </c:pt>
                <c:pt idx="215">
                  <c:v>2697.8099999999977</c:v>
                </c:pt>
                <c:pt idx="216">
                  <c:v>2339.2900000000009</c:v>
                </c:pt>
                <c:pt idx="217">
                  <c:v>2097.7699999999968</c:v>
                </c:pt>
                <c:pt idx="218">
                  <c:v>5435.1999999999971</c:v>
                </c:pt>
                <c:pt idx="219">
                  <c:v>3346.5299999999988</c:v>
                </c:pt>
                <c:pt idx="220">
                  <c:v>2362.2799999999988</c:v>
                </c:pt>
                <c:pt idx="221">
                  <c:v>4406.1299999999974</c:v>
                </c:pt>
                <c:pt idx="222">
                  <c:v>4826.4200000000055</c:v>
                </c:pt>
                <c:pt idx="223">
                  <c:v>3062.5</c:v>
                </c:pt>
                <c:pt idx="224">
                  <c:v>3614.0999999999985</c:v>
                </c:pt>
                <c:pt idx="225">
                  <c:v>3151.4600000000064</c:v>
                </c:pt>
                <c:pt idx="226">
                  <c:v>8227.9199999999983</c:v>
                </c:pt>
                <c:pt idx="227">
                  <c:v>2210.8300000000017</c:v>
                </c:pt>
                <c:pt idx="228">
                  <c:v>3372.1900000000023</c:v>
                </c:pt>
                <c:pt idx="229">
                  <c:v>1612.7099999999991</c:v>
                </c:pt>
                <c:pt idx="230">
                  <c:v>3308.2999999999956</c:v>
                </c:pt>
                <c:pt idx="231">
                  <c:v>3872.3199999999997</c:v>
                </c:pt>
                <c:pt idx="232">
                  <c:v>1663.1699999999983</c:v>
                </c:pt>
                <c:pt idx="233">
                  <c:v>1500.7599999999948</c:v>
                </c:pt>
                <c:pt idx="234">
                  <c:v>3237.9599999999991</c:v>
                </c:pt>
                <c:pt idx="235">
                  <c:v>1129.1900000000023</c:v>
                </c:pt>
                <c:pt idx="236">
                  <c:v>2459.6599999999962</c:v>
                </c:pt>
                <c:pt idx="237">
                  <c:v>3127.1200000000026</c:v>
                </c:pt>
                <c:pt idx="238">
                  <c:v>1832.7700000000041</c:v>
                </c:pt>
                <c:pt idx="239">
                  <c:v>2196.4700000000012</c:v>
                </c:pt>
                <c:pt idx="240">
                  <c:v>1745.0699999999997</c:v>
                </c:pt>
                <c:pt idx="241">
                  <c:v>2506.3799999999974</c:v>
                </c:pt>
                <c:pt idx="242">
                  <c:v>1397.9100000000035</c:v>
                </c:pt>
                <c:pt idx="243">
                  <c:v>1080.7900000000009</c:v>
                </c:pt>
                <c:pt idx="244">
                  <c:v>2203.6100000000006</c:v>
                </c:pt>
                <c:pt idx="245">
                  <c:v>2195.6699999999983</c:v>
                </c:pt>
                <c:pt idx="246">
                  <c:v>3202.760000000002</c:v>
                </c:pt>
                <c:pt idx="247">
                  <c:v>1539.1999999999971</c:v>
                </c:pt>
                <c:pt idx="248">
                  <c:v>2325.3099999999977</c:v>
                </c:pt>
                <c:pt idx="249">
                  <c:v>3557.4499999999971</c:v>
                </c:pt>
                <c:pt idx="250">
                  <c:v>2535.8199999999997</c:v>
                </c:pt>
                <c:pt idx="251">
                  <c:v>4748.0499999999956</c:v>
                </c:pt>
                <c:pt idx="252">
                  <c:v>2514.75</c:v>
                </c:pt>
                <c:pt idx="253">
                  <c:v>4183.32</c:v>
                </c:pt>
                <c:pt idx="254">
                  <c:v>2762.2799999999988</c:v>
                </c:pt>
                <c:pt idx="255">
                  <c:v>1817.989999999998</c:v>
                </c:pt>
                <c:pt idx="256">
                  <c:v>2854.6800000000003</c:v>
                </c:pt>
                <c:pt idx="257">
                  <c:v>5862.6699999999983</c:v>
                </c:pt>
                <c:pt idx="258">
                  <c:v>4441.1900000000023</c:v>
                </c:pt>
                <c:pt idx="259">
                  <c:v>3278.1500000000015</c:v>
                </c:pt>
                <c:pt idx="260">
                  <c:v>5147.82</c:v>
                </c:pt>
                <c:pt idx="261">
                  <c:v>2295.5999999999985</c:v>
                </c:pt>
                <c:pt idx="262">
                  <c:v>5465.8899999999994</c:v>
                </c:pt>
                <c:pt idx="263">
                  <c:v>2619.9700000000012</c:v>
                </c:pt>
                <c:pt idx="264">
                  <c:v>3606.4700000000012</c:v>
                </c:pt>
                <c:pt idx="265">
                  <c:v>3967.3600000000006</c:v>
                </c:pt>
                <c:pt idx="266">
                  <c:v>2842.2900000000009</c:v>
                </c:pt>
                <c:pt idx="267">
                  <c:v>2808.0199999999968</c:v>
                </c:pt>
                <c:pt idx="268">
                  <c:v>2465.6900000000023</c:v>
                </c:pt>
                <c:pt idx="269">
                  <c:v>1889.6900000000023</c:v>
                </c:pt>
                <c:pt idx="270">
                  <c:v>2853.9199999999983</c:v>
                </c:pt>
                <c:pt idx="271">
                  <c:v>4078.1599999999962</c:v>
                </c:pt>
                <c:pt idx="272">
                  <c:v>4260.82</c:v>
                </c:pt>
                <c:pt idx="273">
                  <c:v>2898.6600000000035</c:v>
                </c:pt>
                <c:pt idx="274">
                  <c:v>4668.93</c:v>
                </c:pt>
                <c:pt idx="275">
                  <c:v>3474.8099999999977</c:v>
                </c:pt>
                <c:pt idx="276">
                  <c:v>2984.239999999998</c:v>
                </c:pt>
                <c:pt idx="277">
                  <c:v>3915.9500000000044</c:v>
                </c:pt>
                <c:pt idx="278">
                  <c:v>4855.1200000000026</c:v>
                </c:pt>
                <c:pt idx="279">
                  <c:v>4076.6399999999994</c:v>
                </c:pt>
                <c:pt idx="280">
                  <c:v>8914.3400000000038</c:v>
                </c:pt>
                <c:pt idx="281">
                  <c:v>8565.82</c:v>
                </c:pt>
                <c:pt idx="282">
                  <c:v>2657.9599999999991</c:v>
                </c:pt>
                <c:pt idx="283">
                  <c:v>2878.6700000000055</c:v>
                </c:pt>
                <c:pt idx="284">
                  <c:v>5176.3700000000026</c:v>
                </c:pt>
                <c:pt idx="285">
                  <c:v>1458.3499999999985</c:v>
                </c:pt>
                <c:pt idx="286">
                  <c:v>3461.5300000000061</c:v>
                </c:pt>
                <c:pt idx="287">
                  <c:v>3139.7999999999956</c:v>
                </c:pt>
                <c:pt idx="288">
                  <c:v>2528.0899999999965</c:v>
                </c:pt>
                <c:pt idx="289">
                  <c:v>2373.1299999999974</c:v>
                </c:pt>
                <c:pt idx="290">
                  <c:v>1655.4599999999991</c:v>
                </c:pt>
                <c:pt idx="291">
                  <c:v>2320.75</c:v>
                </c:pt>
                <c:pt idx="292">
                  <c:v>4275.7099999999991</c:v>
                </c:pt>
                <c:pt idx="293">
                  <c:v>3264.4199999999983</c:v>
                </c:pt>
                <c:pt idx="294">
                  <c:v>2836.760000000002</c:v>
                </c:pt>
                <c:pt idx="295">
                  <c:v>8127.6100000000006</c:v>
                </c:pt>
                <c:pt idx="296">
                  <c:v>2175.6899999999951</c:v>
                </c:pt>
                <c:pt idx="297">
                  <c:v>2708.1600000000035</c:v>
                </c:pt>
                <c:pt idx="298">
                  <c:v>1567.1500000000015</c:v>
                </c:pt>
                <c:pt idx="299">
                  <c:v>2274.6800000000003</c:v>
                </c:pt>
                <c:pt idx="300">
                  <c:v>2036.2099999999991</c:v>
                </c:pt>
                <c:pt idx="301">
                  <c:v>2407.6599999999962</c:v>
                </c:pt>
                <c:pt idx="302">
                  <c:v>2253.9799999999996</c:v>
                </c:pt>
                <c:pt idx="303">
                  <c:v>2018.1500000000015</c:v>
                </c:pt>
                <c:pt idx="304">
                  <c:v>1894.5199999999968</c:v>
                </c:pt>
                <c:pt idx="305">
                  <c:v>6341.4500000000007</c:v>
                </c:pt>
                <c:pt idx="306">
                  <c:v>3835.0999999999985</c:v>
                </c:pt>
                <c:pt idx="307">
                  <c:v>3196.8899999999994</c:v>
                </c:pt>
                <c:pt idx="308">
                  <c:v>1764.2800000000025</c:v>
                </c:pt>
                <c:pt idx="309">
                  <c:v>2714.9499999999971</c:v>
                </c:pt>
                <c:pt idx="310">
                  <c:v>1837.3200000000033</c:v>
                </c:pt>
                <c:pt idx="311">
                  <c:v>1867.8200000000033</c:v>
                </c:pt>
                <c:pt idx="312">
                  <c:v>4858.4799999999996</c:v>
                </c:pt>
                <c:pt idx="313">
                  <c:v>5301.93</c:v>
                </c:pt>
                <c:pt idx="314">
                  <c:v>2807.8499999999985</c:v>
                </c:pt>
                <c:pt idx="315">
                  <c:v>1686.0800000000017</c:v>
                </c:pt>
                <c:pt idx="316">
                  <c:v>2415.4500000000044</c:v>
                </c:pt>
                <c:pt idx="317">
                  <c:v>2653.0299999999988</c:v>
                </c:pt>
                <c:pt idx="318">
                  <c:v>2230.8199999999997</c:v>
                </c:pt>
                <c:pt idx="319">
                  <c:v>4918.1200000000026</c:v>
                </c:pt>
                <c:pt idx="320">
                  <c:v>3097.8500000000058</c:v>
                </c:pt>
                <c:pt idx="321">
                  <c:v>5015.2900000000009</c:v>
                </c:pt>
                <c:pt idx="322">
                  <c:v>3870.5499999999993</c:v>
                </c:pt>
                <c:pt idx="323">
                  <c:v>7796.93</c:v>
                </c:pt>
                <c:pt idx="324">
                  <c:v>5435.5600000000049</c:v>
                </c:pt>
                <c:pt idx="325">
                  <c:v>2455.4700000000012</c:v>
                </c:pt>
                <c:pt idx="326">
                  <c:v>5108.0999999999985</c:v>
                </c:pt>
                <c:pt idx="327">
                  <c:v>3689.1800000000003</c:v>
                </c:pt>
                <c:pt idx="328">
                  <c:v>3365.6699999999983</c:v>
                </c:pt>
                <c:pt idx="329">
                  <c:v>4216.3999999999978</c:v>
                </c:pt>
                <c:pt idx="330">
                  <c:v>4717.4600000000028</c:v>
                </c:pt>
                <c:pt idx="331">
                  <c:v>2556.239999999998</c:v>
                </c:pt>
                <c:pt idx="332">
                  <c:v>4063.9400000000023</c:v>
                </c:pt>
                <c:pt idx="333">
                  <c:v>797.04000000000087</c:v>
                </c:pt>
                <c:pt idx="334">
                  <c:v>1042.8899999999994</c:v>
                </c:pt>
                <c:pt idx="335">
                  <c:v>1577.6500000000015</c:v>
                </c:pt>
                <c:pt idx="336">
                  <c:v>1383.4200000000019</c:v>
                </c:pt>
                <c:pt idx="337">
                  <c:v>1181.4700000000012</c:v>
                </c:pt>
                <c:pt idx="338">
                  <c:v>2366.0699999999997</c:v>
                </c:pt>
                <c:pt idx="339">
                  <c:v>2195.380000000001</c:v>
                </c:pt>
                <c:pt idx="340">
                  <c:v>1246.4300000000003</c:v>
                </c:pt>
                <c:pt idx="341">
                  <c:v>990.7400000000016</c:v>
                </c:pt>
                <c:pt idx="342">
                  <c:v>1221.8400000000001</c:v>
                </c:pt>
                <c:pt idx="343">
                  <c:v>1359.3000000000029</c:v>
                </c:pt>
                <c:pt idx="344">
                  <c:v>1900.6100000000006</c:v>
                </c:pt>
                <c:pt idx="345">
                  <c:v>1061.9500000000007</c:v>
                </c:pt>
                <c:pt idx="346">
                  <c:v>1259.3899999999994</c:v>
                </c:pt>
                <c:pt idx="347">
                  <c:v>838.78999999999724</c:v>
                </c:pt>
                <c:pt idx="348">
                  <c:v>2407.9799999999996</c:v>
                </c:pt>
                <c:pt idx="349">
                  <c:v>2160.59</c:v>
                </c:pt>
                <c:pt idx="350">
                  <c:v>445.16999999999825</c:v>
                </c:pt>
                <c:pt idx="351">
                  <c:v>292.38999999999942</c:v>
                </c:pt>
                <c:pt idx="352">
                  <c:v>647.20999999999913</c:v>
                </c:pt>
                <c:pt idx="353">
                  <c:v>873.5099999999984</c:v>
                </c:pt>
                <c:pt idx="354">
                  <c:v>648.92000000000189</c:v>
                </c:pt>
                <c:pt idx="355">
                  <c:v>596.22999999999956</c:v>
                </c:pt>
                <c:pt idx="356">
                  <c:v>690.7400000000016</c:v>
                </c:pt>
                <c:pt idx="357">
                  <c:v>1013.5299999999988</c:v>
                </c:pt>
                <c:pt idx="358">
                  <c:v>480.69000000000233</c:v>
                </c:pt>
                <c:pt idx="359">
                  <c:v>492.61000000000058</c:v>
                </c:pt>
                <c:pt idx="360">
                  <c:v>570.26000000000204</c:v>
                </c:pt>
                <c:pt idx="361">
                  <c:v>814.21000000000276</c:v>
                </c:pt>
                <c:pt idx="362">
                  <c:v>640.40999999999985</c:v>
                </c:pt>
                <c:pt idx="363">
                  <c:v>960.61000000000058</c:v>
                </c:pt>
                <c:pt idx="364">
                  <c:v>1524.0600000000013</c:v>
                </c:pt>
              </c:numCache>
            </c:numRef>
          </c:val>
          <c:smooth val="0"/>
          <c:extLst>
            <c:ext xmlns:c16="http://schemas.microsoft.com/office/drawing/2014/chart" uri="{C3380CC4-5D6E-409C-BE32-E72D297353CC}">
              <c16:uniqueId val="{00000000-5081-416B-A095-455D99EFDDDC}"/>
            </c:ext>
          </c:extLst>
        </c:ser>
        <c:dLbls>
          <c:showLegendKey val="0"/>
          <c:showVal val="0"/>
          <c:showCatName val="0"/>
          <c:showSerName val="0"/>
          <c:showPercent val="0"/>
          <c:showBubbleSize val="0"/>
        </c:dLbls>
        <c:marker val="1"/>
        <c:smooth val="0"/>
        <c:axId val="1312525920"/>
        <c:axId val="1518415168"/>
      </c:lineChart>
      <c:lineChart>
        <c:grouping val="standard"/>
        <c:varyColors val="0"/>
        <c:ser>
          <c:idx val="1"/>
          <c:order val="1"/>
          <c:tx>
            <c:strRef>
              <c:f>'Combo Chart'!$E$1</c:f>
              <c:strCache>
                <c:ptCount val="1"/>
                <c:pt idx="0">
                  <c:v>Volume</c:v>
                </c:pt>
              </c:strCache>
            </c:strRef>
          </c:tx>
          <c:spPr>
            <a:ln w="28575" cap="rnd">
              <a:solidFill>
                <a:schemeClr val="accent2"/>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Chart'!$E$2:$E$366</c:f>
              <c:numCache>
                <c:formatCode>General</c:formatCode>
                <c:ptCount val="365"/>
                <c:pt idx="0">
                  <c:v>36708594618</c:v>
                </c:pt>
                <c:pt idx="1">
                  <c:v>32370840356</c:v>
                </c:pt>
                <c:pt idx="2">
                  <c:v>28116886357</c:v>
                </c:pt>
                <c:pt idx="3">
                  <c:v>30560857714</c:v>
                </c:pt>
                <c:pt idx="4">
                  <c:v>41810748221</c:v>
                </c:pt>
                <c:pt idx="5">
                  <c:v>34284016248</c:v>
                </c:pt>
                <c:pt idx="6">
                  <c:v>36635566789</c:v>
                </c:pt>
                <c:pt idx="7">
                  <c:v>37485803899</c:v>
                </c:pt>
                <c:pt idx="8">
                  <c:v>35036121783</c:v>
                </c:pt>
                <c:pt idx="9">
                  <c:v>26123447605</c:v>
                </c:pt>
                <c:pt idx="10">
                  <c:v>30624264863</c:v>
                </c:pt>
                <c:pt idx="11">
                  <c:v>38702407772</c:v>
                </c:pt>
                <c:pt idx="12">
                  <c:v>41388338699</c:v>
                </c:pt>
                <c:pt idx="13">
                  <c:v>39178392930</c:v>
                </c:pt>
                <c:pt idx="14">
                  <c:v>46844335592</c:v>
                </c:pt>
                <c:pt idx="15">
                  <c:v>30558763548</c:v>
                </c:pt>
                <c:pt idx="16">
                  <c:v>25122092191</c:v>
                </c:pt>
                <c:pt idx="17">
                  <c:v>30474228777</c:v>
                </c:pt>
                <c:pt idx="18">
                  <c:v>36084893887</c:v>
                </c:pt>
                <c:pt idx="19">
                  <c:v>35880633236</c:v>
                </c:pt>
                <c:pt idx="20">
                  <c:v>48730828378</c:v>
                </c:pt>
                <c:pt idx="21">
                  <c:v>42357991721</c:v>
                </c:pt>
                <c:pt idx="22">
                  <c:v>41125608330</c:v>
                </c:pt>
                <c:pt idx="23">
                  <c:v>24726754302</c:v>
                </c:pt>
                <c:pt idx="24">
                  <c:v>29094934221</c:v>
                </c:pt>
                <c:pt idx="25">
                  <c:v>30605102446</c:v>
                </c:pt>
                <c:pt idx="26">
                  <c:v>32615846901</c:v>
                </c:pt>
                <c:pt idx="27">
                  <c:v>36124731509</c:v>
                </c:pt>
                <c:pt idx="28">
                  <c:v>37746665647</c:v>
                </c:pt>
                <c:pt idx="29">
                  <c:v>36150572843</c:v>
                </c:pt>
                <c:pt idx="30">
                  <c:v>32241199927</c:v>
                </c:pt>
                <c:pt idx="31">
                  <c:v>32157938616</c:v>
                </c:pt>
                <c:pt idx="32">
                  <c:v>36856881767</c:v>
                </c:pt>
                <c:pt idx="33">
                  <c:v>45257083247</c:v>
                </c:pt>
                <c:pt idx="34">
                  <c:v>43657076893</c:v>
                </c:pt>
                <c:pt idx="35">
                  <c:v>34878965587</c:v>
                </c:pt>
                <c:pt idx="36">
                  <c:v>31064911614</c:v>
                </c:pt>
                <c:pt idx="37">
                  <c:v>27316183882</c:v>
                </c:pt>
                <c:pt idx="38">
                  <c:v>26882546034</c:v>
                </c:pt>
                <c:pt idx="39">
                  <c:v>38434082775</c:v>
                </c:pt>
                <c:pt idx="40">
                  <c:v>45908121370</c:v>
                </c:pt>
                <c:pt idx="41">
                  <c:v>40788955582</c:v>
                </c:pt>
                <c:pt idx="42">
                  <c:v>40471196346</c:v>
                </c:pt>
                <c:pt idx="43">
                  <c:v>38055562075</c:v>
                </c:pt>
                <c:pt idx="44">
                  <c:v>29032367511</c:v>
                </c:pt>
                <c:pt idx="45">
                  <c:v>34250964237</c:v>
                </c:pt>
                <c:pt idx="46">
                  <c:v>51780081801</c:v>
                </c:pt>
                <c:pt idx="47">
                  <c:v>36615791366</c:v>
                </c:pt>
                <c:pt idx="48">
                  <c:v>41684252783</c:v>
                </c:pt>
                <c:pt idx="49">
                  <c:v>41083758949</c:v>
                </c:pt>
                <c:pt idx="50">
                  <c:v>42637331698</c:v>
                </c:pt>
                <c:pt idx="51">
                  <c:v>39527792364</c:v>
                </c:pt>
                <c:pt idx="52">
                  <c:v>32491211414</c:v>
                </c:pt>
                <c:pt idx="53">
                  <c:v>34800873924</c:v>
                </c:pt>
                <c:pt idx="54">
                  <c:v>36807860413</c:v>
                </c:pt>
                <c:pt idx="55">
                  <c:v>49034730168</c:v>
                </c:pt>
                <c:pt idx="56">
                  <c:v>35873904236</c:v>
                </c:pt>
                <c:pt idx="57">
                  <c:v>33383173002</c:v>
                </c:pt>
                <c:pt idx="58">
                  <c:v>26638115879</c:v>
                </c:pt>
                <c:pt idx="59">
                  <c:v>30614346492</c:v>
                </c:pt>
                <c:pt idx="60">
                  <c:v>42850641582</c:v>
                </c:pt>
                <c:pt idx="61">
                  <c:v>31141681925</c:v>
                </c:pt>
                <c:pt idx="62">
                  <c:v>30602359905</c:v>
                </c:pt>
                <c:pt idx="63">
                  <c:v>30214940550</c:v>
                </c:pt>
                <c:pt idx="64">
                  <c:v>30980029059</c:v>
                </c:pt>
                <c:pt idx="65">
                  <c:v>30661222077</c:v>
                </c:pt>
                <c:pt idx="66">
                  <c:v>31604717236</c:v>
                </c:pt>
                <c:pt idx="67">
                  <c:v>42839345714</c:v>
                </c:pt>
                <c:pt idx="68">
                  <c:v>34244064430</c:v>
                </c:pt>
                <c:pt idx="69">
                  <c:v>38139709246</c:v>
                </c:pt>
                <c:pt idx="70">
                  <c:v>48701090088</c:v>
                </c:pt>
                <c:pt idx="71">
                  <c:v>43909845642</c:v>
                </c:pt>
                <c:pt idx="72">
                  <c:v>26967722648</c:v>
                </c:pt>
                <c:pt idx="73">
                  <c:v>28575630451</c:v>
                </c:pt>
                <c:pt idx="74">
                  <c:v>28727713711</c:v>
                </c:pt>
                <c:pt idx="75">
                  <c:v>31764293754</c:v>
                </c:pt>
                <c:pt idx="76">
                  <c:v>30484496466</c:v>
                </c:pt>
                <c:pt idx="77">
                  <c:v>38652152880</c:v>
                </c:pt>
                <c:pt idx="78">
                  <c:v>40969943253</c:v>
                </c:pt>
                <c:pt idx="79">
                  <c:v>27881980161</c:v>
                </c:pt>
                <c:pt idx="80">
                  <c:v>34499835245</c:v>
                </c:pt>
                <c:pt idx="81">
                  <c:v>39154666597</c:v>
                </c:pt>
                <c:pt idx="82">
                  <c:v>38672657013</c:v>
                </c:pt>
                <c:pt idx="83">
                  <c:v>49007762488</c:v>
                </c:pt>
                <c:pt idx="84">
                  <c:v>65210059683</c:v>
                </c:pt>
                <c:pt idx="85">
                  <c:v>38884105426</c:v>
                </c:pt>
                <c:pt idx="86">
                  <c:v>30322676319</c:v>
                </c:pt>
                <c:pt idx="87">
                  <c:v>37471327794</c:v>
                </c:pt>
                <c:pt idx="88">
                  <c:v>43206179619</c:v>
                </c:pt>
                <c:pt idx="89">
                  <c:v>39508070319</c:v>
                </c:pt>
                <c:pt idx="90">
                  <c:v>39139399125</c:v>
                </c:pt>
                <c:pt idx="91">
                  <c:v>34730363427</c:v>
                </c:pt>
                <c:pt idx="92">
                  <c:v>31847007016</c:v>
                </c:pt>
                <c:pt idx="93">
                  <c:v>25889650240</c:v>
                </c:pt>
                <c:pt idx="94">
                  <c:v>28568103401</c:v>
                </c:pt>
                <c:pt idx="95">
                  <c:v>34511076995</c:v>
                </c:pt>
                <c:pt idx="96">
                  <c:v>32666549568</c:v>
                </c:pt>
                <c:pt idx="97">
                  <c:v>32646349931</c:v>
                </c:pt>
                <c:pt idx="98">
                  <c:v>35361168834</c:v>
                </c:pt>
                <c:pt idx="99">
                  <c:v>34305053719</c:v>
                </c:pt>
                <c:pt idx="100">
                  <c:v>25370975378</c:v>
                </c:pt>
                <c:pt idx="101">
                  <c:v>40585205312</c:v>
                </c:pt>
                <c:pt idx="102">
                  <c:v>34706867452</c:v>
                </c:pt>
                <c:pt idx="103">
                  <c:v>37204312299</c:v>
                </c:pt>
                <c:pt idx="104">
                  <c:v>32194123075</c:v>
                </c:pt>
                <c:pt idx="105">
                  <c:v>33451362600</c:v>
                </c:pt>
                <c:pt idx="106">
                  <c:v>32776876610</c:v>
                </c:pt>
                <c:pt idx="107">
                  <c:v>30988958446</c:v>
                </c:pt>
                <c:pt idx="108">
                  <c:v>31211354442</c:v>
                </c:pt>
                <c:pt idx="109">
                  <c:v>31744259539</c:v>
                </c:pt>
                <c:pt idx="110">
                  <c:v>33723620826</c:v>
                </c:pt>
                <c:pt idx="111">
                  <c:v>34319709073</c:v>
                </c:pt>
                <c:pt idx="112">
                  <c:v>33546019517</c:v>
                </c:pt>
                <c:pt idx="113">
                  <c:v>38734079049</c:v>
                </c:pt>
                <c:pt idx="114">
                  <c:v>36302664750</c:v>
                </c:pt>
                <c:pt idx="115">
                  <c:v>40030862141</c:v>
                </c:pt>
                <c:pt idx="116">
                  <c:v>38226483046</c:v>
                </c:pt>
                <c:pt idx="117">
                  <c:v>35185031017</c:v>
                </c:pt>
                <c:pt idx="118">
                  <c:v>25372562724</c:v>
                </c:pt>
                <c:pt idx="119">
                  <c:v>26189830450</c:v>
                </c:pt>
                <c:pt idx="120">
                  <c:v>25595265436</c:v>
                </c:pt>
                <c:pt idx="121">
                  <c:v>26688438115</c:v>
                </c:pt>
                <c:pt idx="122">
                  <c:v>25802845343</c:v>
                </c:pt>
                <c:pt idx="123">
                  <c:v>33072782960</c:v>
                </c:pt>
                <c:pt idx="124">
                  <c:v>27167146027</c:v>
                </c:pt>
                <c:pt idx="125">
                  <c:v>38702404695</c:v>
                </c:pt>
                <c:pt idx="126">
                  <c:v>35097370560</c:v>
                </c:pt>
                <c:pt idx="127">
                  <c:v>51022126212</c:v>
                </c:pt>
                <c:pt idx="128">
                  <c:v>20856685287</c:v>
                </c:pt>
                <c:pt idx="129">
                  <c:v>21664706865</c:v>
                </c:pt>
                <c:pt idx="130">
                  <c:v>22552046192</c:v>
                </c:pt>
                <c:pt idx="131">
                  <c:v>19555230518</c:v>
                </c:pt>
                <c:pt idx="132">
                  <c:v>28203024559</c:v>
                </c:pt>
                <c:pt idx="133">
                  <c:v>23148267245</c:v>
                </c:pt>
                <c:pt idx="134">
                  <c:v>20434789545</c:v>
                </c:pt>
                <c:pt idx="135">
                  <c:v>18787986667</c:v>
                </c:pt>
                <c:pt idx="136">
                  <c:v>18895018942</c:v>
                </c:pt>
                <c:pt idx="137">
                  <c:v>23699476918</c:v>
                </c:pt>
                <c:pt idx="138">
                  <c:v>21300524237</c:v>
                </c:pt>
                <c:pt idx="139">
                  <c:v>21376531210</c:v>
                </c:pt>
                <c:pt idx="140">
                  <c:v>19120856669</c:v>
                </c:pt>
                <c:pt idx="141">
                  <c:v>24321499537</c:v>
                </c:pt>
                <c:pt idx="142">
                  <c:v>20108729370</c:v>
                </c:pt>
                <c:pt idx="143">
                  <c:v>22971873468</c:v>
                </c:pt>
                <c:pt idx="144">
                  <c:v>27436021028</c:v>
                </c:pt>
                <c:pt idx="145">
                  <c:v>29910396946</c:v>
                </c:pt>
                <c:pt idx="146">
                  <c:v>24796027477</c:v>
                </c:pt>
                <c:pt idx="147">
                  <c:v>26501259870</c:v>
                </c:pt>
                <c:pt idx="148">
                  <c:v>26721554282</c:v>
                </c:pt>
                <c:pt idx="149">
                  <c:v>24924307911</c:v>
                </c:pt>
                <c:pt idx="150">
                  <c:v>24383958643</c:v>
                </c:pt>
                <c:pt idx="151">
                  <c:v>38728974942</c:v>
                </c:pt>
                <c:pt idx="152">
                  <c:v>37838957079</c:v>
                </c:pt>
                <c:pt idx="153">
                  <c:v>34059036099</c:v>
                </c:pt>
                <c:pt idx="154">
                  <c:v>37901460044</c:v>
                </c:pt>
                <c:pt idx="155">
                  <c:v>33892523752</c:v>
                </c:pt>
                <c:pt idx="156">
                  <c:v>35511640894</c:v>
                </c:pt>
                <c:pt idx="157">
                  <c:v>38585385521</c:v>
                </c:pt>
                <c:pt idx="158">
                  <c:v>40230904226</c:v>
                </c:pt>
                <c:pt idx="159">
                  <c:v>33123368116</c:v>
                </c:pt>
                <c:pt idx="160">
                  <c:v>46317108925</c:v>
                </c:pt>
                <c:pt idx="161">
                  <c:v>58964353058</c:v>
                </c:pt>
                <c:pt idx="162">
                  <c:v>52809038594</c:v>
                </c:pt>
                <c:pt idx="163">
                  <c:v>36664034054</c:v>
                </c:pt>
                <c:pt idx="164">
                  <c:v>31207279719</c:v>
                </c:pt>
                <c:pt idx="165">
                  <c:v>36200887275</c:v>
                </c:pt>
                <c:pt idx="166">
                  <c:v>37096670047</c:v>
                </c:pt>
                <c:pt idx="167">
                  <c:v>39211635100</c:v>
                </c:pt>
                <c:pt idx="168">
                  <c:v>46420149185</c:v>
                </c:pt>
                <c:pt idx="169">
                  <c:v>43148914673</c:v>
                </c:pt>
                <c:pt idx="170">
                  <c:v>40669112838</c:v>
                </c:pt>
                <c:pt idx="171">
                  <c:v>37924228550</c:v>
                </c:pt>
                <c:pt idx="172">
                  <c:v>38699736985</c:v>
                </c:pt>
                <c:pt idx="173">
                  <c:v>43576032854</c:v>
                </c:pt>
                <c:pt idx="174">
                  <c:v>53972919008</c:v>
                </c:pt>
                <c:pt idx="175">
                  <c:v>49902050442</c:v>
                </c:pt>
                <c:pt idx="176">
                  <c:v>33683936663</c:v>
                </c:pt>
                <c:pt idx="177">
                  <c:v>28913440585</c:v>
                </c:pt>
                <c:pt idx="178">
                  <c:v>35959473399</c:v>
                </c:pt>
                <c:pt idx="179">
                  <c:v>41831090187</c:v>
                </c:pt>
                <c:pt idx="180">
                  <c:v>35460750427</c:v>
                </c:pt>
                <c:pt idx="181">
                  <c:v>33070867190</c:v>
                </c:pt>
                <c:pt idx="182">
                  <c:v>34639423297</c:v>
                </c:pt>
                <c:pt idx="183">
                  <c:v>39009847639</c:v>
                </c:pt>
                <c:pt idx="184">
                  <c:v>31646080921</c:v>
                </c:pt>
                <c:pt idx="185">
                  <c:v>45231013335</c:v>
                </c:pt>
                <c:pt idx="186">
                  <c:v>55200191952</c:v>
                </c:pt>
                <c:pt idx="187">
                  <c:v>43210968721</c:v>
                </c:pt>
                <c:pt idx="188">
                  <c:v>51346735160</c:v>
                </c:pt>
                <c:pt idx="189">
                  <c:v>56211915803</c:v>
                </c:pt>
                <c:pt idx="190">
                  <c:v>67359584098</c:v>
                </c:pt>
                <c:pt idx="191">
                  <c:v>78469274361</c:v>
                </c:pt>
                <c:pt idx="192">
                  <c:v>57377273240</c:v>
                </c:pt>
                <c:pt idx="193">
                  <c:v>82051616861</c:v>
                </c:pt>
                <c:pt idx="194">
                  <c:v>88281943359</c:v>
                </c:pt>
                <c:pt idx="195" formatCode="0.00E+00">
                  <c:v>126358000000</c:v>
                </c:pt>
                <c:pt idx="196">
                  <c:v>56187365084</c:v>
                </c:pt>
                <c:pt idx="197">
                  <c:v>74903638450</c:v>
                </c:pt>
                <c:pt idx="198">
                  <c:v>64047871555</c:v>
                </c:pt>
                <c:pt idx="199">
                  <c:v>59161047474</c:v>
                </c:pt>
                <c:pt idx="200">
                  <c:v>55737497453</c:v>
                </c:pt>
                <c:pt idx="201">
                  <c:v>96721152926</c:v>
                </c:pt>
                <c:pt idx="202">
                  <c:v>75215403907</c:v>
                </c:pt>
                <c:pt idx="203">
                  <c:v>61308396325</c:v>
                </c:pt>
                <c:pt idx="204">
                  <c:v>71776546298</c:v>
                </c:pt>
                <c:pt idx="205">
                  <c:v>65906690347</c:v>
                </c:pt>
                <c:pt idx="206">
                  <c:v>65382980634</c:v>
                </c:pt>
                <c:pt idx="207">
                  <c:v>68434023376</c:v>
                </c:pt>
                <c:pt idx="208">
                  <c:v>69523285106</c:v>
                </c:pt>
                <c:pt idx="209">
                  <c:v>69241316747</c:v>
                </c:pt>
                <c:pt idx="210">
                  <c:v>68564706967</c:v>
                </c:pt>
                <c:pt idx="211">
                  <c:v>51713139031</c:v>
                </c:pt>
                <c:pt idx="212">
                  <c:v>38177405335</c:v>
                </c:pt>
                <c:pt idx="213">
                  <c:v>42836427360</c:v>
                </c:pt>
                <c:pt idx="214">
                  <c:v>52395931985</c:v>
                </c:pt>
                <c:pt idx="215">
                  <c:v>46088929780</c:v>
                </c:pt>
                <c:pt idx="216">
                  <c:v>48000572955</c:v>
                </c:pt>
                <c:pt idx="217">
                  <c:v>49448222757</c:v>
                </c:pt>
                <c:pt idx="218">
                  <c:v>58284039825</c:v>
                </c:pt>
                <c:pt idx="219">
                  <c:v>46117114240</c:v>
                </c:pt>
                <c:pt idx="220">
                  <c:v>49014494781</c:v>
                </c:pt>
                <c:pt idx="221">
                  <c:v>86668667320</c:v>
                </c:pt>
                <c:pt idx="222">
                  <c:v>74798630778</c:v>
                </c:pt>
                <c:pt idx="223">
                  <c:v>54926612466</c:v>
                </c:pt>
                <c:pt idx="224">
                  <c:v>67849323955</c:v>
                </c:pt>
                <c:pt idx="225">
                  <c:v>65344865159</c:v>
                </c:pt>
                <c:pt idx="226">
                  <c:v>97468872758</c:v>
                </c:pt>
                <c:pt idx="227">
                  <c:v>66138759198</c:v>
                </c:pt>
                <c:pt idx="228">
                  <c:v>84293007468</c:v>
                </c:pt>
                <c:pt idx="229">
                  <c:v>60954381579</c:v>
                </c:pt>
                <c:pt idx="230">
                  <c:v>77451779687</c:v>
                </c:pt>
                <c:pt idx="231">
                  <c:v>69983454362</c:v>
                </c:pt>
                <c:pt idx="232">
                  <c:v>51828688519</c:v>
                </c:pt>
                <c:pt idx="233">
                  <c:v>46280252580</c:v>
                </c:pt>
                <c:pt idx="234">
                  <c:v>58238470525</c:v>
                </c:pt>
                <c:pt idx="235">
                  <c:v>46655208546</c:v>
                </c:pt>
                <c:pt idx="236">
                  <c:v>53053855641</c:v>
                </c:pt>
                <c:pt idx="237">
                  <c:v>75645303584</c:v>
                </c:pt>
                <c:pt idx="238">
                  <c:v>66058027988</c:v>
                </c:pt>
                <c:pt idx="239">
                  <c:v>60706272115</c:v>
                </c:pt>
                <c:pt idx="240">
                  <c:v>50749662970</c:v>
                </c:pt>
                <c:pt idx="241">
                  <c:v>59641344484</c:v>
                </c:pt>
                <c:pt idx="242">
                  <c:v>58727860620</c:v>
                </c:pt>
                <c:pt idx="243">
                  <c:v>61669163792</c:v>
                </c:pt>
                <c:pt idx="244">
                  <c:v>65520826225</c:v>
                </c:pt>
                <c:pt idx="245">
                  <c:v>54414116432</c:v>
                </c:pt>
                <c:pt idx="246">
                  <c:v>57625587027</c:v>
                </c:pt>
                <c:pt idx="247">
                  <c:v>47686580918</c:v>
                </c:pt>
                <c:pt idx="248">
                  <c:v>47266542233</c:v>
                </c:pt>
                <c:pt idx="249">
                  <c:v>56652197978</c:v>
                </c:pt>
                <c:pt idx="250">
                  <c:v>67999812841</c:v>
                </c:pt>
                <c:pt idx="251">
                  <c:v>70567223787</c:v>
                </c:pt>
                <c:pt idx="252">
                  <c:v>56435023914</c:v>
                </c:pt>
                <c:pt idx="253">
                  <c:v>56521454974</c:v>
                </c:pt>
                <c:pt idx="254">
                  <c:v>51943414539</c:v>
                </c:pt>
                <c:pt idx="255">
                  <c:v>50361731222</c:v>
                </c:pt>
                <c:pt idx="256">
                  <c:v>49063873786</c:v>
                </c:pt>
                <c:pt idx="257">
                  <c:v>55746041000</c:v>
                </c:pt>
                <c:pt idx="258">
                  <c:v>60258313191</c:v>
                </c:pt>
                <c:pt idx="259">
                  <c:v>59749798599</c:v>
                </c:pt>
                <c:pt idx="260">
                  <c:v>66419369890</c:v>
                </c:pt>
                <c:pt idx="261">
                  <c:v>43901225564</c:v>
                </c:pt>
                <c:pt idx="262">
                  <c:v>60669829814</c:v>
                </c:pt>
                <c:pt idx="263">
                  <c:v>55689944702</c:v>
                </c:pt>
                <c:pt idx="264">
                  <c:v>56772343595</c:v>
                </c:pt>
                <c:pt idx="265">
                  <c:v>57295577614</c:v>
                </c:pt>
                <c:pt idx="266">
                  <c:v>50912227385</c:v>
                </c:pt>
                <c:pt idx="267">
                  <c:v>48597428048</c:v>
                </c:pt>
                <c:pt idx="268">
                  <c:v>43137459378</c:v>
                </c:pt>
                <c:pt idx="269">
                  <c:v>34363564661</c:v>
                </c:pt>
                <c:pt idx="270">
                  <c:v>48625928883</c:v>
                </c:pt>
                <c:pt idx="271">
                  <c:v>52343816680</c:v>
                </c:pt>
                <c:pt idx="272">
                  <c:v>53220811975</c:v>
                </c:pt>
                <c:pt idx="273">
                  <c:v>47530897720</c:v>
                </c:pt>
                <c:pt idx="274">
                  <c:v>53891300112</c:v>
                </c:pt>
                <c:pt idx="275">
                  <c:v>53443887451</c:v>
                </c:pt>
                <c:pt idx="276">
                  <c:v>45910946382</c:v>
                </c:pt>
                <c:pt idx="277" formatCode="0.00E+00">
                  <c:v>350968000000</c:v>
                </c:pt>
                <c:pt idx="278">
                  <c:v>54506565949</c:v>
                </c:pt>
                <c:pt idx="279">
                  <c:v>63695521388</c:v>
                </c:pt>
                <c:pt idx="280" formatCode="0.00E+00">
                  <c:v>106102000000</c:v>
                </c:pt>
                <c:pt idx="281">
                  <c:v>92052420332</c:v>
                </c:pt>
                <c:pt idx="282">
                  <c:v>51897585191</c:v>
                </c:pt>
                <c:pt idx="283">
                  <c:v>68145460026</c:v>
                </c:pt>
                <c:pt idx="284">
                  <c:v>63495496918</c:v>
                </c:pt>
                <c:pt idx="285">
                  <c:v>52054723579</c:v>
                </c:pt>
                <c:pt idx="286">
                  <c:v>80820545404</c:v>
                </c:pt>
                <c:pt idx="287">
                  <c:v>77049582886</c:v>
                </c:pt>
                <c:pt idx="288">
                  <c:v>77069903166</c:v>
                </c:pt>
                <c:pt idx="289">
                  <c:v>71248675228</c:v>
                </c:pt>
                <c:pt idx="290">
                  <c:v>70250456155</c:v>
                </c:pt>
                <c:pt idx="291">
                  <c:v>76555041196</c:v>
                </c:pt>
                <c:pt idx="292">
                  <c:v>81388911810</c:v>
                </c:pt>
                <c:pt idx="293">
                  <c:v>87301089896</c:v>
                </c:pt>
                <c:pt idx="294">
                  <c:v>91809846886</c:v>
                </c:pt>
                <c:pt idx="295" formatCode="0.00E+00">
                  <c:v>101467000000</c:v>
                </c:pt>
                <c:pt idx="296">
                  <c:v>65500641143</c:v>
                </c:pt>
                <c:pt idx="297">
                  <c:v>71326033653</c:v>
                </c:pt>
                <c:pt idx="298">
                  <c:v>58598066402</c:v>
                </c:pt>
                <c:pt idx="299">
                  <c:v>68838074392</c:v>
                </c:pt>
                <c:pt idx="300">
                  <c:v>61166818159</c:v>
                </c:pt>
                <c:pt idx="301">
                  <c:v>63088585433</c:v>
                </c:pt>
                <c:pt idx="302">
                  <c:v>61400400660</c:v>
                </c:pt>
                <c:pt idx="303">
                  <c:v>52754542671</c:v>
                </c:pt>
                <c:pt idx="304">
                  <c:v>65141828798</c:v>
                </c:pt>
                <c:pt idx="305" formatCode="0.00E+00">
                  <c:v>117895000000</c:v>
                </c:pt>
                <c:pt idx="306">
                  <c:v>76517157706</c:v>
                </c:pt>
                <c:pt idx="307">
                  <c:v>62576762015</c:v>
                </c:pt>
                <c:pt idx="308">
                  <c:v>60255421470</c:v>
                </c:pt>
                <c:pt idx="309">
                  <c:v>59897054838</c:v>
                </c:pt>
                <c:pt idx="310">
                  <c:v>48643830599</c:v>
                </c:pt>
                <c:pt idx="311">
                  <c:v>48354737975</c:v>
                </c:pt>
                <c:pt idx="312">
                  <c:v>77207272511</c:v>
                </c:pt>
                <c:pt idx="313">
                  <c:v>75643067688</c:v>
                </c:pt>
                <c:pt idx="314">
                  <c:v>66834573161</c:v>
                </c:pt>
                <c:pt idx="315">
                  <c:v>57244195486</c:v>
                </c:pt>
                <c:pt idx="316">
                  <c:v>49511702429</c:v>
                </c:pt>
                <c:pt idx="317">
                  <c:v>52359854336</c:v>
                </c:pt>
                <c:pt idx="318">
                  <c:v>57706187875</c:v>
                </c:pt>
                <c:pt idx="319">
                  <c:v>67760757881</c:v>
                </c:pt>
                <c:pt idx="320">
                  <c:v>63615990033</c:v>
                </c:pt>
                <c:pt idx="321">
                  <c:v>69364315979</c:v>
                </c:pt>
                <c:pt idx="322">
                  <c:v>74773277909</c:v>
                </c:pt>
                <c:pt idx="323" formatCode="0.00E+00">
                  <c:v>123321000000</c:v>
                </c:pt>
                <c:pt idx="324">
                  <c:v>79980747690</c:v>
                </c:pt>
                <c:pt idx="325">
                  <c:v>61984162837</c:v>
                </c:pt>
                <c:pt idx="326">
                  <c:v>88107519480</c:v>
                </c:pt>
                <c:pt idx="327">
                  <c:v>84762141031</c:v>
                </c:pt>
                <c:pt idx="328">
                  <c:v>75289433811</c:v>
                </c:pt>
                <c:pt idx="329">
                  <c:v>67547324782</c:v>
                </c:pt>
                <c:pt idx="330">
                  <c:v>81163475344</c:v>
                </c:pt>
                <c:pt idx="331">
                  <c:v>78665235202</c:v>
                </c:pt>
                <c:pt idx="332">
                  <c:v>67865420765</c:v>
                </c:pt>
                <c:pt idx="333">
                  <c:v>40730301359</c:v>
                </c:pt>
                <c:pt idx="334">
                  <c:v>46754964848</c:v>
                </c:pt>
                <c:pt idx="335">
                  <c:v>51287442704</c:v>
                </c:pt>
                <c:pt idx="336">
                  <c:v>45265946774</c:v>
                </c:pt>
                <c:pt idx="337">
                  <c:v>49056742893</c:v>
                </c:pt>
                <c:pt idx="338">
                  <c:v>66479895605</c:v>
                </c:pt>
                <c:pt idx="339">
                  <c:v>48332647295</c:v>
                </c:pt>
                <c:pt idx="340">
                  <c:v>42068395846</c:v>
                </c:pt>
                <c:pt idx="341">
                  <c:v>41080759713</c:v>
                </c:pt>
                <c:pt idx="342">
                  <c:v>51146161904</c:v>
                </c:pt>
                <c:pt idx="343">
                  <c:v>44171632681</c:v>
                </c:pt>
                <c:pt idx="344">
                  <c:v>45852713981</c:v>
                </c:pt>
                <c:pt idx="345">
                  <c:v>37844228422</c:v>
                </c:pt>
                <c:pt idx="346">
                  <c:v>38487546580</c:v>
                </c:pt>
                <c:pt idx="347">
                  <c:v>40387896275</c:v>
                </c:pt>
                <c:pt idx="348">
                  <c:v>71378606374</c:v>
                </c:pt>
                <c:pt idx="349">
                  <c:v>44409011479</c:v>
                </c:pt>
                <c:pt idx="350">
                  <c:v>26741982541</c:v>
                </c:pt>
                <c:pt idx="351">
                  <c:v>22473997681</c:v>
                </c:pt>
                <c:pt idx="352">
                  <c:v>25450468637</c:v>
                </c:pt>
                <c:pt idx="353">
                  <c:v>21752580802</c:v>
                </c:pt>
                <c:pt idx="354">
                  <c:v>27919640985</c:v>
                </c:pt>
                <c:pt idx="355">
                  <c:v>25547132265</c:v>
                </c:pt>
                <c:pt idx="356">
                  <c:v>34420373071</c:v>
                </c:pt>
                <c:pt idx="357">
                  <c:v>31692288756</c:v>
                </c:pt>
                <c:pt idx="358">
                  <c:v>26896357742</c:v>
                </c:pt>
                <c:pt idx="359">
                  <c:v>25293775714</c:v>
                </c:pt>
                <c:pt idx="360">
                  <c:v>27242455064</c:v>
                </c:pt>
                <c:pt idx="361">
                  <c:v>33872388058</c:v>
                </c:pt>
                <c:pt idx="362">
                  <c:v>31930317405</c:v>
                </c:pt>
                <c:pt idx="363">
                  <c:v>37387697139</c:v>
                </c:pt>
                <c:pt idx="364">
                  <c:v>49633658712</c:v>
                </c:pt>
              </c:numCache>
            </c:numRef>
          </c:val>
          <c:smooth val="0"/>
          <c:extLst>
            <c:ext xmlns:c16="http://schemas.microsoft.com/office/drawing/2014/chart" uri="{C3380CC4-5D6E-409C-BE32-E72D297353CC}">
              <c16:uniqueId val="{00000001-5081-416B-A095-455D99EFDDDC}"/>
            </c:ext>
          </c:extLst>
        </c:ser>
        <c:dLbls>
          <c:showLegendKey val="0"/>
          <c:showVal val="0"/>
          <c:showCatName val="0"/>
          <c:showSerName val="0"/>
          <c:showPercent val="0"/>
          <c:showBubbleSize val="0"/>
        </c:dLbls>
        <c:marker val="1"/>
        <c:smooth val="0"/>
        <c:axId val="1312523520"/>
        <c:axId val="1518412688"/>
      </c:lineChart>
      <c:dateAx>
        <c:axId val="1312525920"/>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15168"/>
        <c:crosses val="autoZero"/>
        <c:auto val="1"/>
        <c:lblOffset val="100"/>
        <c:baseTimeUnit val="days"/>
        <c:majorUnit val="1"/>
        <c:majorTimeUnit val="months"/>
      </c:dateAx>
      <c:valAx>
        <c:axId val="151841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Change in Value</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525920"/>
        <c:crosses val="autoZero"/>
        <c:crossBetween val="between"/>
      </c:valAx>
      <c:valAx>
        <c:axId val="15184126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Units Traded</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523520"/>
        <c:crosses val="max"/>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ateAx>
        <c:axId val="1312523520"/>
        <c:scaling>
          <c:orientation val="minMax"/>
        </c:scaling>
        <c:delete val="1"/>
        <c:axPos val="b"/>
        <c:numFmt formatCode="m/d/yyyy" sourceLinked="1"/>
        <c:majorTickMark val="out"/>
        <c:minorTickMark val="none"/>
        <c:tickLblPos val="nextTo"/>
        <c:crossAx val="1518412688"/>
        <c:crosses val="autoZero"/>
        <c:auto val="1"/>
        <c:lblOffset val="100"/>
        <c:baseTimeUnit val="days"/>
      </c:dateAx>
      <c:spPr>
        <a:noFill/>
        <a:ln>
          <a:noFill/>
        </a:ln>
        <a:effectLst/>
      </c:spPr>
    </c:plotArea>
    <c:legend>
      <c:legendPos val="b"/>
      <c:layout>
        <c:manualLayout>
          <c:xMode val="edge"/>
          <c:yMode val="edge"/>
          <c:x val="0.68348316436228096"/>
          <c:y val="0.12014673095801667"/>
          <c:w val="0.16107267693354377"/>
          <c:h val="4.66485642300932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vs Low Price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002060"/>
              </a:solidFill>
              <a:ln w="9525">
                <a:solidFill>
                  <a:schemeClr val="accent1"/>
                </a:solidFill>
              </a:ln>
              <a:effectLst/>
            </c:spPr>
          </c:marker>
          <c:dPt>
            <c:idx val="159"/>
            <c:marker>
              <c:symbol val="circle"/>
              <c:size val="5"/>
              <c:spPr>
                <a:solidFill>
                  <a:srgbClr val="002060"/>
                </a:solidFill>
                <a:ln w="9525">
                  <a:solidFill>
                    <a:srgbClr val="002060"/>
                  </a:solidFill>
                </a:ln>
                <a:effectLst/>
              </c:spPr>
            </c:marker>
            <c:bubble3D val="0"/>
            <c:extLst>
              <c:ext xmlns:c16="http://schemas.microsoft.com/office/drawing/2014/chart" uri="{C3380CC4-5D6E-409C-BE32-E72D297353CC}">
                <c16:uniqueId val="{00000000-6822-4381-88A1-5204C0E5B1A8}"/>
              </c:ext>
            </c:extLst>
          </c:dPt>
          <c:trendline>
            <c:spPr>
              <a:ln w="19050" cap="rnd">
                <a:solidFill>
                  <a:srgbClr val="FF0000"/>
                </a:solidFill>
                <a:prstDash val="solid"/>
              </a:ln>
              <a:effectLst/>
            </c:spPr>
            <c:trendlineType val="linear"/>
            <c:dispRSqr val="1"/>
            <c:dispEq val="0"/>
            <c:trendlineLbl>
              <c:layout>
                <c:manualLayout>
                  <c:x val="2.6436576266860735E-2"/>
                  <c:y val="9.81668952460891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High'!$A$2:$A$366</c:f>
              <c:numCache>
                <c:formatCode>General</c:formatCode>
                <c:ptCount val="365"/>
                <c:pt idx="0">
                  <c:v>59113.4</c:v>
                </c:pt>
                <c:pt idx="1">
                  <c:v>58872.88</c:v>
                </c:pt>
                <c:pt idx="2">
                  <c:v>57393.84</c:v>
                </c:pt>
                <c:pt idx="3">
                  <c:v>55329.26</c:v>
                </c:pt>
                <c:pt idx="4">
                  <c:v>59183.48</c:v>
                </c:pt>
                <c:pt idx="5">
                  <c:v>59367.97</c:v>
                </c:pt>
                <c:pt idx="6">
                  <c:v>57803.07</c:v>
                </c:pt>
                <c:pt idx="7">
                  <c:v>57875.519999999997</c:v>
                </c:pt>
                <c:pt idx="8">
                  <c:v>59266.36</c:v>
                </c:pt>
                <c:pt idx="9">
                  <c:v>60004.43</c:v>
                </c:pt>
                <c:pt idx="10">
                  <c:v>59859.88</c:v>
                </c:pt>
                <c:pt idx="11">
                  <c:v>58351.11</c:v>
                </c:pt>
                <c:pt idx="12">
                  <c:v>60948.5</c:v>
                </c:pt>
                <c:pt idx="13">
                  <c:v>60823.61</c:v>
                </c:pt>
                <c:pt idx="14">
                  <c:v>63721.2</c:v>
                </c:pt>
                <c:pt idx="15">
                  <c:v>66281.570000000007</c:v>
                </c:pt>
                <c:pt idx="16">
                  <c:v>65495.18</c:v>
                </c:pt>
                <c:pt idx="17">
                  <c:v>64915.67</c:v>
                </c:pt>
                <c:pt idx="18">
                  <c:v>65460.81</c:v>
                </c:pt>
                <c:pt idx="19">
                  <c:v>65579.009999999995</c:v>
                </c:pt>
                <c:pt idx="20">
                  <c:v>68789.63</c:v>
                </c:pt>
                <c:pt idx="21">
                  <c:v>68530.34</c:v>
                </c:pt>
                <c:pt idx="22">
                  <c:v>67673.740000000005</c:v>
                </c:pt>
                <c:pt idx="23">
                  <c:v>63326.99</c:v>
                </c:pt>
                <c:pt idx="24">
                  <c:v>61590.68</c:v>
                </c:pt>
                <c:pt idx="25">
                  <c:v>62541.47</c:v>
                </c:pt>
                <c:pt idx="26">
                  <c:v>63123.29</c:v>
                </c:pt>
                <c:pt idx="27">
                  <c:v>63516.94</c:v>
                </c:pt>
                <c:pt idx="28">
                  <c:v>64242.79</c:v>
                </c:pt>
                <c:pt idx="29">
                  <c:v>62419</c:v>
                </c:pt>
                <c:pt idx="30">
                  <c:v>62406.17</c:v>
                </c:pt>
                <c:pt idx="31">
                  <c:v>62330.15</c:v>
                </c:pt>
                <c:pt idx="32">
                  <c:v>62927.61</c:v>
                </c:pt>
                <c:pt idx="33">
                  <c:v>62128.63</c:v>
                </c:pt>
                <c:pt idx="34">
                  <c:v>61435.18</c:v>
                </c:pt>
                <c:pt idx="35">
                  <c:v>63229.03</c:v>
                </c:pt>
                <c:pt idx="36">
                  <c:v>63729.33</c:v>
                </c:pt>
                <c:pt idx="37">
                  <c:v>61505.8</c:v>
                </c:pt>
                <c:pt idx="38">
                  <c:v>61743.88</c:v>
                </c:pt>
                <c:pt idx="39">
                  <c:v>63715.02</c:v>
                </c:pt>
                <c:pt idx="40">
                  <c:v>66600.55</c:v>
                </c:pt>
                <c:pt idx="41">
                  <c:v>66930.39</c:v>
                </c:pt>
                <c:pt idx="42">
                  <c:v>64434.53</c:v>
                </c:pt>
                <c:pt idx="43">
                  <c:v>62614.66</c:v>
                </c:pt>
                <c:pt idx="44">
                  <c:v>61645.52</c:v>
                </c:pt>
                <c:pt idx="45">
                  <c:v>62274.48</c:v>
                </c:pt>
                <c:pt idx="46">
                  <c:v>62757.13</c:v>
                </c:pt>
                <c:pt idx="47">
                  <c:v>58478.74</c:v>
                </c:pt>
                <c:pt idx="48">
                  <c:v>57688.66</c:v>
                </c:pt>
                <c:pt idx="49">
                  <c:v>57627.88</c:v>
                </c:pt>
                <c:pt idx="50">
                  <c:v>57793.04</c:v>
                </c:pt>
                <c:pt idx="51">
                  <c:v>56401.3</c:v>
                </c:pt>
                <c:pt idx="52">
                  <c:v>55397.94</c:v>
                </c:pt>
                <c:pt idx="53">
                  <c:v>55922.98</c:v>
                </c:pt>
                <c:pt idx="54">
                  <c:v>55338.62</c:v>
                </c:pt>
                <c:pt idx="55">
                  <c:v>55568.46</c:v>
                </c:pt>
                <c:pt idx="56">
                  <c:v>51839.99</c:v>
                </c:pt>
                <c:pt idx="57">
                  <c:v>49456.78</c:v>
                </c:pt>
                <c:pt idx="58">
                  <c:v>49130.69</c:v>
                </c:pt>
                <c:pt idx="59">
                  <c:v>48282.06</c:v>
                </c:pt>
                <c:pt idx="60">
                  <c:v>48436.01</c:v>
                </c:pt>
                <c:pt idx="61">
                  <c:v>44092.6</c:v>
                </c:pt>
                <c:pt idx="62">
                  <c:v>42545.26</c:v>
                </c:pt>
                <c:pt idx="63">
                  <c:v>42775.15</c:v>
                </c:pt>
                <c:pt idx="64">
                  <c:v>44313.25</c:v>
                </c:pt>
                <c:pt idx="65">
                  <c:v>43919.3</c:v>
                </c:pt>
                <c:pt idx="66">
                  <c:v>42996.26</c:v>
                </c:pt>
                <c:pt idx="67">
                  <c:v>45080.49</c:v>
                </c:pt>
                <c:pt idx="68">
                  <c:v>44942.17</c:v>
                </c:pt>
                <c:pt idx="69">
                  <c:v>43978.62</c:v>
                </c:pt>
                <c:pt idx="70">
                  <c:v>43607.61</c:v>
                </c:pt>
                <c:pt idx="71">
                  <c:v>47328.2</c:v>
                </c:pt>
                <c:pt idx="72">
                  <c:v>48328.37</c:v>
                </c:pt>
                <c:pt idx="73">
                  <c:v>48791.78</c:v>
                </c:pt>
                <c:pt idx="74">
                  <c:v>48160.92</c:v>
                </c:pt>
                <c:pt idx="75">
                  <c:v>48486.83</c:v>
                </c:pt>
                <c:pt idx="76">
                  <c:v>48450.47</c:v>
                </c:pt>
                <c:pt idx="77">
                  <c:v>47218.13</c:v>
                </c:pt>
                <c:pt idx="78">
                  <c:v>46598.68</c:v>
                </c:pt>
                <c:pt idx="79">
                  <c:v>46364.88</c:v>
                </c:pt>
                <c:pt idx="80">
                  <c:v>45969.29</c:v>
                </c:pt>
                <c:pt idx="81">
                  <c:v>47031.74</c:v>
                </c:pt>
                <c:pt idx="82">
                  <c:v>47261.95</c:v>
                </c:pt>
                <c:pt idx="83">
                  <c:v>47334.06</c:v>
                </c:pt>
                <c:pt idx="84">
                  <c:v>52853.760000000002</c:v>
                </c:pt>
                <c:pt idx="85">
                  <c:v>52700.94</c:v>
                </c:pt>
                <c:pt idx="86">
                  <c:v>51868.68</c:v>
                </c:pt>
                <c:pt idx="87">
                  <c:v>50545.58</c:v>
                </c:pt>
                <c:pt idx="88">
                  <c:v>50982.27</c:v>
                </c:pt>
                <c:pt idx="89">
                  <c:v>50343.42</c:v>
                </c:pt>
                <c:pt idx="90">
                  <c:v>49111.09</c:v>
                </c:pt>
                <c:pt idx="91">
                  <c:v>48189.55</c:v>
                </c:pt>
                <c:pt idx="92">
                  <c:v>48925.61</c:v>
                </c:pt>
                <c:pt idx="93">
                  <c:v>49644.11</c:v>
                </c:pt>
                <c:pt idx="94">
                  <c:v>49283.51</c:v>
                </c:pt>
                <c:pt idx="95">
                  <c:v>49112.79</c:v>
                </c:pt>
                <c:pt idx="96">
                  <c:v>49347.58</c:v>
                </c:pt>
                <c:pt idx="97">
                  <c:v>49202.879999999997</c:v>
                </c:pt>
                <c:pt idx="98">
                  <c:v>49878.77</c:v>
                </c:pt>
                <c:pt idx="99">
                  <c:v>50482.080000000002</c:v>
                </c:pt>
                <c:pt idx="100">
                  <c:v>49471.61</c:v>
                </c:pt>
                <c:pt idx="101">
                  <c:v>49717.02</c:v>
                </c:pt>
                <c:pt idx="102">
                  <c:v>49342.15</c:v>
                </c:pt>
                <c:pt idx="103">
                  <c:v>46970.76</c:v>
                </c:pt>
                <c:pt idx="104">
                  <c:v>45952.06</c:v>
                </c:pt>
                <c:pt idx="105">
                  <c:v>47139.57</c:v>
                </c:pt>
                <c:pt idx="106">
                  <c:v>47998.1</c:v>
                </c:pt>
                <c:pt idx="107">
                  <c:v>47357.11</c:v>
                </c:pt>
                <c:pt idx="108">
                  <c:v>48098.68</c:v>
                </c:pt>
                <c:pt idx="109">
                  <c:v>47831.98</c:v>
                </c:pt>
                <c:pt idx="110">
                  <c:v>46228.91</c:v>
                </c:pt>
                <c:pt idx="111">
                  <c:v>46735.63</c:v>
                </c:pt>
                <c:pt idx="112">
                  <c:v>46637.99</c:v>
                </c:pt>
                <c:pt idx="113">
                  <c:v>46456.83</c:v>
                </c:pt>
                <c:pt idx="114">
                  <c:v>45282.35</c:v>
                </c:pt>
                <c:pt idx="115">
                  <c:v>44689.86</c:v>
                </c:pt>
                <c:pt idx="116">
                  <c:v>43271.66</c:v>
                </c:pt>
                <c:pt idx="117">
                  <c:v>41341.93</c:v>
                </c:pt>
                <c:pt idx="118">
                  <c:v>39952.300000000003</c:v>
                </c:pt>
                <c:pt idx="119">
                  <c:v>39750.03</c:v>
                </c:pt>
                <c:pt idx="120">
                  <c:v>40419.18</c:v>
                </c:pt>
                <c:pt idx="121">
                  <c:v>42541.68</c:v>
                </c:pt>
                <c:pt idx="122">
                  <c:v>42231.45</c:v>
                </c:pt>
                <c:pt idx="123">
                  <c:v>42235.55</c:v>
                </c:pt>
                <c:pt idx="124">
                  <c:v>40593.07</c:v>
                </c:pt>
                <c:pt idx="125">
                  <c:v>40816.07</c:v>
                </c:pt>
                <c:pt idx="126">
                  <c:v>39406.94</c:v>
                </c:pt>
                <c:pt idx="127">
                  <c:v>40499.68</c:v>
                </c:pt>
                <c:pt idx="128">
                  <c:v>35364.93</c:v>
                </c:pt>
                <c:pt idx="129">
                  <c:v>34490.39</c:v>
                </c:pt>
                <c:pt idx="130">
                  <c:v>33581.550000000003</c:v>
                </c:pt>
                <c:pt idx="131">
                  <c:v>32576.400000000001</c:v>
                </c:pt>
                <c:pt idx="132">
                  <c:v>32752.33</c:v>
                </c:pt>
                <c:pt idx="133">
                  <c:v>31006.19</c:v>
                </c:pt>
                <c:pt idx="134">
                  <c:v>31885.86</c:v>
                </c:pt>
                <c:pt idx="135">
                  <c:v>32399</c:v>
                </c:pt>
                <c:pt idx="136">
                  <c:v>31935.94</c:v>
                </c:pt>
                <c:pt idx="137">
                  <c:v>32218.41</c:v>
                </c:pt>
                <c:pt idx="138">
                  <c:v>33159.64</c:v>
                </c:pt>
                <c:pt idx="139">
                  <c:v>33061.4</c:v>
                </c:pt>
                <c:pt idx="140">
                  <c:v>33327.1</c:v>
                </c:pt>
                <c:pt idx="141">
                  <c:v>34592.160000000003</c:v>
                </c:pt>
                <c:pt idx="142">
                  <c:v>34584.699999999997</c:v>
                </c:pt>
                <c:pt idx="143">
                  <c:v>34209.07</c:v>
                </c:pt>
                <c:pt idx="144">
                  <c:v>34042.29</c:v>
                </c:pt>
                <c:pt idx="145">
                  <c:v>33907.910000000003</c:v>
                </c:pt>
                <c:pt idx="146">
                  <c:v>34997.660000000003</c:v>
                </c:pt>
                <c:pt idx="147">
                  <c:v>35038.54</c:v>
                </c:pt>
                <c:pt idx="148">
                  <c:v>35284.339999999997</c:v>
                </c:pt>
                <c:pt idx="149">
                  <c:v>35937.57</c:v>
                </c:pt>
                <c:pt idx="150">
                  <c:v>34909.26</c:v>
                </c:pt>
                <c:pt idx="151">
                  <c:v>33939.589999999997</c:v>
                </c:pt>
                <c:pt idx="152">
                  <c:v>35035.980000000003</c:v>
                </c:pt>
                <c:pt idx="153">
                  <c:v>36074.76</c:v>
                </c:pt>
                <c:pt idx="154">
                  <c:v>36542.11</c:v>
                </c:pt>
                <c:pt idx="155">
                  <c:v>35219.89</c:v>
                </c:pt>
                <c:pt idx="156">
                  <c:v>34656.129999999997</c:v>
                </c:pt>
                <c:pt idx="157">
                  <c:v>32637.59</c:v>
                </c:pt>
                <c:pt idx="158">
                  <c:v>35487.25</c:v>
                </c:pt>
                <c:pt idx="159">
                  <c:v>35228.85</c:v>
                </c:pt>
                <c:pt idx="160">
                  <c:v>34753.410000000003</c:v>
                </c:pt>
                <c:pt idx="161">
                  <c:v>33292.449999999997</c:v>
                </c:pt>
                <c:pt idx="162">
                  <c:v>35721.64</c:v>
                </c:pt>
                <c:pt idx="163">
                  <c:v>36059.480000000003</c:v>
                </c:pt>
                <c:pt idx="164">
                  <c:v>36457.800000000003</c:v>
                </c:pt>
                <c:pt idx="165">
                  <c:v>38187.26</c:v>
                </c:pt>
                <c:pt idx="166">
                  <c:v>39513.67</c:v>
                </c:pt>
                <c:pt idx="167">
                  <c:v>40516.78</c:v>
                </c:pt>
                <c:pt idx="168">
                  <c:v>41295.269999999997</c:v>
                </c:pt>
                <c:pt idx="169">
                  <c:v>40978.36</c:v>
                </c:pt>
                <c:pt idx="170">
                  <c:v>39322.78</c:v>
                </c:pt>
                <c:pt idx="171">
                  <c:v>37408.93</c:v>
                </c:pt>
                <c:pt idx="172">
                  <c:v>37608.69</c:v>
                </c:pt>
                <c:pt idx="173">
                  <c:v>38334.33</c:v>
                </c:pt>
                <c:pt idx="174">
                  <c:v>37537.370000000003</c:v>
                </c:pt>
                <c:pt idx="175">
                  <c:v>34017.39</c:v>
                </c:pt>
                <c:pt idx="176">
                  <c:v>36790.57</c:v>
                </c:pt>
                <c:pt idx="177">
                  <c:v>36436.42</c:v>
                </c:pt>
                <c:pt idx="178">
                  <c:v>37917.71</c:v>
                </c:pt>
                <c:pt idx="179">
                  <c:v>39242.49</c:v>
                </c:pt>
                <c:pt idx="180">
                  <c:v>39478.949999999997</c:v>
                </c:pt>
                <c:pt idx="181">
                  <c:v>38231.339999999997</c:v>
                </c:pt>
                <c:pt idx="182">
                  <c:v>37896.74</c:v>
                </c:pt>
                <c:pt idx="183">
                  <c:v>37468.25</c:v>
                </c:pt>
                <c:pt idx="184">
                  <c:v>36400.67</c:v>
                </c:pt>
                <c:pt idx="185">
                  <c:v>37234.5</c:v>
                </c:pt>
                <c:pt idx="186">
                  <c:v>38856.97</c:v>
                </c:pt>
                <c:pt idx="187">
                  <c:v>40379.620000000003</c:v>
                </c:pt>
                <c:pt idx="188">
                  <c:v>40782.080000000002</c:v>
                </c:pt>
                <c:pt idx="189">
                  <c:v>39776.35</c:v>
                </c:pt>
                <c:pt idx="190">
                  <c:v>39835.14</c:v>
                </c:pt>
                <c:pt idx="191">
                  <c:v>38289.22</c:v>
                </c:pt>
                <c:pt idx="192">
                  <c:v>38831.050000000003</c:v>
                </c:pt>
                <c:pt idx="193">
                  <c:v>42172.17</c:v>
                </c:pt>
                <c:pt idx="194">
                  <c:v>42462.98</c:v>
                </c:pt>
                <c:pt idx="195">
                  <c:v>43546.12</c:v>
                </c:pt>
                <c:pt idx="196">
                  <c:v>45812.46</c:v>
                </c:pt>
                <c:pt idx="197">
                  <c:v>46623.56</c:v>
                </c:pt>
                <c:pt idx="198">
                  <c:v>49720.04</c:v>
                </c:pt>
                <c:pt idx="199">
                  <c:v>50639.67</c:v>
                </c:pt>
                <c:pt idx="200">
                  <c:v>51438.12</c:v>
                </c:pt>
                <c:pt idx="201">
                  <c:v>51330.84</c:v>
                </c:pt>
                <c:pt idx="202">
                  <c:v>57939.360000000001</c:v>
                </c:pt>
                <c:pt idx="203">
                  <c:v>56872.54</c:v>
                </c:pt>
                <c:pt idx="204">
                  <c:v>59519.35</c:v>
                </c:pt>
                <c:pt idx="205">
                  <c:v>59210.879999999997</c:v>
                </c:pt>
                <c:pt idx="206">
                  <c:v>59464.61</c:v>
                </c:pt>
                <c:pt idx="207">
                  <c:v>58606.63</c:v>
                </c:pt>
                <c:pt idx="208">
                  <c:v>58363.31</c:v>
                </c:pt>
                <c:pt idx="209">
                  <c:v>57911.360000000001</c:v>
                </c:pt>
                <c:pt idx="210">
                  <c:v>57214.18</c:v>
                </c:pt>
                <c:pt idx="211">
                  <c:v>58973.31</c:v>
                </c:pt>
                <c:pt idx="212">
                  <c:v>57902.59</c:v>
                </c:pt>
                <c:pt idx="213">
                  <c:v>58448.34</c:v>
                </c:pt>
                <c:pt idx="214">
                  <c:v>57900.72</c:v>
                </c:pt>
                <c:pt idx="215">
                  <c:v>55115.839999999997</c:v>
                </c:pt>
                <c:pt idx="216">
                  <c:v>56227.21</c:v>
                </c:pt>
                <c:pt idx="217">
                  <c:v>55416.959999999999</c:v>
                </c:pt>
                <c:pt idx="218">
                  <c:v>54288</c:v>
                </c:pt>
                <c:pt idx="219">
                  <c:v>50506.02</c:v>
                </c:pt>
                <c:pt idx="220">
                  <c:v>51167.56</c:v>
                </c:pt>
                <c:pt idx="221">
                  <c:v>52120.79</c:v>
                </c:pt>
                <c:pt idx="222">
                  <c:v>55410.23</c:v>
                </c:pt>
                <c:pt idx="223">
                  <c:v>56757.97</c:v>
                </c:pt>
                <c:pt idx="224">
                  <c:v>57062.15</c:v>
                </c:pt>
                <c:pt idx="225">
                  <c:v>57520.05</c:v>
                </c:pt>
                <c:pt idx="226">
                  <c:v>61057.46</c:v>
                </c:pt>
                <c:pt idx="227">
                  <c:v>62572.18</c:v>
                </c:pt>
                <c:pt idx="228">
                  <c:v>63594.720000000001</c:v>
                </c:pt>
                <c:pt idx="229">
                  <c:v>63821.67</c:v>
                </c:pt>
                <c:pt idx="230">
                  <c:v>64863.1</c:v>
                </c:pt>
                <c:pt idx="231">
                  <c:v>63742.28</c:v>
                </c:pt>
                <c:pt idx="232">
                  <c:v>61253.04</c:v>
                </c:pt>
                <c:pt idx="233">
                  <c:v>60790.559999999998</c:v>
                </c:pt>
                <c:pt idx="234">
                  <c:v>61276.67</c:v>
                </c:pt>
                <c:pt idx="235">
                  <c:v>58937.05</c:v>
                </c:pt>
                <c:pt idx="236">
                  <c:v>58338.74</c:v>
                </c:pt>
                <c:pt idx="237">
                  <c:v>58731.14</c:v>
                </c:pt>
                <c:pt idx="238">
                  <c:v>59479.58</c:v>
                </c:pt>
                <c:pt idx="239">
                  <c:v>59891.3</c:v>
                </c:pt>
                <c:pt idx="240">
                  <c:v>58913.75</c:v>
                </c:pt>
                <c:pt idx="241">
                  <c:v>60110.27</c:v>
                </c:pt>
                <c:pt idx="242">
                  <c:v>60267.19</c:v>
                </c:pt>
                <c:pt idx="243">
                  <c:v>59586.07</c:v>
                </c:pt>
                <c:pt idx="244">
                  <c:v>59930.03</c:v>
                </c:pt>
                <c:pt idx="245">
                  <c:v>59447.22</c:v>
                </c:pt>
                <c:pt idx="246">
                  <c:v>58342.1</c:v>
                </c:pt>
                <c:pt idx="247">
                  <c:v>56610.31</c:v>
                </c:pt>
                <c:pt idx="248">
                  <c:v>56568.22</c:v>
                </c:pt>
                <c:pt idx="249">
                  <c:v>55137.31</c:v>
                </c:pt>
                <c:pt idx="250">
                  <c:v>53392.39</c:v>
                </c:pt>
                <c:pt idx="251">
                  <c:v>57262.38</c:v>
                </c:pt>
                <c:pt idx="252">
                  <c:v>55985.440000000002</c:v>
                </c:pt>
                <c:pt idx="253">
                  <c:v>58471.48</c:v>
                </c:pt>
                <c:pt idx="254">
                  <c:v>58767.9</c:v>
                </c:pt>
                <c:pt idx="255">
                  <c:v>60031.29</c:v>
                </c:pt>
                <c:pt idx="256">
                  <c:v>59498.38</c:v>
                </c:pt>
                <c:pt idx="257">
                  <c:v>60116.25</c:v>
                </c:pt>
                <c:pt idx="258">
                  <c:v>58969.82</c:v>
                </c:pt>
                <c:pt idx="259">
                  <c:v>56833.18</c:v>
                </c:pt>
                <c:pt idx="260">
                  <c:v>60540.99</c:v>
                </c:pt>
                <c:pt idx="261">
                  <c:v>61597.919999999998</c:v>
                </c:pt>
                <c:pt idx="262">
                  <c:v>61683.86</c:v>
                </c:pt>
                <c:pt idx="263">
                  <c:v>57996.62</c:v>
                </c:pt>
                <c:pt idx="264">
                  <c:v>58091.06</c:v>
                </c:pt>
                <c:pt idx="265">
                  <c:v>57258.25</c:v>
                </c:pt>
                <c:pt idx="266">
                  <c:v>54824.12</c:v>
                </c:pt>
                <c:pt idx="267">
                  <c:v>52314.07</c:v>
                </c:pt>
                <c:pt idx="268">
                  <c:v>51384.37</c:v>
                </c:pt>
                <c:pt idx="269">
                  <c:v>49147.22</c:v>
                </c:pt>
                <c:pt idx="270">
                  <c:v>49396.43</c:v>
                </c:pt>
                <c:pt idx="271">
                  <c:v>51735.09</c:v>
                </c:pt>
                <c:pt idx="272">
                  <c:v>52535.14</c:v>
                </c:pt>
                <c:pt idx="273">
                  <c:v>50127.51</c:v>
                </c:pt>
                <c:pt idx="274">
                  <c:v>49784.02</c:v>
                </c:pt>
                <c:pt idx="275">
                  <c:v>46716.43</c:v>
                </c:pt>
                <c:pt idx="276">
                  <c:v>48253.27</c:v>
                </c:pt>
                <c:pt idx="277">
                  <c:v>48370.79</c:v>
                </c:pt>
                <c:pt idx="278">
                  <c:v>51948.97</c:v>
                </c:pt>
                <c:pt idx="279">
                  <c:v>51290.14</c:v>
                </c:pt>
                <c:pt idx="280">
                  <c:v>54204.93</c:v>
                </c:pt>
                <c:pt idx="281">
                  <c:v>57533.39</c:v>
                </c:pt>
                <c:pt idx="282">
                  <c:v>58330.57</c:v>
                </c:pt>
                <c:pt idx="283">
                  <c:v>57505.23</c:v>
                </c:pt>
                <c:pt idx="284">
                  <c:v>56113.65</c:v>
                </c:pt>
                <c:pt idx="285">
                  <c:v>52474.11</c:v>
                </c:pt>
                <c:pt idx="286">
                  <c:v>52533.91</c:v>
                </c:pt>
                <c:pt idx="287">
                  <c:v>50341.1</c:v>
                </c:pt>
                <c:pt idx="288">
                  <c:v>48875.57</c:v>
                </c:pt>
                <c:pt idx="289">
                  <c:v>49487.64</c:v>
                </c:pt>
                <c:pt idx="290">
                  <c:v>48047.74</c:v>
                </c:pt>
                <c:pt idx="291">
                  <c:v>48745.73</c:v>
                </c:pt>
                <c:pt idx="292">
                  <c:v>48463.47</c:v>
                </c:pt>
                <c:pt idx="293">
                  <c:v>47145.57</c:v>
                </c:pt>
                <c:pt idx="294">
                  <c:v>48003.72</c:v>
                </c:pt>
                <c:pt idx="295">
                  <c:v>46203.93</c:v>
                </c:pt>
                <c:pt idx="296">
                  <c:v>39621.839999999997</c:v>
                </c:pt>
                <c:pt idx="297">
                  <c:v>40846.550000000003</c:v>
                </c:pt>
                <c:pt idx="298">
                  <c:v>38225.910000000003</c:v>
                </c:pt>
                <c:pt idx="299">
                  <c:v>38592.18</c:v>
                </c:pt>
                <c:pt idx="300">
                  <c:v>37480.19</c:v>
                </c:pt>
                <c:pt idx="301">
                  <c:v>35896.879999999997</c:v>
                </c:pt>
                <c:pt idx="302">
                  <c:v>34638.21</c:v>
                </c:pt>
                <c:pt idx="303">
                  <c:v>34288.33</c:v>
                </c:pt>
                <c:pt idx="304">
                  <c:v>34834.71</c:v>
                </c:pt>
                <c:pt idx="305">
                  <c:v>38406.26</c:v>
                </c:pt>
                <c:pt idx="306">
                  <c:v>33858.31</c:v>
                </c:pt>
                <c:pt idx="307">
                  <c:v>32564.03</c:v>
                </c:pt>
                <c:pt idx="308">
                  <c:v>32794.550000000003</c:v>
                </c:pt>
                <c:pt idx="309">
                  <c:v>34802.74</c:v>
                </c:pt>
                <c:pt idx="310">
                  <c:v>32944.01</c:v>
                </c:pt>
                <c:pt idx="311">
                  <c:v>33360.980000000003</c:v>
                </c:pt>
                <c:pt idx="312">
                  <c:v>33811.85</c:v>
                </c:pt>
                <c:pt idx="313">
                  <c:v>35552.68</c:v>
                </c:pt>
                <c:pt idx="314">
                  <c:v>36378.33</c:v>
                </c:pt>
                <c:pt idx="315">
                  <c:v>37755.89</c:v>
                </c:pt>
                <c:pt idx="316">
                  <c:v>37299.29</c:v>
                </c:pt>
                <c:pt idx="317">
                  <c:v>36722.35</c:v>
                </c:pt>
                <c:pt idx="318">
                  <c:v>37864.370000000003</c:v>
                </c:pt>
                <c:pt idx="319">
                  <c:v>39577.71</c:v>
                </c:pt>
                <c:pt idx="320">
                  <c:v>39966.410000000003</c:v>
                </c:pt>
                <c:pt idx="321">
                  <c:v>37599.96</c:v>
                </c:pt>
                <c:pt idx="322">
                  <c:v>36568.53</c:v>
                </c:pt>
                <c:pt idx="323">
                  <c:v>38346.53</c:v>
                </c:pt>
                <c:pt idx="324">
                  <c:v>41420.19</c:v>
                </c:pt>
                <c:pt idx="325">
                  <c:v>41436.35</c:v>
                </c:pt>
                <c:pt idx="326">
                  <c:v>41946.74</c:v>
                </c:pt>
                <c:pt idx="327">
                  <c:v>40180.370000000003</c:v>
                </c:pt>
                <c:pt idx="328">
                  <c:v>36879.699999999997</c:v>
                </c:pt>
                <c:pt idx="329">
                  <c:v>34437.589999999997</c:v>
                </c:pt>
                <c:pt idx="330">
                  <c:v>33440.22</c:v>
                </c:pt>
                <c:pt idx="331">
                  <c:v>34608.559999999998</c:v>
                </c:pt>
                <c:pt idx="332">
                  <c:v>33155.120000000003</c:v>
                </c:pt>
                <c:pt idx="333">
                  <c:v>29600.63</c:v>
                </c:pt>
                <c:pt idx="334">
                  <c:v>29244.880000000001</c:v>
                </c:pt>
                <c:pt idx="335">
                  <c:v>28937.74</c:v>
                </c:pt>
                <c:pt idx="336">
                  <c:v>27370.720000000001</c:v>
                </c:pt>
                <c:pt idx="337">
                  <c:v>27389.11</c:v>
                </c:pt>
                <c:pt idx="338">
                  <c:v>28288.84</c:v>
                </c:pt>
                <c:pt idx="339">
                  <c:v>26718.07</c:v>
                </c:pt>
                <c:pt idx="340">
                  <c:v>24710.1</c:v>
                </c:pt>
                <c:pt idx="341">
                  <c:v>23768.34</c:v>
                </c:pt>
                <c:pt idx="342">
                  <c:v>24024.49</c:v>
                </c:pt>
                <c:pt idx="343">
                  <c:v>23789.9</c:v>
                </c:pt>
                <c:pt idx="344">
                  <c:v>24059.98</c:v>
                </c:pt>
                <c:pt idx="345">
                  <c:v>24209.66</c:v>
                </c:pt>
                <c:pt idx="346">
                  <c:v>24085.86</c:v>
                </c:pt>
                <c:pt idx="347">
                  <c:v>23238.6</c:v>
                </c:pt>
                <c:pt idx="348">
                  <c:v>23642.66</c:v>
                </c:pt>
                <c:pt idx="349">
                  <c:v>21458.91</c:v>
                </c:pt>
                <c:pt idx="350">
                  <c:v>19525.009999999998</c:v>
                </c:pt>
                <c:pt idx="351">
                  <c:v>19305.099999999999</c:v>
                </c:pt>
                <c:pt idx="352">
                  <c:v>19381.54</c:v>
                </c:pt>
                <c:pt idx="353">
                  <c:v>18919.55</c:v>
                </c:pt>
                <c:pt idx="354">
                  <c:v>18268.45</c:v>
                </c:pt>
                <c:pt idx="355">
                  <c:v>18553.3</c:v>
                </c:pt>
                <c:pt idx="356">
                  <c:v>18626.29</c:v>
                </c:pt>
                <c:pt idx="357">
                  <c:v>19283.48</c:v>
                </c:pt>
                <c:pt idx="358">
                  <c:v>19411.830000000002</c:v>
                </c:pt>
                <c:pt idx="359">
                  <c:v>19390.5</c:v>
                </c:pt>
                <c:pt idx="360">
                  <c:v>19160.45</c:v>
                </c:pt>
                <c:pt idx="361">
                  <c:v>19511.400000000001</c:v>
                </c:pt>
                <c:pt idx="362">
                  <c:v>19566.189999999999</c:v>
                </c:pt>
                <c:pt idx="363">
                  <c:v>19308.330000000002</c:v>
                </c:pt>
                <c:pt idx="364">
                  <c:v>19845.98</c:v>
                </c:pt>
              </c:numCache>
            </c:numRef>
          </c:xVal>
          <c:yVal>
            <c:numRef>
              <c:f>'Low vs High'!$B$2:$B$366</c:f>
              <c:numCache>
                <c:formatCode>General</c:formatCode>
                <c:ptCount val="365"/>
                <c:pt idx="0">
                  <c:v>56057.279999999999</c:v>
                </c:pt>
                <c:pt idx="1">
                  <c:v>56792.53</c:v>
                </c:pt>
                <c:pt idx="2">
                  <c:v>53576.74</c:v>
                </c:pt>
                <c:pt idx="3">
                  <c:v>53668.36</c:v>
                </c:pt>
                <c:pt idx="4">
                  <c:v>53569.760000000002</c:v>
                </c:pt>
                <c:pt idx="5">
                  <c:v>57146.69</c:v>
                </c:pt>
                <c:pt idx="6">
                  <c:v>55964.22</c:v>
                </c:pt>
                <c:pt idx="7">
                  <c:v>55632.76</c:v>
                </c:pt>
                <c:pt idx="8">
                  <c:v>55679.839999999997</c:v>
                </c:pt>
                <c:pt idx="9">
                  <c:v>58618.93</c:v>
                </c:pt>
                <c:pt idx="10">
                  <c:v>57469.73</c:v>
                </c:pt>
                <c:pt idx="11">
                  <c:v>55705.18</c:v>
                </c:pt>
                <c:pt idx="12">
                  <c:v>56550.79</c:v>
                </c:pt>
                <c:pt idx="13">
                  <c:v>58515.41</c:v>
                </c:pt>
                <c:pt idx="14">
                  <c:v>59016.34</c:v>
                </c:pt>
                <c:pt idx="15">
                  <c:v>63548.14</c:v>
                </c:pt>
                <c:pt idx="16">
                  <c:v>63647.81</c:v>
                </c:pt>
                <c:pt idx="17">
                  <c:v>63303.73</c:v>
                </c:pt>
                <c:pt idx="18">
                  <c:v>62333.91</c:v>
                </c:pt>
                <c:pt idx="19">
                  <c:v>64180.49</c:v>
                </c:pt>
                <c:pt idx="20">
                  <c:v>63208.11</c:v>
                </c:pt>
                <c:pt idx="21">
                  <c:v>66382.06</c:v>
                </c:pt>
                <c:pt idx="22">
                  <c:v>63344.07</c:v>
                </c:pt>
                <c:pt idx="23">
                  <c:v>61432.49</c:v>
                </c:pt>
                <c:pt idx="24">
                  <c:v>60163.78</c:v>
                </c:pt>
                <c:pt idx="25">
                  <c:v>60844.61</c:v>
                </c:pt>
                <c:pt idx="26">
                  <c:v>60799.66</c:v>
                </c:pt>
                <c:pt idx="27">
                  <c:v>61184.24</c:v>
                </c:pt>
                <c:pt idx="28">
                  <c:v>60673.06</c:v>
                </c:pt>
                <c:pt idx="29">
                  <c:v>59695.18</c:v>
                </c:pt>
                <c:pt idx="30">
                  <c:v>60074.33</c:v>
                </c:pt>
                <c:pt idx="31">
                  <c:v>60918.39</c:v>
                </c:pt>
                <c:pt idx="32">
                  <c:v>60329.97</c:v>
                </c:pt>
                <c:pt idx="33">
                  <c:v>58206.92</c:v>
                </c:pt>
                <c:pt idx="34">
                  <c:v>58208.19</c:v>
                </c:pt>
                <c:pt idx="35">
                  <c:v>59991.16</c:v>
                </c:pt>
                <c:pt idx="36">
                  <c:v>60691.8</c:v>
                </c:pt>
                <c:pt idx="37">
                  <c:v>59643.35</c:v>
                </c:pt>
                <c:pt idx="38">
                  <c:v>59826.52</c:v>
                </c:pt>
                <c:pt idx="39">
                  <c:v>60122.8</c:v>
                </c:pt>
                <c:pt idx="40">
                  <c:v>62117.41</c:v>
                </c:pt>
                <c:pt idx="41">
                  <c:v>63610.67</c:v>
                </c:pt>
                <c:pt idx="42">
                  <c:v>61622.93</c:v>
                </c:pt>
                <c:pt idx="43">
                  <c:v>60012.76</c:v>
                </c:pt>
                <c:pt idx="44">
                  <c:v>59164.47</c:v>
                </c:pt>
                <c:pt idx="45">
                  <c:v>60206.12</c:v>
                </c:pt>
                <c:pt idx="46">
                  <c:v>56868.14</c:v>
                </c:pt>
                <c:pt idx="47">
                  <c:v>56957.08</c:v>
                </c:pt>
                <c:pt idx="48">
                  <c:v>54370.97</c:v>
                </c:pt>
                <c:pt idx="49">
                  <c:v>54477.97</c:v>
                </c:pt>
                <c:pt idx="50">
                  <c:v>54519.77</c:v>
                </c:pt>
                <c:pt idx="51">
                  <c:v>54264.26</c:v>
                </c:pt>
                <c:pt idx="52">
                  <c:v>53735.14</c:v>
                </c:pt>
                <c:pt idx="53">
                  <c:v>53688.06</c:v>
                </c:pt>
                <c:pt idx="54">
                  <c:v>53525.47</c:v>
                </c:pt>
                <c:pt idx="55">
                  <c:v>50488.19</c:v>
                </c:pt>
                <c:pt idx="56">
                  <c:v>49072.84</c:v>
                </c:pt>
                <c:pt idx="57">
                  <c:v>47045</c:v>
                </c:pt>
                <c:pt idx="58">
                  <c:v>47157.29</c:v>
                </c:pt>
                <c:pt idx="59">
                  <c:v>47465.5</c:v>
                </c:pt>
                <c:pt idx="60">
                  <c:v>43320.02</c:v>
                </c:pt>
                <c:pt idx="61">
                  <c:v>41444.58</c:v>
                </c:pt>
                <c:pt idx="62">
                  <c:v>40829.67</c:v>
                </c:pt>
                <c:pt idx="63">
                  <c:v>40931.660000000003</c:v>
                </c:pt>
                <c:pt idx="64">
                  <c:v>42190.63</c:v>
                </c:pt>
                <c:pt idx="65">
                  <c:v>40848.46</c:v>
                </c:pt>
                <c:pt idx="66">
                  <c:v>41759.919999999998</c:v>
                </c:pt>
                <c:pt idx="67">
                  <c:v>40936.559999999998</c:v>
                </c:pt>
                <c:pt idx="68">
                  <c:v>43109.34</c:v>
                </c:pt>
                <c:pt idx="69">
                  <c:v>40625.629999999997</c:v>
                </c:pt>
                <c:pt idx="70">
                  <c:v>39787.61</c:v>
                </c:pt>
                <c:pt idx="71">
                  <c:v>42598.92</c:v>
                </c:pt>
                <c:pt idx="72">
                  <c:v>46919.8</c:v>
                </c:pt>
                <c:pt idx="73">
                  <c:v>47087.28</c:v>
                </c:pt>
                <c:pt idx="74">
                  <c:v>46832.52</c:v>
                </c:pt>
                <c:pt idx="75">
                  <c:v>47079.56</c:v>
                </c:pt>
                <c:pt idx="76">
                  <c:v>46773.33</c:v>
                </c:pt>
                <c:pt idx="77">
                  <c:v>44752.33</c:v>
                </c:pt>
                <c:pt idx="78">
                  <c:v>43591.32</c:v>
                </c:pt>
                <c:pt idx="79">
                  <c:v>44790.46</c:v>
                </c:pt>
                <c:pt idx="80">
                  <c:v>44818.27</c:v>
                </c:pt>
                <c:pt idx="81">
                  <c:v>44344.49</c:v>
                </c:pt>
                <c:pt idx="82">
                  <c:v>45669.74</c:v>
                </c:pt>
                <c:pt idx="83">
                  <c:v>44561.39</c:v>
                </c:pt>
                <c:pt idx="84">
                  <c:v>43285.21</c:v>
                </c:pt>
                <c:pt idx="85">
                  <c:v>51053.68</c:v>
                </c:pt>
                <c:pt idx="86">
                  <c:v>49538.6</c:v>
                </c:pt>
                <c:pt idx="87">
                  <c:v>49548.78</c:v>
                </c:pt>
                <c:pt idx="88">
                  <c:v>48386.09</c:v>
                </c:pt>
                <c:pt idx="89">
                  <c:v>48652.32</c:v>
                </c:pt>
                <c:pt idx="90">
                  <c:v>46562.44</c:v>
                </c:pt>
                <c:pt idx="91">
                  <c:v>46750.09</c:v>
                </c:pt>
                <c:pt idx="92">
                  <c:v>46950.27</c:v>
                </c:pt>
                <c:pt idx="93">
                  <c:v>47925.86</c:v>
                </c:pt>
                <c:pt idx="94">
                  <c:v>48499.24</c:v>
                </c:pt>
                <c:pt idx="95">
                  <c:v>46394.28</c:v>
                </c:pt>
                <c:pt idx="96">
                  <c:v>46405.78</c:v>
                </c:pt>
                <c:pt idx="97">
                  <c:v>47163.61</c:v>
                </c:pt>
                <c:pt idx="98">
                  <c:v>47687.12</c:v>
                </c:pt>
                <c:pt idx="99">
                  <c:v>49074.61</c:v>
                </c:pt>
                <c:pt idx="100">
                  <c:v>48199.94</c:v>
                </c:pt>
                <c:pt idx="101">
                  <c:v>48312.2</c:v>
                </c:pt>
                <c:pt idx="102">
                  <c:v>46650.71</c:v>
                </c:pt>
                <c:pt idx="103">
                  <c:v>43998.32</c:v>
                </c:pt>
                <c:pt idx="104">
                  <c:v>44364.03</c:v>
                </c:pt>
                <c:pt idx="105">
                  <c:v>44512.42</c:v>
                </c:pt>
                <c:pt idx="106">
                  <c:v>45700.32</c:v>
                </c:pt>
                <c:pt idx="107">
                  <c:v>45579.59</c:v>
                </c:pt>
                <c:pt idx="108">
                  <c:v>46177.63</c:v>
                </c:pt>
                <c:pt idx="109">
                  <c:v>44282.42</c:v>
                </c:pt>
                <c:pt idx="110">
                  <c:v>43861.45</c:v>
                </c:pt>
                <c:pt idx="111">
                  <c:v>45351.71</c:v>
                </c:pt>
                <c:pt idx="112">
                  <c:v>44705.56</c:v>
                </c:pt>
                <c:pt idx="113">
                  <c:v>42848.69</c:v>
                </c:pt>
                <c:pt idx="114">
                  <c:v>43331.91</c:v>
                </c:pt>
                <c:pt idx="115">
                  <c:v>42618.57</c:v>
                </c:pt>
                <c:pt idx="116">
                  <c:v>39932.18</c:v>
                </c:pt>
                <c:pt idx="117">
                  <c:v>37458</c:v>
                </c:pt>
                <c:pt idx="118">
                  <c:v>37589.17</c:v>
                </c:pt>
                <c:pt idx="119">
                  <c:v>37782.050000000003</c:v>
                </c:pt>
                <c:pt idx="120">
                  <c:v>38746.35</c:v>
                </c:pt>
                <c:pt idx="121">
                  <c:v>39540.94</c:v>
                </c:pt>
                <c:pt idx="122">
                  <c:v>41110.83</c:v>
                </c:pt>
                <c:pt idx="123">
                  <c:v>38397.35</c:v>
                </c:pt>
                <c:pt idx="124">
                  <c:v>39352.06</c:v>
                </c:pt>
                <c:pt idx="125">
                  <c:v>38862.44</c:v>
                </c:pt>
                <c:pt idx="126">
                  <c:v>36441.730000000003</c:v>
                </c:pt>
                <c:pt idx="127">
                  <c:v>35287.31</c:v>
                </c:pt>
                <c:pt idx="128">
                  <c:v>33881.839999999997</c:v>
                </c:pt>
                <c:pt idx="129">
                  <c:v>33424.86</c:v>
                </c:pt>
                <c:pt idx="130">
                  <c:v>32057.89</c:v>
                </c:pt>
                <c:pt idx="131">
                  <c:v>31745.3</c:v>
                </c:pt>
                <c:pt idx="132">
                  <c:v>29526.18</c:v>
                </c:pt>
                <c:pt idx="133">
                  <c:v>29360.959999999999</c:v>
                </c:pt>
                <c:pt idx="134">
                  <c:v>30563.74</c:v>
                </c:pt>
                <c:pt idx="135">
                  <c:v>31215.49</c:v>
                </c:pt>
                <c:pt idx="136">
                  <c:v>31223.99</c:v>
                </c:pt>
                <c:pt idx="137">
                  <c:v>31100.67</c:v>
                </c:pt>
                <c:pt idx="138">
                  <c:v>31175.71</c:v>
                </c:pt>
                <c:pt idx="139">
                  <c:v>31639.119999999999</c:v>
                </c:pt>
                <c:pt idx="140">
                  <c:v>32261.42</c:v>
                </c:pt>
                <c:pt idx="141">
                  <c:v>32697.31</c:v>
                </c:pt>
                <c:pt idx="142">
                  <c:v>33346.74</c:v>
                </c:pt>
                <c:pt idx="143">
                  <c:v>33116.01</c:v>
                </c:pt>
                <c:pt idx="144">
                  <c:v>32318.880000000001</c:v>
                </c:pt>
                <c:pt idx="145">
                  <c:v>32133.18</c:v>
                </c:pt>
                <c:pt idx="146">
                  <c:v>33839.29</c:v>
                </c:pt>
                <c:pt idx="147">
                  <c:v>33599.919999999998</c:v>
                </c:pt>
                <c:pt idx="148">
                  <c:v>33213.660000000003</c:v>
                </c:pt>
                <c:pt idx="149">
                  <c:v>34396.480000000003</c:v>
                </c:pt>
                <c:pt idx="150">
                  <c:v>33402.699999999997</c:v>
                </c:pt>
                <c:pt idx="151">
                  <c:v>32770.68</c:v>
                </c:pt>
                <c:pt idx="152">
                  <c:v>32883.78</c:v>
                </c:pt>
                <c:pt idx="153">
                  <c:v>34086.15</c:v>
                </c:pt>
                <c:pt idx="154">
                  <c:v>34252.480000000003</c:v>
                </c:pt>
                <c:pt idx="155">
                  <c:v>33902.080000000002</c:v>
                </c:pt>
                <c:pt idx="156">
                  <c:v>32071.759999999998</c:v>
                </c:pt>
                <c:pt idx="157">
                  <c:v>30184.5</c:v>
                </c:pt>
                <c:pt idx="158">
                  <c:v>31350.880000000001</c:v>
                </c:pt>
                <c:pt idx="159">
                  <c:v>32385.21</c:v>
                </c:pt>
                <c:pt idx="160">
                  <c:v>31772.63</c:v>
                </c:pt>
                <c:pt idx="161">
                  <c:v>28893.62</c:v>
                </c:pt>
                <c:pt idx="162">
                  <c:v>31295.94</c:v>
                </c:pt>
                <c:pt idx="163">
                  <c:v>33432.080000000002</c:v>
                </c:pt>
                <c:pt idx="164">
                  <c:v>34933.06</c:v>
                </c:pt>
                <c:pt idx="165">
                  <c:v>35255.85</c:v>
                </c:pt>
                <c:pt idx="166">
                  <c:v>37439.67</c:v>
                </c:pt>
                <c:pt idx="167">
                  <c:v>38176.03</c:v>
                </c:pt>
                <c:pt idx="168">
                  <c:v>39609.47</c:v>
                </c:pt>
                <c:pt idx="169">
                  <c:v>38757.279999999999</c:v>
                </c:pt>
                <c:pt idx="170">
                  <c:v>34864.11</c:v>
                </c:pt>
                <c:pt idx="171">
                  <c:v>34728.19</c:v>
                </c:pt>
                <c:pt idx="172">
                  <c:v>36044.449999999997</c:v>
                </c:pt>
                <c:pt idx="173">
                  <c:v>35847.589999999997</c:v>
                </c:pt>
                <c:pt idx="174">
                  <c:v>32475.87</c:v>
                </c:pt>
                <c:pt idx="175">
                  <c:v>31114.44</c:v>
                </c:pt>
                <c:pt idx="176">
                  <c:v>33480.639999999999</c:v>
                </c:pt>
                <c:pt idx="177">
                  <c:v>35304.58</c:v>
                </c:pt>
                <c:pt idx="178">
                  <c:v>34900.410000000003</c:v>
                </c:pt>
                <c:pt idx="179">
                  <c:v>35717.72</c:v>
                </c:pt>
                <c:pt idx="180">
                  <c:v>37243.97</c:v>
                </c:pt>
                <c:pt idx="181">
                  <c:v>35966.31</c:v>
                </c:pt>
                <c:pt idx="182">
                  <c:v>35787.089999999997</c:v>
                </c:pt>
                <c:pt idx="183">
                  <c:v>34241.94</c:v>
                </c:pt>
                <c:pt idx="184">
                  <c:v>33520.74</c:v>
                </c:pt>
                <c:pt idx="185">
                  <c:v>33693.93</c:v>
                </c:pt>
                <c:pt idx="186">
                  <c:v>34779.040000000001</c:v>
                </c:pt>
                <c:pt idx="187">
                  <c:v>37247.9</c:v>
                </c:pt>
                <c:pt idx="188">
                  <c:v>37905.83</c:v>
                </c:pt>
                <c:pt idx="189">
                  <c:v>36581.43</c:v>
                </c:pt>
                <c:pt idx="190">
                  <c:v>34551.08</c:v>
                </c:pt>
                <c:pt idx="191">
                  <c:v>31227.34</c:v>
                </c:pt>
                <c:pt idx="192">
                  <c:v>35383.68</c:v>
                </c:pt>
                <c:pt idx="193">
                  <c:v>33616.449999999997</c:v>
                </c:pt>
                <c:pt idx="194">
                  <c:v>35050.620000000003</c:v>
                </c:pt>
                <c:pt idx="195">
                  <c:v>30681.5</c:v>
                </c:pt>
                <c:pt idx="196">
                  <c:v>42367.83</c:v>
                </c:pt>
                <c:pt idx="197">
                  <c:v>42207.29</c:v>
                </c:pt>
                <c:pt idx="198">
                  <c:v>43963.35</c:v>
                </c:pt>
                <c:pt idx="199">
                  <c:v>46664.14</c:v>
                </c:pt>
                <c:pt idx="200">
                  <c:v>48868.58</c:v>
                </c:pt>
                <c:pt idx="201">
                  <c:v>46980.02</c:v>
                </c:pt>
                <c:pt idx="202">
                  <c:v>49150.53</c:v>
                </c:pt>
                <c:pt idx="203">
                  <c:v>54608.65</c:v>
                </c:pt>
                <c:pt idx="204">
                  <c:v>54071.46</c:v>
                </c:pt>
                <c:pt idx="205">
                  <c:v>56482</c:v>
                </c:pt>
                <c:pt idx="206">
                  <c:v>56975.21</c:v>
                </c:pt>
                <c:pt idx="207">
                  <c:v>55321.85</c:v>
                </c:pt>
                <c:pt idx="208">
                  <c:v>55382.51</c:v>
                </c:pt>
                <c:pt idx="209">
                  <c:v>52969.06</c:v>
                </c:pt>
                <c:pt idx="210">
                  <c:v>53191.43</c:v>
                </c:pt>
                <c:pt idx="211">
                  <c:v>56590.87</c:v>
                </c:pt>
                <c:pt idx="212">
                  <c:v>56141.91</c:v>
                </c:pt>
                <c:pt idx="213">
                  <c:v>57052.27</c:v>
                </c:pt>
                <c:pt idx="214">
                  <c:v>53129.599999999999</c:v>
                </c:pt>
                <c:pt idx="215">
                  <c:v>52418.03</c:v>
                </c:pt>
                <c:pt idx="216">
                  <c:v>53887.92</c:v>
                </c:pt>
                <c:pt idx="217">
                  <c:v>53319.19</c:v>
                </c:pt>
                <c:pt idx="218">
                  <c:v>48852.800000000003</c:v>
                </c:pt>
                <c:pt idx="219">
                  <c:v>47159.49</c:v>
                </c:pt>
                <c:pt idx="220">
                  <c:v>48805.279999999999</c:v>
                </c:pt>
                <c:pt idx="221">
                  <c:v>47714.66</c:v>
                </c:pt>
                <c:pt idx="222">
                  <c:v>50583.81</c:v>
                </c:pt>
                <c:pt idx="223">
                  <c:v>53695.47</c:v>
                </c:pt>
                <c:pt idx="224">
                  <c:v>53448.05</c:v>
                </c:pt>
                <c:pt idx="225">
                  <c:v>54368.59</c:v>
                </c:pt>
                <c:pt idx="226">
                  <c:v>52829.54</c:v>
                </c:pt>
                <c:pt idx="227">
                  <c:v>60361.35</c:v>
                </c:pt>
                <c:pt idx="228">
                  <c:v>60222.53</c:v>
                </c:pt>
                <c:pt idx="229">
                  <c:v>62208.959999999999</c:v>
                </c:pt>
                <c:pt idx="230">
                  <c:v>61554.8</c:v>
                </c:pt>
                <c:pt idx="231">
                  <c:v>59869.96</c:v>
                </c:pt>
                <c:pt idx="232">
                  <c:v>59589.87</c:v>
                </c:pt>
                <c:pt idx="233">
                  <c:v>59289.8</c:v>
                </c:pt>
                <c:pt idx="234">
                  <c:v>58038.71</c:v>
                </c:pt>
                <c:pt idx="235">
                  <c:v>57807.86</c:v>
                </c:pt>
                <c:pt idx="236">
                  <c:v>55879.08</c:v>
                </c:pt>
                <c:pt idx="237">
                  <c:v>55604.02</c:v>
                </c:pt>
                <c:pt idx="238">
                  <c:v>57646.81</c:v>
                </c:pt>
                <c:pt idx="239">
                  <c:v>57694.83</c:v>
                </c:pt>
                <c:pt idx="240">
                  <c:v>57168.68</c:v>
                </c:pt>
                <c:pt idx="241">
                  <c:v>57603.89</c:v>
                </c:pt>
                <c:pt idx="242">
                  <c:v>58869.279999999999</c:v>
                </c:pt>
                <c:pt idx="243">
                  <c:v>58505.279999999999</c:v>
                </c:pt>
                <c:pt idx="244">
                  <c:v>57726.42</c:v>
                </c:pt>
                <c:pt idx="245">
                  <c:v>57251.55</c:v>
                </c:pt>
                <c:pt idx="246">
                  <c:v>55139.34</c:v>
                </c:pt>
                <c:pt idx="247">
                  <c:v>55071.11</c:v>
                </c:pt>
                <c:pt idx="248">
                  <c:v>54242.91</c:v>
                </c:pt>
                <c:pt idx="249">
                  <c:v>51579.86</c:v>
                </c:pt>
                <c:pt idx="250">
                  <c:v>50856.57</c:v>
                </c:pt>
                <c:pt idx="251">
                  <c:v>52514.33</c:v>
                </c:pt>
                <c:pt idx="252">
                  <c:v>53470.69</c:v>
                </c:pt>
                <c:pt idx="253">
                  <c:v>54288.160000000003</c:v>
                </c:pt>
                <c:pt idx="254">
                  <c:v>56005.62</c:v>
                </c:pt>
                <c:pt idx="255">
                  <c:v>58213.3</c:v>
                </c:pt>
                <c:pt idx="256">
                  <c:v>56643.7</c:v>
                </c:pt>
                <c:pt idx="257">
                  <c:v>54253.58</c:v>
                </c:pt>
                <c:pt idx="258">
                  <c:v>54528.63</c:v>
                </c:pt>
                <c:pt idx="259">
                  <c:v>53555.03</c:v>
                </c:pt>
                <c:pt idx="260">
                  <c:v>55393.17</c:v>
                </c:pt>
                <c:pt idx="261">
                  <c:v>59302.32</c:v>
                </c:pt>
                <c:pt idx="262">
                  <c:v>56217.97</c:v>
                </c:pt>
                <c:pt idx="263">
                  <c:v>55376.65</c:v>
                </c:pt>
                <c:pt idx="264">
                  <c:v>54484.59</c:v>
                </c:pt>
                <c:pt idx="265">
                  <c:v>53290.89</c:v>
                </c:pt>
                <c:pt idx="266">
                  <c:v>51981.83</c:v>
                </c:pt>
                <c:pt idx="267">
                  <c:v>49506.05</c:v>
                </c:pt>
                <c:pt idx="268">
                  <c:v>48918.68</c:v>
                </c:pt>
                <c:pt idx="269">
                  <c:v>47257.53</c:v>
                </c:pt>
                <c:pt idx="270">
                  <c:v>46542.51</c:v>
                </c:pt>
                <c:pt idx="271">
                  <c:v>47656.93</c:v>
                </c:pt>
                <c:pt idx="272">
                  <c:v>48274.32</c:v>
                </c:pt>
                <c:pt idx="273">
                  <c:v>47228.85</c:v>
                </c:pt>
                <c:pt idx="274">
                  <c:v>45115.09</c:v>
                </c:pt>
                <c:pt idx="275">
                  <c:v>43241.62</c:v>
                </c:pt>
                <c:pt idx="276">
                  <c:v>45269.03</c:v>
                </c:pt>
                <c:pt idx="277">
                  <c:v>44454.84</c:v>
                </c:pt>
                <c:pt idx="278">
                  <c:v>47093.85</c:v>
                </c:pt>
                <c:pt idx="279">
                  <c:v>47213.5</c:v>
                </c:pt>
                <c:pt idx="280">
                  <c:v>45290.59</c:v>
                </c:pt>
                <c:pt idx="281">
                  <c:v>48967.57</c:v>
                </c:pt>
                <c:pt idx="282">
                  <c:v>55672.61</c:v>
                </c:pt>
                <c:pt idx="283">
                  <c:v>54626.559999999998</c:v>
                </c:pt>
                <c:pt idx="284">
                  <c:v>50937.279999999999</c:v>
                </c:pt>
                <c:pt idx="285">
                  <c:v>51015.76</c:v>
                </c:pt>
                <c:pt idx="286">
                  <c:v>49072.38</c:v>
                </c:pt>
                <c:pt idx="287">
                  <c:v>47201.3</c:v>
                </c:pt>
                <c:pt idx="288">
                  <c:v>46347.48</c:v>
                </c:pt>
                <c:pt idx="289">
                  <c:v>47114.51</c:v>
                </c:pt>
                <c:pt idx="290">
                  <c:v>46392.28</c:v>
                </c:pt>
                <c:pt idx="291">
                  <c:v>46424.98</c:v>
                </c:pt>
                <c:pt idx="292">
                  <c:v>44187.76</c:v>
                </c:pt>
                <c:pt idx="293">
                  <c:v>43881.15</c:v>
                </c:pt>
                <c:pt idx="294">
                  <c:v>45166.96</c:v>
                </c:pt>
                <c:pt idx="295">
                  <c:v>38076.32</c:v>
                </c:pt>
                <c:pt idx="296">
                  <c:v>37446.15</c:v>
                </c:pt>
                <c:pt idx="297">
                  <c:v>38138.39</c:v>
                </c:pt>
                <c:pt idx="298">
                  <c:v>36658.76</c:v>
                </c:pt>
                <c:pt idx="299">
                  <c:v>36317.5</c:v>
                </c:pt>
                <c:pt idx="300">
                  <c:v>35443.980000000003</c:v>
                </c:pt>
                <c:pt idx="301">
                  <c:v>33489.22</c:v>
                </c:pt>
                <c:pt idx="302">
                  <c:v>32384.23</c:v>
                </c:pt>
                <c:pt idx="303">
                  <c:v>32270.18</c:v>
                </c:pt>
                <c:pt idx="304">
                  <c:v>32940.19</c:v>
                </c:pt>
                <c:pt idx="305">
                  <c:v>32064.81</c:v>
                </c:pt>
                <c:pt idx="306">
                  <c:v>30023.21</c:v>
                </c:pt>
                <c:pt idx="307">
                  <c:v>29367.14</c:v>
                </c:pt>
                <c:pt idx="308">
                  <c:v>31030.27</c:v>
                </c:pt>
                <c:pt idx="309">
                  <c:v>32087.79</c:v>
                </c:pt>
                <c:pt idx="310">
                  <c:v>31106.69</c:v>
                </c:pt>
                <c:pt idx="311">
                  <c:v>31493.16</c:v>
                </c:pt>
                <c:pt idx="312">
                  <c:v>28953.37</c:v>
                </c:pt>
                <c:pt idx="313">
                  <c:v>30250.75</c:v>
                </c:pt>
                <c:pt idx="314">
                  <c:v>33570.480000000003</c:v>
                </c:pt>
                <c:pt idx="315">
                  <c:v>36069.81</c:v>
                </c:pt>
                <c:pt idx="316">
                  <c:v>34883.839999999997</c:v>
                </c:pt>
                <c:pt idx="317">
                  <c:v>34069.32</c:v>
                </c:pt>
                <c:pt idx="318">
                  <c:v>35633.550000000003</c:v>
                </c:pt>
                <c:pt idx="319">
                  <c:v>34659.589999999997</c:v>
                </c:pt>
                <c:pt idx="320">
                  <c:v>36868.559999999998</c:v>
                </c:pt>
                <c:pt idx="321">
                  <c:v>32584.67</c:v>
                </c:pt>
                <c:pt idx="322">
                  <c:v>32697.98</c:v>
                </c:pt>
                <c:pt idx="323">
                  <c:v>30549.599999999999</c:v>
                </c:pt>
                <c:pt idx="324">
                  <c:v>35984.629999999997</c:v>
                </c:pt>
                <c:pt idx="325">
                  <c:v>38980.879999999997</c:v>
                </c:pt>
                <c:pt idx="326">
                  <c:v>36838.639999999999</c:v>
                </c:pt>
                <c:pt idx="327">
                  <c:v>36491.19</c:v>
                </c:pt>
                <c:pt idx="328">
                  <c:v>33514.03</c:v>
                </c:pt>
                <c:pt idx="329">
                  <c:v>30221.19</c:v>
                </c:pt>
                <c:pt idx="330">
                  <c:v>28722.76</c:v>
                </c:pt>
                <c:pt idx="331">
                  <c:v>32052.32</c:v>
                </c:pt>
                <c:pt idx="332">
                  <c:v>29091.18</c:v>
                </c:pt>
                <c:pt idx="333">
                  <c:v>28803.59</c:v>
                </c:pt>
                <c:pt idx="334">
                  <c:v>28201.99</c:v>
                </c:pt>
                <c:pt idx="335">
                  <c:v>27360.09</c:v>
                </c:pt>
                <c:pt idx="336">
                  <c:v>25987.3</c:v>
                </c:pt>
                <c:pt idx="337">
                  <c:v>26207.64</c:v>
                </c:pt>
                <c:pt idx="338">
                  <c:v>25922.77</c:v>
                </c:pt>
                <c:pt idx="339">
                  <c:v>24522.69</c:v>
                </c:pt>
                <c:pt idx="340">
                  <c:v>23463.67</c:v>
                </c:pt>
                <c:pt idx="341">
                  <c:v>22777.599999999999</c:v>
                </c:pt>
                <c:pt idx="342">
                  <c:v>22802.65</c:v>
                </c:pt>
                <c:pt idx="343">
                  <c:v>22430.6</c:v>
                </c:pt>
                <c:pt idx="344">
                  <c:v>22159.37</c:v>
                </c:pt>
                <c:pt idx="345">
                  <c:v>23147.71</c:v>
                </c:pt>
                <c:pt idx="346">
                  <c:v>22826.47</c:v>
                </c:pt>
                <c:pt idx="347">
                  <c:v>22399.81</c:v>
                </c:pt>
                <c:pt idx="348">
                  <c:v>21234.68</c:v>
                </c:pt>
                <c:pt idx="349">
                  <c:v>19298.32</c:v>
                </c:pt>
                <c:pt idx="350">
                  <c:v>19079.84</c:v>
                </c:pt>
                <c:pt idx="351">
                  <c:v>19012.71</c:v>
                </c:pt>
                <c:pt idx="352">
                  <c:v>18734.330000000002</c:v>
                </c:pt>
                <c:pt idx="353">
                  <c:v>18046.04</c:v>
                </c:pt>
                <c:pt idx="354">
                  <c:v>17619.53</c:v>
                </c:pt>
                <c:pt idx="355">
                  <c:v>17957.07</c:v>
                </c:pt>
                <c:pt idx="356">
                  <c:v>17935.55</c:v>
                </c:pt>
                <c:pt idx="357">
                  <c:v>18269.95</c:v>
                </c:pt>
                <c:pt idx="358">
                  <c:v>18931.14</c:v>
                </c:pt>
                <c:pt idx="359">
                  <c:v>18897.89</c:v>
                </c:pt>
                <c:pt idx="360">
                  <c:v>18590.189999999999</c:v>
                </c:pt>
                <c:pt idx="361">
                  <c:v>18697.189999999999</c:v>
                </c:pt>
                <c:pt idx="362">
                  <c:v>18925.78</c:v>
                </c:pt>
                <c:pt idx="363">
                  <c:v>18347.72</c:v>
                </c:pt>
                <c:pt idx="364">
                  <c:v>18321.919999999998</c:v>
                </c:pt>
              </c:numCache>
            </c:numRef>
          </c:yVal>
          <c:smooth val="0"/>
          <c:extLst>
            <c:ext xmlns:c16="http://schemas.microsoft.com/office/drawing/2014/chart" uri="{C3380CC4-5D6E-409C-BE32-E72D297353CC}">
              <c16:uniqueId val="{00000002-6822-4381-88A1-5204C0E5B1A8}"/>
            </c:ext>
          </c:extLst>
        </c:ser>
        <c:dLbls>
          <c:showLegendKey val="0"/>
          <c:showVal val="0"/>
          <c:showCatName val="0"/>
          <c:showSerName val="0"/>
          <c:showPercent val="0"/>
          <c:showBubbleSize val="0"/>
        </c:dLbls>
        <c:axId val="1326178704"/>
        <c:axId val="1241691760"/>
      </c:scatterChart>
      <c:valAx>
        <c:axId val="1326178704"/>
        <c:scaling>
          <c:orientation val="minMax"/>
          <c:min val="15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High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691760"/>
        <c:crosses val="autoZero"/>
        <c:crossBetween val="midCat"/>
      </c:valAx>
      <c:valAx>
        <c:axId val="1241691760"/>
        <c:scaling>
          <c:orientation val="minMax"/>
          <c:min val="12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Low</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7870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Bitcoin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chemeClr val="accent1"/>
            </a:solidFill>
            <a:ln>
              <a:noFill/>
            </a:ln>
            <a:effectLst/>
          </c:spPr>
          <c:invertIfNegative val="0"/>
          <c:dPt>
            <c:idx val="11"/>
            <c:invertIfNegative val="0"/>
            <c:bubble3D val="0"/>
            <c:spPr>
              <a:solidFill>
                <a:srgbClr val="FF0000"/>
              </a:solidFill>
              <a:ln>
                <a:solidFill>
                  <a:schemeClr val="accent2"/>
                </a:solidFill>
              </a:ln>
              <a:effectLst/>
            </c:spPr>
            <c:extLst>
              <c:ext xmlns:c16="http://schemas.microsoft.com/office/drawing/2014/chart" uri="{C3380CC4-5D6E-409C-BE32-E72D297353CC}">
                <c16:uniqueId val="{00000001-A5B3-4370-B87C-E709ED7B3309}"/>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21983.136774193546</c:v>
                </c:pt>
                <c:pt idx="1">
                  <c:v>34761.650322580652</c:v>
                </c:pt>
                <c:pt idx="2">
                  <c:v>46306.798214285714</c:v>
                </c:pt>
                <c:pt idx="3">
                  <c:v>54998.007419354828</c:v>
                </c:pt>
                <c:pt idx="4">
                  <c:v>57206.720333333338</c:v>
                </c:pt>
                <c:pt idx="5">
                  <c:v>46443.286129032262</c:v>
                </c:pt>
                <c:pt idx="6">
                  <c:v>35845.155333333336</c:v>
                </c:pt>
                <c:pt idx="7">
                  <c:v>34444.974516129034</c:v>
                </c:pt>
                <c:pt idx="8">
                  <c:v>45709.02322580645</c:v>
                </c:pt>
                <c:pt idx="9">
                  <c:v>45939.771666666675</c:v>
                </c:pt>
                <c:pt idx="10">
                  <c:v>57911.971290322581</c:v>
                </c:pt>
                <c:pt idx="11">
                  <c:v>60621.489666666668</c:v>
                </c:pt>
              </c:numCache>
            </c:numRef>
          </c:val>
          <c:extLst>
            <c:ext xmlns:c16="http://schemas.microsoft.com/office/drawing/2014/chart" uri="{C3380CC4-5D6E-409C-BE32-E72D297353CC}">
              <c16:uniqueId val="{00000002-A5B3-4370-B87C-E709ED7B3309}"/>
            </c:ext>
          </c:extLst>
        </c:ser>
        <c:dLbls>
          <c:showLegendKey val="0"/>
          <c:showVal val="0"/>
          <c:showCatName val="0"/>
          <c:showSerName val="0"/>
          <c:showPercent val="0"/>
          <c:showBubbleSize val="0"/>
        </c:dLbls>
        <c:gapWidth val="219"/>
        <c:overlap val="-27"/>
        <c:axId val="1319171792"/>
        <c:axId val="1430689360"/>
      </c:barChart>
      <c:dateAx>
        <c:axId val="1319171792"/>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689360"/>
        <c:crosses val="autoZero"/>
        <c:auto val="1"/>
        <c:lblOffset val="100"/>
        <c:baseTimeUnit val="months"/>
      </c:dateAx>
      <c:valAx>
        <c:axId val="1430689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17179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vs Low Price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002060"/>
              </a:solidFill>
              <a:ln w="9525">
                <a:solidFill>
                  <a:schemeClr val="accent1"/>
                </a:solidFill>
              </a:ln>
              <a:effectLst/>
            </c:spPr>
          </c:marker>
          <c:dPt>
            <c:idx val="159"/>
            <c:marker>
              <c:symbol val="circle"/>
              <c:size val="5"/>
              <c:spPr>
                <a:solidFill>
                  <a:srgbClr val="002060"/>
                </a:solidFill>
                <a:ln w="9525">
                  <a:solidFill>
                    <a:srgbClr val="002060"/>
                  </a:solidFill>
                </a:ln>
                <a:effectLst/>
              </c:spPr>
            </c:marker>
            <c:bubble3D val="0"/>
            <c:extLst>
              <c:ext xmlns:c16="http://schemas.microsoft.com/office/drawing/2014/chart" uri="{C3380CC4-5D6E-409C-BE32-E72D297353CC}">
                <c16:uniqueId val="{00000000-6822-4381-88A1-5204C0E5B1A8}"/>
              </c:ext>
            </c:extLst>
          </c:dPt>
          <c:trendline>
            <c:spPr>
              <a:ln w="19050" cap="rnd">
                <a:solidFill>
                  <a:srgbClr val="FF0000"/>
                </a:solidFill>
                <a:prstDash val="solid"/>
              </a:ln>
              <a:effectLst/>
            </c:spPr>
            <c:trendlineType val="linear"/>
            <c:dispRSqr val="1"/>
            <c:dispEq val="0"/>
            <c:trendlineLbl>
              <c:layout>
                <c:manualLayout>
                  <c:x val="2.6436576266860735E-2"/>
                  <c:y val="9.81668952460891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High'!$A$2:$A$366</c:f>
              <c:numCache>
                <c:formatCode>General</c:formatCode>
                <c:ptCount val="365"/>
                <c:pt idx="0">
                  <c:v>59113.4</c:v>
                </c:pt>
                <c:pt idx="1">
                  <c:v>58872.88</c:v>
                </c:pt>
                <c:pt idx="2">
                  <c:v>57393.84</c:v>
                </c:pt>
                <c:pt idx="3">
                  <c:v>55329.26</c:v>
                </c:pt>
                <c:pt idx="4">
                  <c:v>59183.48</c:v>
                </c:pt>
                <c:pt idx="5">
                  <c:v>59367.97</c:v>
                </c:pt>
                <c:pt idx="6">
                  <c:v>57803.07</c:v>
                </c:pt>
                <c:pt idx="7">
                  <c:v>57875.519999999997</c:v>
                </c:pt>
                <c:pt idx="8">
                  <c:v>59266.36</c:v>
                </c:pt>
                <c:pt idx="9">
                  <c:v>60004.43</c:v>
                </c:pt>
                <c:pt idx="10">
                  <c:v>59859.88</c:v>
                </c:pt>
                <c:pt idx="11">
                  <c:v>58351.11</c:v>
                </c:pt>
                <c:pt idx="12">
                  <c:v>60948.5</c:v>
                </c:pt>
                <c:pt idx="13">
                  <c:v>60823.61</c:v>
                </c:pt>
                <c:pt idx="14">
                  <c:v>63721.2</c:v>
                </c:pt>
                <c:pt idx="15">
                  <c:v>66281.570000000007</c:v>
                </c:pt>
                <c:pt idx="16">
                  <c:v>65495.18</c:v>
                </c:pt>
                <c:pt idx="17">
                  <c:v>64915.67</c:v>
                </c:pt>
                <c:pt idx="18">
                  <c:v>65460.81</c:v>
                </c:pt>
                <c:pt idx="19">
                  <c:v>65579.009999999995</c:v>
                </c:pt>
                <c:pt idx="20">
                  <c:v>68789.63</c:v>
                </c:pt>
                <c:pt idx="21">
                  <c:v>68530.34</c:v>
                </c:pt>
                <c:pt idx="22">
                  <c:v>67673.740000000005</c:v>
                </c:pt>
                <c:pt idx="23">
                  <c:v>63326.99</c:v>
                </c:pt>
                <c:pt idx="24">
                  <c:v>61590.68</c:v>
                </c:pt>
                <c:pt idx="25">
                  <c:v>62541.47</c:v>
                </c:pt>
                <c:pt idx="26">
                  <c:v>63123.29</c:v>
                </c:pt>
                <c:pt idx="27">
                  <c:v>63516.94</c:v>
                </c:pt>
                <c:pt idx="28">
                  <c:v>64242.79</c:v>
                </c:pt>
                <c:pt idx="29">
                  <c:v>62419</c:v>
                </c:pt>
                <c:pt idx="30">
                  <c:v>62406.17</c:v>
                </c:pt>
                <c:pt idx="31">
                  <c:v>62330.15</c:v>
                </c:pt>
                <c:pt idx="32">
                  <c:v>62927.61</c:v>
                </c:pt>
                <c:pt idx="33">
                  <c:v>62128.63</c:v>
                </c:pt>
                <c:pt idx="34">
                  <c:v>61435.18</c:v>
                </c:pt>
                <c:pt idx="35">
                  <c:v>63229.03</c:v>
                </c:pt>
                <c:pt idx="36">
                  <c:v>63729.33</c:v>
                </c:pt>
                <c:pt idx="37">
                  <c:v>61505.8</c:v>
                </c:pt>
                <c:pt idx="38">
                  <c:v>61743.88</c:v>
                </c:pt>
                <c:pt idx="39">
                  <c:v>63715.02</c:v>
                </c:pt>
                <c:pt idx="40">
                  <c:v>66600.55</c:v>
                </c:pt>
                <c:pt idx="41">
                  <c:v>66930.39</c:v>
                </c:pt>
                <c:pt idx="42">
                  <c:v>64434.53</c:v>
                </c:pt>
                <c:pt idx="43">
                  <c:v>62614.66</c:v>
                </c:pt>
                <c:pt idx="44">
                  <c:v>61645.52</c:v>
                </c:pt>
                <c:pt idx="45">
                  <c:v>62274.48</c:v>
                </c:pt>
                <c:pt idx="46">
                  <c:v>62757.13</c:v>
                </c:pt>
                <c:pt idx="47">
                  <c:v>58478.74</c:v>
                </c:pt>
                <c:pt idx="48">
                  <c:v>57688.66</c:v>
                </c:pt>
                <c:pt idx="49">
                  <c:v>57627.88</c:v>
                </c:pt>
                <c:pt idx="50">
                  <c:v>57793.04</c:v>
                </c:pt>
                <c:pt idx="51">
                  <c:v>56401.3</c:v>
                </c:pt>
                <c:pt idx="52">
                  <c:v>55397.94</c:v>
                </c:pt>
                <c:pt idx="53">
                  <c:v>55922.98</c:v>
                </c:pt>
                <c:pt idx="54">
                  <c:v>55338.62</c:v>
                </c:pt>
                <c:pt idx="55">
                  <c:v>55568.46</c:v>
                </c:pt>
                <c:pt idx="56">
                  <c:v>51839.99</c:v>
                </c:pt>
                <c:pt idx="57">
                  <c:v>49456.78</c:v>
                </c:pt>
                <c:pt idx="58">
                  <c:v>49130.69</c:v>
                </c:pt>
                <c:pt idx="59">
                  <c:v>48282.06</c:v>
                </c:pt>
                <c:pt idx="60">
                  <c:v>48436.01</c:v>
                </c:pt>
                <c:pt idx="61">
                  <c:v>44092.6</c:v>
                </c:pt>
                <c:pt idx="62">
                  <c:v>42545.26</c:v>
                </c:pt>
                <c:pt idx="63">
                  <c:v>42775.15</c:v>
                </c:pt>
                <c:pt idx="64">
                  <c:v>44313.25</c:v>
                </c:pt>
                <c:pt idx="65">
                  <c:v>43919.3</c:v>
                </c:pt>
                <c:pt idx="66">
                  <c:v>42996.26</c:v>
                </c:pt>
                <c:pt idx="67">
                  <c:v>45080.49</c:v>
                </c:pt>
                <c:pt idx="68">
                  <c:v>44942.17</c:v>
                </c:pt>
                <c:pt idx="69">
                  <c:v>43978.62</c:v>
                </c:pt>
                <c:pt idx="70">
                  <c:v>43607.61</c:v>
                </c:pt>
                <c:pt idx="71">
                  <c:v>47328.2</c:v>
                </c:pt>
                <c:pt idx="72">
                  <c:v>48328.37</c:v>
                </c:pt>
                <c:pt idx="73">
                  <c:v>48791.78</c:v>
                </c:pt>
                <c:pt idx="74">
                  <c:v>48160.92</c:v>
                </c:pt>
                <c:pt idx="75">
                  <c:v>48486.83</c:v>
                </c:pt>
                <c:pt idx="76">
                  <c:v>48450.47</c:v>
                </c:pt>
                <c:pt idx="77">
                  <c:v>47218.13</c:v>
                </c:pt>
                <c:pt idx="78">
                  <c:v>46598.68</c:v>
                </c:pt>
                <c:pt idx="79">
                  <c:v>46364.88</c:v>
                </c:pt>
                <c:pt idx="80">
                  <c:v>45969.29</c:v>
                </c:pt>
                <c:pt idx="81">
                  <c:v>47031.74</c:v>
                </c:pt>
                <c:pt idx="82">
                  <c:v>47261.95</c:v>
                </c:pt>
                <c:pt idx="83">
                  <c:v>47334.06</c:v>
                </c:pt>
                <c:pt idx="84">
                  <c:v>52853.760000000002</c:v>
                </c:pt>
                <c:pt idx="85">
                  <c:v>52700.94</c:v>
                </c:pt>
                <c:pt idx="86">
                  <c:v>51868.68</c:v>
                </c:pt>
                <c:pt idx="87">
                  <c:v>50545.58</c:v>
                </c:pt>
                <c:pt idx="88">
                  <c:v>50982.27</c:v>
                </c:pt>
                <c:pt idx="89">
                  <c:v>50343.42</c:v>
                </c:pt>
                <c:pt idx="90">
                  <c:v>49111.09</c:v>
                </c:pt>
                <c:pt idx="91">
                  <c:v>48189.55</c:v>
                </c:pt>
                <c:pt idx="92">
                  <c:v>48925.61</c:v>
                </c:pt>
                <c:pt idx="93">
                  <c:v>49644.11</c:v>
                </c:pt>
                <c:pt idx="94">
                  <c:v>49283.51</c:v>
                </c:pt>
                <c:pt idx="95">
                  <c:v>49112.79</c:v>
                </c:pt>
                <c:pt idx="96">
                  <c:v>49347.58</c:v>
                </c:pt>
                <c:pt idx="97">
                  <c:v>49202.879999999997</c:v>
                </c:pt>
                <c:pt idx="98">
                  <c:v>49878.77</c:v>
                </c:pt>
                <c:pt idx="99">
                  <c:v>50482.080000000002</c:v>
                </c:pt>
                <c:pt idx="100">
                  <c:v>49471.61</c:v>
                </c:pt>
                <c:pt idx="101">
                  <c:v>49717.02</c:v>
                </c:pt>
                <c:pt idx="102">
                  <c:v>49342.15</c:v>
                </c:pt>
                <c:pt idx="103">
                  <c:v>46970.76</c:v>
                </c:pt>
                <c:pt idx="104">
                  <c:v>45952.06</c:v>
                </c:pt>
                <c:pt idx="105">
                  <c:v>47139.57</c:v>
                </c:pt>
                <c:pt idx="106">
                  <c:v>47998.1</c:v>
                </c:pt>
                <c:pt idx="107">
                  <c:v>47357.11</c:v>
                </c:pt>
                <c:pt idx="108">
                  <c:v>48098.68</c:v>
                </c:pt>
                <c:pt idx="109">
                  <c:v>47831.98</c:v>
                </c:pt>
                <c:pt idx="110">
                  <c:v>46228.91</c:v>
                </c:pt>
                <c:pt idx="111">
                  <c:v>46735.63</c:v>
                </c:pt>
                <c:pt idx="112">
                  <c:v>46637.99</c:v>
                </c:pt>
                <c:pt idx="113">
                  <c:v>46456.83</c:v>
                </c:pt>
                <c:pt idx="114">
                  <c:v>45282.35</c:v>
                </c:pt>
                <c:pt idx="115">
                  <c:v>44689.86</c:v>
                </c:pt>
                <c:pt idx="116">
                  <c:v>43271.66</c:v>
                </c:pt>
                <c:pt idx="117">
                  <c:v>41341.93</c:v>
                </c:pt>
                <c:pt idx="118">
                  <c:v>39952.300000000003</c:v>
                </c:pt>
                <c:pt idx="119">
                  <c:v>39750.03</c:v>
                </c:pt>
                <c:pt idx="120">
                  <c:v>40419.18</c:v>
                </c:pt>
                <c:pt idx="121">
                  <c:v>42541.68</c:v>
                </c:pt>
                <c:pt idx="122">
                  <c:v>42231.45</c:v>
                </c:pt>
                <c:pt idx="123">
                  <c:v>42235.55</c:v>
                </c:pt>
                <c:pt idx="124">
                  <c:v>40593.07</c:v>
                </c:pt>
                <c:pt idx="125">
                  <c:v>40816.07</c:v>
                </c:pt>
                <c:pt idx="126">
                  <c:v>39406.94</c:v>
                </c:pt>
                <c:pt idx="127">
                  <c:v>40499.68</c:v>
                </c:pt>
                <c:pt idx="128">
                  <c:v>35364.93</c:v>
                </c:pt>
                <c:pt idx="129">
                  <c:v>34490.39</c:v>
                </c:pt>
                <c:pt idx="130">
                  <c:v>33581.550000000003</c:v>
                </c:pt>
                <c:pt idx="131">
                  <c:v>32576.400000000001</c:v>
                </c:pt>
                <c:pt idx="132">
                  <c:v>32752.33</c:v>
                </c:pt>
                <c:pt idx="133">
                  <c:v>31006.19</c:v>
                </c:pt>
                <c:pt idx="134">
                  <c:v>31885.86</c:v>
                </c:pt>
                <c:pt idx="135">
                  <c:v>32399</c:v>
                </c:pt>
                <c:pt idx="136">
                  <c:v>31935.94</c:v>
                </c:pt>
                <c:pt idx="137">
                  <c:v>32218.41</c:v>
                </c:pt>
                <c:pt idx="138">
                  <c:v>33159.64</c:v>
                </c:pt>
                <c:pt idx="139">
                  <c:v>33061.4</c:v>
                </c:pt>
                <c:pt idx="140">
                  <c:v>33327.1</c:v>
                </c:pt>
                <c:pt idx="141">
                  <c:v>34592.160000000003</c:v>
                </c:pt>
                <c:pt idx="142">
                  <c:v>34584.699999999997</c:v>
                </c:pt>
                <c:pt idx="143">
                  <c:v>34209.07</c:v>
                </c:pt>
                <c:pt idx="144">
                  <c:v>34042.29</c:v>
                </c:pt>
                <c:pt idx="145">
                  <c:v>33907.910000000003</c:v>
                </c:pt>
                <c:pt idx="146">
                  <c:v>34997.660000000003</c:v>
                </c:pt>
                <c:pt idx="147">
                  <c:v>35038.54</c:v>
                </c:pt>
                <c:pt idx="148">
                  <c:v>35284.339999999997</c:v>
                </c:pt>
                <c:pt idx="149">
                  <c:v>35937.57</c:v>
                </c:pt>
                <c:pt idx="150">
                  <c:v>34909.26</c:v>
                </c:pt>
                <c:pt idx="151">
                  <c:v>33939.589999999997</c:v>
                </c:pt>
                <c:pt idx="152">
                  <c:v>35035.980000000003</c:v>
                </c:pt>
                <c:pt idx="153">
                  <c:v>36074.76</c:v>
                </c:pt>
                <c:pt idx="154">
                  <c:v>36542.11</c:v>
                </c:pt>
                <c:pt idx="155">
                  <c:v>35219.89</c:v>
                </c:pt>
                <c:pt idx="156">
                  <c:v>34656.129999999997</c:v>
                </c:pt>
                <c:pt idx="157">
                  <c:v>32637.59</c:v>
                </c:pt>
                <c:pt idx="158">
                  <c:v>35487.25</c:v>
                </c:pt>
                <c:pt idx="159">
                  <c:v>35228.85</c:v>
                </c:pt>
                <c:pt idx="160">
                  <c:v>34753.410000000003</c:v>
                </c:pt>
                <c:pt idx="161">
                  <c:v>33292.449999999997</c:v>
                </c:pt>
                <c:pt idx="162">
                  <c:v>35721.64</c:v>
                </c:pt>
                <c:pt idx="163">
                  <c:v>36059.480000000003</c:v>
                </c:pt>
                <c:pt idx="164">
                  <c:v>36457.800000000003</c:v>
                </c:pt>
                <c:pt idx="165">
                  <c:v>38187.26</c:v>
                </c:pt>
                <c:pt idx="166">
                  <c:v>39513.67</c:v>
                </c:pt>
                <c:pt idx="167">
                  <c:v>40516.78</c:v>
                </c:pt>
                <c:pt idx="168">
                  <c:v>41295.269999999997</c:v>
                </c:pt>
                <c:pt idx="169">
                  <c:v>40978.36</c:v>
                </c:pt>
                <c:pt idx="170">
                  <c:v>39322.78</c:v>
                </c:pt>
                <c:pt idx="171">
                  <c:v>37408.93</c:v>
                </c:pt>
                <c:pt idx="172">
                  <c:v>37608.69</c:v>
                </c:pt>
                <c:pt idx="173">
                  <c:v>38334.33</c:v>
                </c:pt>
                <c:pt idx="174">
                  <c:v>37537.370000000003</c:v>
                </c:pt>
                <c:pt idx="175">
                  <c:v>34017.39</c:v>
                </c:pt>
                <c:pt idx="176">
                  <c:v>36790.57</c:v>
                </c:pt>
                <c:pt idx="177">
                  <c:v>36436.42</c:v>
                </c:pt>
                <c:pt idx="178">
                  <c:v>37917.71</c:v>
                </c:pt>
                <c:pt idx="179">
                  <c:v>39242.49</c:v>
                </c:pt>
                <c:pt idx="180">
                  <c:v>39478.949999999997</c:v>
                </c:pt>
                <c:pt idx="181">
                  <c:v>38231.339999999997</c:v>
                </c:pt>
                <c:pt idx="182">
                  <c:v>37896.74</c:v>
                </c:pt>
                <c:pt idx="183">
                  <c:v>37468.25</c:v>
                </c:pt>
                <c:pt idx="184">
                  <c:v>36400.67</c:v>
                </c:pt>
                <c:pt idx="185">
                  <c:v>37234.5</c:v>
                </c:pt>
                <c:pt idx="186">
                  <c:v>38856.97</c:v>
                </c:pt>
                <c:pt idx="187">
                  <c:v>40379.620000000003</c:v>
                </c:pt>
                <c:pt idx="188">
                  <c:v>40782.080000000002</c:v>
                </c:pt>
                <c:pt idx="189">
                  <c:v>39776.35</c:v>
                </c:pt>
                <c:pt idx="190">
                  <c:v>39835.14</c:v>
                </c:pt>
                <c:pt idx="191">
                  <c:v>38289.22</c:v>
                </c:pt>
                <c:pt idx="192">
                  <c:v>38831.050000000003</c:v>
                </c:pt>
                <c:pt idx="193">
                  <c:v>42172.17</c:v>
                </c:pt>
                <c:pt idx="194">
                  <c:v>42462.98</c:v>
                </c:pt>
                <c:pt idx="195">
                  <c:v>43546.12</c:v>
                </c:pt>
                <c:pt idx="196">
                  <c:v>45812.46</c:v>
                </c:pt>
                <c:pt idx="197">
                  <c:v>46623.56</c:v>
                </c:pt>
                <c:pt idx="198">
                  <c:v>49720.04</c:v>
                </c:pt>
                <c:pt idx="199">
                  <c:v>50639.67</c:v>
                </c:pt>
                <c:pt idx="200">
                  <c:v>51438.12</c:v>
                </c:pt>
                <c:pt idx="201">
                  <c:v>51330.84</c:v>
                </c:pt>
                <c:pt idx="202">
                  <c:v>57939.360000000001</c:v>
                </c:pt>
                <c:pt idx="203">
                  <c:v>56872.54</c:v>
                </c:pt>
                <c:pt idx="204">
                  <c:v>59519.35</c:v>
                </c:pt>
                <c:pt idx="205">
                  <c:v>59210.879999999997</c:v>
                </c:pt>
                <c:pt idx="206">
                  <c:v>59464.61</c:v>
                </c:pt>
                <c:pt idx="207">
                  <c:v>58606.63</c:v>
                </c:pt>
                <c:pt idx="208">
                  <c:v>58363.31</c:v>
                </c:pt>
                <c:pt idx="209">
                  <c:v>57911.360000000001</c:v>
                </c:pt>
                <c:pt idx="210">
                  <c:v>57214.18</c:v>
                </c:pt>
                <c:pt idx="211">
                  <c:v>58973.31</c:v>
                </c:pt>
                <c:pt idx="212">
                  <c:v>57902.59</c:v>
                </c:pt>
                <c:pt idx="213">
                  <c:v>58448.34</c:v>
                </c:pt>
                <c:pt idx="214">
                  <c:v>57900.72</c:v>
                </c:pt>
                <c:pt idx="215">
                  <c:v>55115.839999999997</c:v>
                </c:pt>
                <c:pt idx="216">
                  <c:v>56227.21</c:v>
                </c:pt>
                <c:pt idx="217">
                  <c:v>55416.959999999999</c:v>
                </c:pt>
                <c:pt idx="218">
                  <c:v>54288</c:v>
                </c:pt>
                <c:pt idx="219">
                  <c:v>50506.02</c:v>
                </c:pt>
                <c:pt idx="220">
                  <c:v>51167.56</c:v>
                </c:pt>
                <c:pt idx="221">
                  <c:v>52120.79</c:v>
                </c:pt>
                <c:pt idx="222">
                  <c:v>55410.23</c:v>
                </c:pt>
                <c:pt idx="223">
                  <c:v>56757.97</c:v>
                </c:pt>
                <c:pt idx="224">
                  <c:v>57062.15</c:v>
                </c:pt>
                <c:pt idx="225">
                  <c:v>57520.05</c:v>
                </c:pt>
                <c:pt idx="226">
                  <c:v>61057.46</c:v>
                </c:pt>
                <c:pt idx="227">
                  <c:v>62572.18</c:v>
                </c:pt>
                <c:pt idx="228">
                  <c:v>63594.720000000001</c:v>
                </c:pt>
                <c:pt idx="229">
                  <c:v>63821.67</c:v>
                </c:pt>
                <c:pt idx="230">
                  <c:v>64863.1</c:v>
                </c:pt>
                <c:pt idx="231">
                  <c:v>63742.28</c:v>
                </c:pt>
                <c:pt idx="232">
                  <c:v>61253.04</c:v>
                </c:pt>
                <c:pt idx="233">
                  <c:v>60790.559999999998</c:v>
                </c:pt>
                <c:pt idx="234">
                  <c:v>61276.67</c:v>
                </c:pt>
                <c:pt idx="235">
                  <c:v>58937.05</c:v>
                </c:pt>
                <c:pt idx="236">
                  <c:v>58338.74</c:v>
                </c:pt>
                <c:pt idx="237">
                  <c:v>58731.14</c:v>
                </c:pt>
                <c:pt idx="238">
                  <c:v>59479.58</c:v>
                </c:pt>
                <c:pt idx="239">
                  <c:v>59891.3</c:v>
                </c:pt>
                <c:pt idx="240">
                  <c:v>58913.75</c:v>
                </c:pt>
                <c:pt idx="241">
                  <c:v>60110.27</c:v>
                </c:pt>
                <c:pt idx="242">
                  <c:v>60267.19</c:v>
                </c:pt>
                <c:pt idx="243">
                  <c:v>59586.07</c:v>
                </c:pt>
                <c:pt idx="244">
                  <c:v>59930.03</c:v>
                </c:pt>
                <c:pt idx="245">
                  <c:v>59447.22</c:v>
                </c:pt>
                <c:pt idx="246">
                  <c:v>58342.1</c:v>
                </c:pt>
                <c:pt idx="247">
                  <c:v>56610.31</c:v>
                </c:pt>
                <c:pt idx="248">
                  <c:v>56568.22</c:v>
                </c:pt>
                <c:pt idx="249">
                  <c:v>55137.31</c:v>
                </c:pt>
                <c:pt idx="250">
                  <c:v>53392.39</c:v>
                </c:pt>
                <c:pt idx="251">
                  <c:v>57262.38</c:v>
                </c:pt>
                <c:pt idx="252">
                  <c:v>55985.440000000002</c:v>
                </c:pt>
                <c:pt idx="253">
                  <c:v>58471.48</c:v>
                </c:pt>
                <c:pt idx="254">
                  <c:v>58767.9</c:v>
                </c:pt>
                <c:pt idx="255">
                  <c:v>60031.29</c:v>
                </c:pt>
                <c:pt idx="256">
                  <c:v>59498.38</c:v>
                </c:pt>
                <c:pt idx="257">
                  <c:v>60116.25</c:v>
                </c:pt>
                <c:pt idx="258">
                  <c:v>58969.82</c:v>
                </c:pt>
                <c:pt idx="259">
                  <c:v>56833.18</c:v>
                </c:pt>
                <c:pt idx="260">
                  <c:v>60540.99</c:v>
                </c:pt>
                <c:pt idx="261">
                  <c:v>61597.919999999998</c:v>
                </c:pt>
                <c:pt idx="262">
                  <c:v>61683.86</c:v>
                </c:pt>
                <c:pt idx="263">
                  <c:v>57996.62</c:v>
                </c:pt>
                <c:pt idx="264">
                  <c:v>58091.06</c:v>
                </c:pt>
                <c:pt idx="265">
                  <c:v>57258.25</c:v>
                </c:pt>
                <c:pt idx="266">
                  <c:v>54824.12</c:v>
                </c:pt>
                <c:pt idx="267">
                  <c:v>52314.07</c:v>
                </c:pt>
                <c:pt idx="268">
                  <c:v>51384.37</c:v>
                </c:pt>
                <c:pt idx="269">
                  <c:v>49147.22</c:v>
                </c:pt>
                <c:pt idx="270">
                  <c:v>49396.43</c:v>
                </c:pt>
                <c:pt idx="271">
                  <c:v>51735.09</c:v>
                </c:pt>
                <c:pt idx="272">
                  <c:v>52535.14</c:v>
                </c:pt>
                <c:pt idx="273">
                  <c:v>50127.51</c:v>
                </c:pt>
                <c:pt idx="274">
                  <c:v>49784.02</c:v>
                </c:pt>
                <c:pt idx="275">
                  <c:v>46716.43</c:v>
                </c:pt>
                <c:pt idx="276">
                  <c:v>48253.27</c:v>
                </c:pt>
                <c:pt idx="277">
                  <c:v>48370.79</c:v>
                </c:pt>
                <c:pt idx="278">
                  <c:v>51948.97</c:v>
                </c:pt>
                <c:pt idx="279">
                  <c:v>51290.14</c:v>
                </c:pt>
                <c:pt idx="280">
                  <c:v>54204.93</c:v>
                </c:pt>
                <c:pt idx="281">
                  <c:v>57533.39</c:v>
                </c:pt>
                <c:pt idx="282">
                  <c:v>58330.57</c:v>
                </c:pt>
                <c:pt idx="283">
                  <c:v>57505.23</c:v>
                </c:pt>
                <c:pt idx="284">
                  <c:v>56113.65</c:v>
                </c:pt>
                <c:pt idx="285">
                  <c:v>52474.11</c:v>
                </c:pt>
                <c:pt idx="286">
                  <c:v>52533.91</c:v>
                </c:pt>
                <c:pt idx="287">
                  <c:v>50341.1</c:v>
                </c:pt>
                <c:pt idx="288">
                  <c:v>48875.57</c:v>
                </c:pt>
                <c:pt idx="289">
                  <c:v>49487.64</c:v>
                </c:pt>
                <c:pt idx="290">
                  <c:v>48047.74</c:v>
                </c:pt>
                <c:pt idx="291">
                  <c:v>48745.73</c:v>
                </c:pt>
                <c:pt idx="292">
                  <c:v>48463.47</c:v>
                </c:pt>
                <c:pt idx="293">
                  <c:v>47145.57</c:v>
                </c:pt>
                <c:pt idx="294">
                  <c:v>48003.72</c:v>
                </c:pt>
                <c:pt idx="295">
                  <c:v>46203.93</c:v>
                </c:pt>
                <c:pt idx="296">
                  <c:v>39621.839999999997</c:v>
                </c:pt>
                <c:pt idx="297">
                  <c:v>40846.550000000003</c:v>
                </c:pt>
                <c:pt idx="298">
                  <c:v>38225.910000000003</c:v>
                </c:pt>
                <c:pt idx="299">
                  <c:v>38592.18</c:v>
                </c:pt>
                <c:pt idx="300">
                  <c:v>37480.19</c:v>
                </c:pt>
                <c:pt idx="301">
                  <c:v>35896.879999999997</c:v>
                </c:pt>
                <c:pt idx="302">
                  <c:v>34638.21</c:v>
                </c:pt>
                <c:pt idx="303">
                  <c:v>34288.33</c:v>
                </c:pt>
                <c:pt idx="304">
                  <c:v>34834.71</c:v>
                </c:pt>
                <c:pt idx="305">
                  <c:v>38406.26</c:v>
                </c:pt>
                <c:pt idx="306">
                  <c:v>33858.31</c:v>
                </c:pt>
                <c:pt idx="307">
                  <c:v>32564.03</c:v>
                </c:pt>
                <c:pt idx="308">
                  <c:v>32794.550000000003</c:v>
                </c:pt>
                <c:pt idx="309">
                  <c:v>34802.74</c:v>
                </c:pt>
                <c:pt idx="310">
                  <c:v>32944.01</c:v>
                </c:pt>
                <c:pt idx="311">
                  <c:v>33360.980000000003</c:v>
                </c:pt>
                <c:pt idx="312">
                  <c:v>33811.85</c:v>
                </c:pt>
                <c:pt idx="313">
                  <c:v>35552.68</c:v>
                </c:pt>
                <c:pt idx="314">
                  <c:v>36378.33</c:v>
                </c:pt>
                <c:pt idx="315">
                  <c:v>37755.89</c:v>
                </c:pt>
                <c:pt idx="316">
                  <c:v>37299.29</c:v>
                </c:pt>
                <c:pt idx="317">
                  <c:v>36722.35</c:v>
                </c:pt>
                <c:pt idx="318">
                  <c:v>37864.370000000003</c:v>
                </c:pt>
                <c:pt idx="319">
                  <c:v>39577.71</c:v>
                </c:pt>
                <c:pt idx="320">
                  <c:v>39966.410000000003</c:v>
                </c:pt>
                <c:pt idx="321">
                  <c:v>37599.96</c:v>
                </c:pt>
                <c:pt idx="322">
                  <c:v>36568.53</c:v>
                </c:pt>
                <c:pt idx="323">
                  <c:v>38346.53</c:v>
                </c:pt>
                <c:pt idx="324">
                  <c:v>41420.19</c:v>
                </c:pt>
                <c:pt idx="325">
                  <c:v>41436.35</c:v>
                </c:pt>
                <c:pt idx="326">
                  <c:v>41946.74</c:v>
                </c:pt>
                <c:pt idx="327">
                  <c:v>40180.370000000003</c:v>
                </c:pt>
                <c:pt idx="328">
                  <c:v>36879.699999999997</c:v>
                </c:pt>
                <c:pt idx="329">
                  <c:v>34437.589999999997</c:v>
                </c:pt>
                <c:pt idx="330">
                  <c:v>33440.22</c:v>
                </c:pt>
                <c:pt idx="331">
                  <c:v>34608.559999999998</c:v>
                </c:pt>
                <c:pt idx="332">
                  <c:v>33155.120000000003</c:v>
                </c:pt>
                <c:pt idx="333">
                  <c:v>29600.63</c:v>
                </c:pt>
                <c:pt idx="334">
                  <c:v>29244.880000000001</c:v>
                </c:pt>
                <c:pt idx="335">
                  <c:v>28937.74</c:v>
                </c:pt>
                <c:pt idx="336">
                  <c:v>27370.720000000001</c:v>
                </c:pt>
                <c:pt idx="337">
                  <c:v>27389.11</c:v>
                </c:pt>
                <c:pt idx="338">
                  <c:v>28288.84</c:v>
                </c:pt>
                <c:pt idx="339">
                  <c:v>26718.07</c:v>
                </c:pt>
                <c:pt idx="340">
                  <c:v>24710.1</c:v>
                </c:pt>
                <c:pt idx="341">
                  <c:v>23768.34</c:v>
                </c:pt>
                <c:pt idx="342">
                  <c:v>24024.49</c:v>
                </c:pt>
                <c:pt idx="343">
                  <c:v>23789.9</c:v>
                </c:pt>
                <c:pt idx="344">
                  <c:v>24059.98</c:v>
                </c:pt>
                <c:pt idx="345">
                  <c:v>24209.66</c:v>
                </c:pt>
                <c:pt idx="346">
                  <c:v>24085.86</c:v>
                </c:pt>
                <c:pt idx="347">
                  <c:v>23238.6</c:v>
                </c:pt>
                <c:pt idx="348">
                  <c:v>23642.66</c:v>
                </c:pt>
                <c:pt idx="349">
                  <c:v>21458.91</c:v>
                </c:pt>
                <c:pt idx="350">
                  <c:v>19525.009999999998</c:v>
                </c:pt>
                <c:pt idx="351">
                  <c:v>19305.099999999999</c:v>
                </c:pt>
                <c:pt idx="352">
                  <c:v>19381.54</c:v>
                </c:pt>
                <c:pt idx="353">
                  <c:v>18919.55</c:v>
                </c:pt>
                <c:pt idx="354">
                  <c:v>18268.45</c:v>
                </c:pt>
                <c:pt idx="355">
                  <c:v>18553.3</c:v>
                </c:pt>
                <c:pt idx="356">
                  <c:v>18626.29</c:v>
                </c:pt>
                <c:pt idx="357">
                  <c:v>19283.48</c:v>
                </c:pt>
                <c:pt idx="358">
                  <c:v>19411.830000000002</c:v>
                </c:pt>
                <c:pt idx="359">
                  <c:v>19390.5</c:v>
                </c:pt>
                <c:pt idx="360">
                  <c:v>19160.45</c:v>
                </c:pt>
                <c:pt idx="361">
                  <c:v>19511.400000000001</c:v>
                </c:pt>
                <c:pt idx="362">
                  <c:v>19566.189999999999</c:v>
                </c:pt>
                <c:pt idx="363">
                  <c:v>19308.330000000002</c:v>
                </c:pt>
                <c:pt idx="364">
                  <c:v>19845.98</c:v>
                </c:pt>
              </c:numCache>
            </c:numRef>
          </c:xVal>
          <c:yVal>
            <c:numRef>
              <c:f>'Low vs High'!$B$2:$B$366</c:f>
              <c:numCache>
                <c:formatCode>General</c:formatCode>
                <c:ptCount val="365"/>
                <c:pt idx="0">
                  <c:v>56057.279999999999</c:v>
                </c:pt>
                <c:pt idx="1">
                  <c:v>56792.53</c:v>
                </c:pt>
                <c:pt idx="2">
                  <c:v>53576.74</c:v>
                </c:pt>
                <c:pt idx="3">
                  <c:v>53668.36</c:v>
                </c:pt>
                <c:pt idx="4">
                  <c:v>53569.760000000002</c:v>
                </c:pt>
                <c:pt idx="5">
                  <c:v>57146.69</c:v>
                </c:pt>
                <c:pt idx="6">
                  <c:v>55964.22</c:v>
                </c:pt>
                <c:pt idx="7">
                  <c:v>55632.76</c:v>
                </c:pt>
                <c:pt idx="8">
                  <c:v>55679.839999999997</c:v>
                </c:pt>
                <c:pt idx="9">
                  <c:v>58618.93</c:v>
                </c:pt>
                <c:pt idx="10">
                  <c:v>57469.73</c:v>
                </c:pt>
                <c:pt idx="11">
                  <c:v>55705.18</c:v>
                </c:pt>
                <c:pt idx="12">
                  <c:v>56550.79</c:v>
                </c:pt>
                <c:pt idx="13">
                  <c:v>58515.41</c:v>
                </c:pt>
                <c:pt idx="14">
                  <c:v>59016.34</c:v>
                </c:pt>
                <c:pt idx="15">
                  <c:v>63548.14</c:v>
                </c:pt>
                <c:pt idx="16">
                  <c:v>63647.81</c:v>
                </c:pt>
                <c:pt idx="17">
                  <c:v>63303.73</c:v>
                </c:pt>
                <c:pt idx="18">
                  <c:v>62333.91</c:v>
                </c:pt>
                <c:pt idx="19">
                  <c:v>64180.49</c:v>
                </c:pt>
                <c:pt idx="20">
                  <c:v>63208.11</c:v>
                </c:pt>
                <c:pt idx="21">
                  <c:v>66382.06</c:v>
                </c:pt>
                <c:pt idx="22">
                  <c:v>63344.07</c:v>
                </c:pt>
                <c:pt idx="23">
                  <c:v>61432.49</c:v>
                </c:pt>
                <c:pt idx="24">
                  <c:v>60163.78</c:v>
                </c:pt>
                <c:pt idx="25">
                  <c:v>60844.61</c:v>
                </c:pt>
                <c:pt idx="26">
                  <c:v>60799.66</c:v>
                </c:pt>
                <c:pt idx="27">
                  <c:v>61184.24</c:v>
                </c:pt>
                <c:pt idx="28">
                  <c:v>60673.06</c:v>
                </c:pt>
                <c:pt idx="29">
                  <c:v>59695.18</c:v>
                </c:pt>
                <c:pt idx="30">
                  <c:v>60074.33</c:v>
                </c:pt>
                <c:pt idx="31">
                  <c:v>60918.39</c:v>
                </c:pt>
                <c:pt idx="32">
                  <c:v>60329.97</c:v>
                </c:pt>
                <c:pt idx="33">
                  <c:v>58206.92</c:v>
                </c:pt>
                <c:pt idx="34">
                  <c:v>58208.19</c:v>
                </c:pt>
                <c:pt idx="35">
                  <c:v>59991.16</c:v>
                </c:pt>
                <c:pt idx="36">
                  <c:v>60691.8</c:v>
                </c:pt>
                <c:pt idx="37">
                  <c:v>59643.35</c:v>
                </c:pt>
                <c:pt idx="38">
                  <c:v>59826.52</c:v>
                </c:pt>
                <c:pt idx="39">
                  <c:v>60122.8</c:v>
                </c:pt>
                <c:pt idx="40">
                  <c:v>62117.41</c:v>
                </c:pt>
                <c:pt idx="41">
                  <c:v>63610.67</c:v>
                </c:pt>
                <c:pt idx="42">
                  <c:v>61622.93</c:v>
                </c:pt>
                <c:pt idx="43">
                  <c:v>60012.76</c:v>
                </c:pt>
                <c:pt idx="44">
                  <c:v>59164.47</c:v>
                </c:pt>
                <c:pt idx="45">
                  <c:v>60206.12</c:v>
                </c:pt>
                <c:pt idx="46">
                  <c:v>56868.14</c:v>
                </c:pt>
                <c:pt idx="47">
                  <c:v>56957.08</c:v>
                </c:pt>
                <c:pt idx="48">
                  <c:v>54370.97</c:v>
                </c:pt>
                <c:pt idx="49">
                  <c:v>54477.97</c:v>
                </c:pt>
                <c:pt idx="50">
                  <c:v>54519.77</c:v>
                </c:pt>
                <c:pt idx="51">
                  <c:v>54264.26</c:v>
                </c:pt>
                <c:pt idx="52">
                  <c:v>53735.14</c:v>
                </c:pt>
                <c:pt idx="53">
                  <c:v>53688.06</c:v>
                </c:pt>
                <c:pt idx="54">
                  <c:v>53525.47</c:v>
                </c:pt>
                <c:pt idx="55">
                  <c:v>50488.19</c:v>
                </c:pt>
                <c:pt idx="56">
                  <c:v>49072.84</c:v>
                </c:pt>
                <c:pt idx="57">
                  <c:v>47045</c:v>
                </c:pt>
                <c:pt idx="58">
                  <c:v>47157.29</c:v>
                </c:pt>
                <c:pt idx="59">
                  <c:v>47465.5</c:v>
                </c:pt>
                <c:pt idx="60">
                  <c:v>43320.02</c:v>
                </c:pt>
                <c:pt idx="61">
                  <c:v>41444.58</c:v>
                </c:pt>
                <c:pt idx="62">
                  <c:v>40829.67</c:v>
                </c:pt>
                <c:pt idx="63">
                  <c:v>40931.660000000003</c:v>
                </c:pt>
                <c:pt idx="64">
                  <c:v>42190.63</c:v>
                </c:pt>
                <c:pt idx="65">
                  <c:v>40848.46</c:v>
                </c:pt>
                <c:pt idx="66">
                  <c:v>41759.919999999998</c:v>
                </c:pt>
                <c:pt idx="67">
                  <c:v>40936.559999999998</c:v>
                </c:pt>
                <c:pt idx="68">
                  <c:v>43109.34</c:v>
                </c:pt>
                <c:pt idx="69">
                  <c:v>40625.629999999997</c:v>
                </c:pt>
                <c:pt idx="70">
                  <c:v>39787.61</c:v>
                </c:pt>
                <c:pt idx="71">
                  <c:v>42598.92</c:v>
                </c:pt>
                <c:pt idx="72">
                  <c:v>46919.8</c:v>
                </c:pt>
                <c:pt idx="73">
                  <c:v>47087.28</c:v>
                </c:pt>
                <c:pt idx="74">
                  <c:v>46832.52</c:v>
                </c:pt>
                <c:pt idx="75">
                  <c:v>47079.56</c:v>
                </c:pt>
                <c:pt idx="76">
                  <c:v>46773.33</c:v>
                </c:pt>
                <c:pt idx="77">
                  <c:v>44752.33</c:v>
                </c:pt>
                <c:pt idx="78">
                  <c:v>43591.32</c:v>
                </c:pt>
                <c:pt idx="79">
                  <c:v>44790.46</c:v>
                </c:pt>
                <c:pt idx="80">
                  <c:v>44818.27</c:v>
                </c:pt>
                <c:pt idx="81">
                  <c:v>44344.49</c:v>
                </c:pt>
                <c:pt idx="82">
                  <c:v>45669.74</c:v>
                </c:pt>
                <c:pt idx="83">
                  <c:v>44561.39</c:v>
                </c:pt>
                <c:pt idx="84">
                  <c:v>43285.21</c:v>
                </c:pt>
                <c:pt idx="85">
                  <c:v>51053.68</c:v>
                </c:pt>
                <c:pt idx="86">
                  <c:v>49538.6</c:v>
                </c:pt>
                <c:pt idx="87">
                  <c:v>49548.78</c:v>
                </c:pt>
                <c:pt idx="88">
                  <c:v>48386.09</c:v>
                </c:pt>
                <c:pt idx="89">
                  <c:v>48652.32</c:v>
                </c:pt>
                <c:pt idx="90">
                  <c:v>46562.44</c:v>
                </c:pt>
                <c:pt idx="91">
                  <c:v>46750.09</c:v>
                </c:pt>
                <c:pt idx="92">
                  <c:v>46950.27</c:v>
                </c:pt>
                <c:pt idx="93">
                  <c:v>47925.86</c:v>
                </c:pt>
                <c:pt idx="94">
                  <c:v>48499.24</c:v>
                </c:pt>
                <c:pt idx="95">
                  <c:v>46394.28</c:v>
                </c:pt>
                <c:pt idx="96">
                  <c:v>46405.78</c:v>
                </c:pt>
                <c:pt idx="97">
                  <c:v>47163.61</c:v>
                </c:pt>
                <c:pt idx="98">
                  <c:v>47687.12</c:v>
                </c:pt>
                <c:pt idx="99">
                  <c:v>49074.61</c:v>
                </c:pt>
                <c:pt idx="100">
                  <c:v>48199.94</c:v>
                </c:pt>
                <c:pt idx="101">
                  <c:v>48312.2</c:v>
                </c:pt>
                <c:pt idx="102">
                  <c:v>46650.71</c:v>
                </c:pt>
                <c:pt idx="103">
                  <c:v>43998.32</c:v>
                </c:pt>
                <c:pt idx="104">
                  <c:v>44364.03</c:v>
                </c:pt>
                <c:pt idx="105">
                  <c:v>44512.42</c:v>
                </c:pt>
                <c:pt idx="106">
                  <c:v>45700.32</c:v>
                </c:pt>
                <c:pt idx="107">
                  <c:v>45579.59</c:v>
                </c:pt>
                <c:pt idx="108">
                  <c:v>46177.63</c:v>
                </c:pt>
                <c:pt idx="109">
                  <c:v>44282.42</c:v>
                </c:pt>
                <c:pt idx="110">
                  <c:v>43861.45</c:v>
                </c:pt>
                <c:pt idx="111">
                  <c:v>45351.71</c:v>
                </c:pt>
                <c:pt idx="112">
                  <c:v>44705.56</c:v>
                </c:pt>
                <c:pt idx="113">
                  <c:v>42848.69</c:v>
                </c:pt>
                <c:pt idx="114">
                  <c:v>43331.91</c:v>
                </c:pt>
                <c:pt idx="115">
                  <c:v>42618.57</c:v>
                </c:pt>
                <c:pt idx="116">
                  <c:v>39932.18</c:v>
                </c:pt>
                <c:pt idx="117">
                  <c:v>37458</c:v>
                </c:pt>
                <c:pt idx="118">
                  <c:v>37589.17</c:v>
                </c:pt>
                <c:pt idx="119">
                  <c:v>37782.050000000003</c:v>
                </c:pt>
                <c:pt idx="120">
                  <c:v>38746.35</c:v>
                </c:pt>
                <c:pt idx="121">
                  <c:v>39540.94</c:v>
                </c:pt>
                <c:pt idx="122">
                  <c:v>41110.83</c:v>
                </c:pt>
                <c:pt idx="123">
                  <c:v>38397.35</c:v>
                </c:pt>
                <c:pt idx="124">
                  <c:v>39352.06</c:v>
                </c:pt>
                <c:pt idx="125">
                  <c:v>38862.44</c:v>
                </c:pt>
                <c:pt idx="126">
                  <c:v>36441.730000000003</c:v>
                </c:pt>
                <c:pt idx="127">
                  <c:v>35287.31</c:v>
                </c:pt>
                <c:pt idx="128">
                  <c:v>33881.839999999997</c:v>
                </c:pt>
                <c:pt idx="129">
                  <c:v>33424.86</c:v>
                </c:pt>
                <c:pt idx="130">
                  <c:v>32057.89</c:v>
                </c:pt>
                <c:pt idx="131">
                  <c:v>31745.3</c:v>
                </c:pt>
                <c:pt idx="132">
                  <c:v>29526.18</c:v>
                </c:pt>
                <c:pt idx="133">
                  <c:v>29360.959999999999</c:v>
                </c:pt>
                <c:pt idx="134">
                  <c:v>30563.74</c:v>
                </c:pt>
                <c:pt idx="135">
                  <c:v>31215.49</c:v>
                </c:pt>
                <c:pt idx="136">
                  <c:v>31223.99</c:v>
                </c:pt>
                <c:pt idx="137">
                  <c:v>31100.67</c:v>
                </c:pt>
                <c:pt idx="138">
                  <c:v>31175.71</c:v>
                </c:pt>
                <c:pt idx="139">
                  <c:v>31639.119999999999</c:v>
                </c:pt>
                <c:pt idx="140">
                  <c:v>32261.42</c:v>
                </c:pt>
                <c:pt idx="141">
                  <c:v>32697.31</c:v>
                </c:pt>
                <c:pt idx="142">
                  <c:v>33346.74</c:v>
                </c:pt>
                <c:pt idx="143">
                  <c:v>33116.01</c:v>
                </c:pt>
                <c:pt idx="144">
                  <c:v>32318.880000000001</c:v>
                </c:pt>
                <c:pt idx="145">
                  <c:v>32133.18</c:v>
                </c:pt>
                <c:pt idx="146">
                  <c:v>33839.29</c:v>
                </c:pt>
                <c:pt idx="147">
                  <c:v>33599.919999999998</c:v>
                </c:pt>
                <c:pt idx="148">
                  <c:v>33213.660000000003</c:v>
                </c:pt>
                <c:pt idx="149">
                  <c:v>34396.480000000003</c:v>
                </c:pt>
                <c:pt idx="150">
                  <c:v>33402.699999999997</c:v>
                </c:pt>
                <c:pt idx="151">
                  <c:v>32770.68</c:v>
                </c:pt>
                <c:pt idx="152">
                  <c:v>32883.78</c:v>
                </c:pt>
                <c:pt idx="153">
                  <c:v>34086.15</c:v>
                </c:pt>
                <c:pt idx="154">
                  <c:v>34252.480000000003</c:v>
                </c:pt>
                <c:pt idx="155">
                  <c:v>33902.080000000002</c:v>
                </c:pt>
                <c:pt idx="156">
                  <c:v>32071.759999999998</c:v>
                </c:pt>
                <c:pt idx="157">
                  <c:v>30184.5</c:v>
                </c:pt>
                <c:pt idx="158">
                  <c:v>31350.880000000001</c:v>
                </c:pt>
                <c:pt idx="159">
                  <c:v>32385.21</c:v>
                </c:pt>
                <c:pt idx="160">
                  <c:v>31772.63</c:v>
                </c:pt>
                <c:pt idx="161">
                  <c:v>28893.62</c:v>
                </c:pt>
                <c:pt idx="162">
                  <c:v>31295.94</c:v>
                </c:pt>
                <c:pt idx="163">
                  <c:v>33432.080000000002</c:v>
                </c:pt>
                <c:pt idx="164">
                  <c:v>34933.06</c:v>
                </c:pt>
                <c:pt idx="165">
                  <c:v>35255.85</c:v>
                </c:pt>
                <c:pt idx="166">
                  <c:v>37439.67</c:v>
                </c:pt>
                <c:pt idx="167">
                  <c:v>38176.03</c:v>
                </c:pt>
                <c:pt idx="168">
                  <c:v>39609.47</c:v>
                </c:pt>
                <c:pt idx="169">
                  <c:v>38757.279999999999</c:v>
                </c:pt>
                <c:pt idx="170">
                  <c:v>34864.11</c:v>
                </c:pt>
                <c:pt idx="171">
                  <c:v>34728.19</c:v>
                </c:pt>
                <c:pt idx="172">
                  <c:v>36044.449999999997</c:v>
                </c:pt>
                <c:pt idx="173">
                  <c:v>35847.589999999997</c:v>
                </c:pt>
                <c:pt idx="174">
                  <c:v>32475.87</c:v>
                </c:pt>
                <c:pt idx="175">
                  <c:v>31114.44</c:v>
                </c:pt>
                <c:pt idx="176">
                  <c:v>33480.639999999999</c:v>
                </c:pt>
                <c:pt idx="177">
                  <c:v>35304.58</c:v>
                </c:pt>
                <c:pt idx="178">
                  <c:v>34900.410000000003</c:v>
                </c:pt>
                <c:pt idx="179">
                  <c:v>35717.72</c:v>
                </c:pt>
                <c:pt idx="180">
                  <c:v>37243.97</c:v>
                </c:pt>
                <c:pt idx="181">
                  <c:v>35966.31</c:v>
                </c:pt>
                <c:pt idx="182">
                  <c:v>35787.089999999997</c:v>
                </c:pt>
                <c:pt idx="183">
                  <c:v>34241.94</c:v>
                </c:pt>
                <c:pt idx="184">
                  <c:v>33520.74</c:v>
                </c:pt>
                <c:pt idx="185">
                  <c:v>33693.93</c:v>
                </c:pt>
                <c:pt idx="186">
                  <c:v>34779.040000000001</c:v>
                </c:pt>
                <c:pt idx="187">
                  <c:v>37247.9</c:v>
                </c:pt>
                <c:pt idx="188">
                  <c:v>37905.83</c:v>
                </c:pt>
                <c:pt idx="189">
                  <c:v>36581.43</c:v>
                </c:pt>
                <c:pt idx="190">
                  <c:v>34551.08</c:v>
                </c:pt>
                <c:pt idx="191">
                  <c:v>31227.34</c:v>
                </c:pt>
                <c:pt idx="192">
                  <c:v>35383.68</c:v>
                </c:pt>
                <c:pt idx="193">
                  <c:v>33616.449999999997</c:v>
                </c:pt>
                <c:pt idx="194">
                  <c:v>35050.620000000003</c:v>
                </c:pt>
                <c:pt idx="195">
                  <c:v>30681.5</c:v>
                </c:pt>
                <c:pt idx="196">
                  <c:v>42367.83</c:v>
                </c:pt>
                <c:pt idx="197">
                  <c:v>42207.29</c:v>
                </c:pt>
                <c:pt idx="198">
                  <c:v>43963.35</c:v>
                </c:pt>
                <c:pt idx="199">
                  <c:v>46664.14</c:v>
                </c:pt>
                <c:pt idx="200">
                  <c:v>48868.58</c:v>
                </c:pt>
                <c:pt idx="201">
                  <c:v>46980.02</c:v>
                </c:pt>
                <c:pt idx="202">
                  <c:v>49150.53</c:v>
                </c:pt>
                <c:pt idx="203">
                  <c:v>54608.65</c:v>
                </c:pt>
                <c:pt idx="204">
                  <c:v>54071.46</c:v>
                </c:pt>
                <c:pt idx="205">
                  <c:v>56482</c:v>
                </c:pt>
                <c:pt idx="206">
                  <c:v>56975.21</c:v>
                </c:pt>
                <c:pt idx="207">
                  <c:v>55321.85</c:v>
                </c:pt>
                <c:pt idx="208">
                  <c:v>55382.51</c:v>
                </c:pt>
                <c:pt idx="209">
                  <c:v>52969.06</c:v>
                </c:pt>
                <c:pt idx="210">
                  <c:v>53191.43</c:v>
                </c:pt>
                <c:pt idx="211">
                  <c:v>56590.87</c:v>
                </c:pt>
                <c:pt idx="212">
                  <c:v>56141.91</c:v>
                </c:pt>
                <c:pt idx="213">
                  <c:v>57052.27</c:v>
                </c:pt>
                <c:pt idx="214">
                  <c:v>53129.599999999999</c:v>
                </c:pt>
                <c:pt idx="215">
                  <c:v>52418.03</c:v>
                </c:pt>
                <c:pt idx="216">
                  <c:v>53887.92</c:v>
                </c:pt>
                <c:pt idx="217">
                  <c:v>53319.19</c:v>
                </c:pt>
                <c:pt idx="218">
                  <c:v>48852.800000000003</c:v>
                </c:pt>
                <c:pt idx="219">
                  <c:v>47159.49</c:v>
                </c:pt>
                <c:pt idx="220">
                  <c:v>48805.279999999999</c:v>
                </c:pt>
                <c:pt idx="221">
                  <c:v>47714.66</c:v>
                </c:pt>
                <c:pt idx="222">
                  <c:v>50583.81</c:v>
                </c:pt>
                <c:pt idx="223">
                  <c:v>53695.47</c:v>
                </c:pt>
                <c:pt idx="224">
                  <c:v>53448.05</c:v>
                </c:pt>
                <c:pt idx="225">
                  <c:v>54368.59</c:v>
                </c:pt>
                <c:pt idx="226">
                  <c:v>52829.54</c:v>
                </c:pt>
                <c:pt idx="227">
                  <c:v>60361.35</c:v>
                </c:pt>
                <c:pt idx="228">
                  <c:v>60222.53</c:v>
                </c:pt>
                <c:pt idx="229">
                  <c:v>62208.959999999999</c:v>
                </c:pt>
                <c:pt idx="230">
                  <c:v>61554.8</c:v>
                </c:pt>
                <c:pt idx="231">
                  <c:v>59869.96</c:v>
                </c:pt>
                <c:pt idx="232">
                  <c:v>59589.87</c:v>
                </c:pt>
                <c:pt idx="233">
                  <c:v>59289.8</c:v>
                </c:pt>
                <c:pt idx="234">
                  <c:v>58038.71</c:v>
                </c:pt>
                <c:pt idx="235">
                  <c:v>57807.86</c:v>
                </c:pt>
                <c:pt idx="236">
                  <c:v>55879.08</c:v>
                </c:pt>
                <c:pt idx="237">
                  <c:v>55604.02</c:v>
                </c:pt>
                <c:pt idx="238">
                  <c:v>57646.81</c:v>
                </c:pt>
                <c:pt idx="239">
                  <c:v>57694.83</c:v>
                </c:pt>
                <c:pt idx="240">
                  <c:v>57168.68</c:v>
                </c:pt>
                <c:pt idx="241">
                  <c:v>57603.89</c:v>
                </c:pt>
                <c:pt idx="242">
                  <c:v>58869.279999999999</c:v>
                </c:pt>
                <c:pt idx="243">
                  <c:v>58505.279999999999</c:v>
                </c:pt>
                <c:pt idx="244">
                  <c:v>57726.42</c:v>
                </c:pt>
                <c:pt idx="245">
                  <c:v>57251.55</c:v>
                </c:pt>
                <c:pt idx="246">
                  <c:v>55139.34</c:v>
                </c:pt>
                <c:pt idx="247">
                  <c:v>55071.11</c:v>
                </c:pt>
                <c:pt idx="248">
                  <c:v>54242.91</c:v>
                </c:pt>
                <c:pt idx="249">
                  <c:v>51579.86</c:v>
                </c:pt>
                <c:pt idx="250">
                  <c:v>50856.57</c:v>
                </c:pt>
                <c:pt idx="251">
                  <c:v>52514.33</c:v>
                </c:pt>
                <c:pt idx="252">
                  <c:v>53470.69</c:v>
                </c:pt>
                <c:pt idx="253">
                  <c:v>54288.160000000003</c:v>
                </c:pt>
                <c:pt idx="254">
                  <c:v>56005.62</c:v>
                </c:pt>
                <c:pt idx="255">
                  <c:v>58213.3</c:v>
                </c:pt>
                <c:pt idx="256">
                  <c:v>56643.7</c:v>
                </c:pt>
                <c:pt idx="257">
                  <c:v>54253.58</c:v>
                </c:pt>
                <c:pt idx="258">
                  <c:v>54528.63</c:v>
                </c:pt>
                <c:pt idx="259">
                  <c:v>53555.03</c:v>
                </c:pt>
                <c:pt idx="260">
                  <c:v>55393.17</c:v>
                </c:pt>
                <c:pt idx="261">
                  <c:v>59302.32</c:v>
                </c:pt>
                <c:pt idx="262">
                  <c:v>56217.97</c:v>
                </c:pt>
                <c:pt idx="263">
                  <c:v>55376.65</c:v>
                </c:pt>
                <c:pt idx="264">
                  <c:v>54484.59</c:v>
                </c:pt>
                <c:pt idx="265">
                  <c:v>53290.89</c:v>
                </c:pt>
                <c:pt idx="266">
                  <c:v>51981.83</c:v>
                </c:pt>
                <c:pt idx="267">
                  <c:v>49506.05</c:v>
                </c:pt>
                <c:pt idx="268">
                  <c:v>48918.68</c:v>
                </c:pt>
                <c:pt idx="269">
                  <c:v>47257.53</c:v>
                </c:pt>
                <c:pt idx="270">
                  <c:v>46542.51</c:v>
                </c:pt>
                <c:pt idx="271">
                  <c:v>47656.93</c:v>
                </c:pt>
                <c:pt idx="272">
                  <c:v>48274.32</c:v>
                </c:pt>
                <c:pt idx="273">
                  <c:v>47228.85</c:v>
                </c:pt>
                <c:pt idx="274">
                  <c:v>45115.09</c:v>
                </c:pt>
                <c:pt idx="275">
                  <c:v>43241.62</c:v>
                </c:pt>
                <c:pt idx="276">
                  <c:v>45269.03</c:v>
                </c:pt>
                <c:pt idx="277">
                  <c:v>44454.84</c:v>
                </c:pt>
                <c:pt idx="278">
                  <c:v>47093.85</c:v>
                </c:pt>
                <c:pt idx="279">
                  <c:v>47213.5</c:v>
                </c:pt>
                <c:pt idx="280">
                  <c:v>45290.59</c:v>
                </c:pt>
                <c:pt idx="281">
                  <c:v>48967.57</c:v>
                </c:pt>
                <c:pt idx="282">
                  <c:v>55672.61</c:v>
                </c:pt>
                <c:pt idx="283">
                  <c:v>54626.559999999998</c:v>
                </c:pt>
                <c:pt idx="284">
                  <c:v>50937.279999999999</c:v>
                </c:pt>
                <c:pt idx="285">
                  <c:v>51015.76</c:v>
                </c:pt>
                <c:pt idx="286">
                  <c:v>49072.38</c:v>
                </c:pt>
                <c:pt idx="287">
                  <c:v>47201.3</c:v>
                </c:pt>
                <c:pt idx="288">
                  <c:v>46347.48</c:v>
                </c:pt>
                <c:pt idx="289">
                  <c:v>47114.51</c:v>
                </c:pt>
                <c:pt idx="290">
                  <c:v>46392.28</c:v>
                </c:pt>
                <c:pt idx="291">
                  <c:v>46424.98</c:v>
                </c:pt>
                <c:pt idx="292">
                  <c:v>44187.76</c:v>
                </c:pt>
                <c:pt idx="293">
                  <c:v>43881.15</c:v>
                </c:pt>
                <c:pt idx="294">
                  <c:v>45166.96</c:v>
                </c:pt>
                <c:pt idx="295">
                  <c:v>38076.32</c:v>
                </c:pt>
                <c:pt idx="296">
                  <c:v>37446.15</c:v>
                </c:pt>
                <c:pt idx="297">
                  <c:v>38138.39</c:v>
                </c:pt>
                <c:pt idx="298">
                  <c:v>36658.76</c:v>
                </c:pt>
                <c:pt idx="299">
                  <c:v>36317.5</c:v>
                </c:pt>
                <c:pt idx="300">
                  <c:v>35443.980000000003</c:v>
                </c:pt>
                <c:pt idx="301">
                  <c:v>33489.22</c:v>
                </c:pt>
                <c:pt idx="302">
                  <c:v>32384.23</c:v>
                </c:pt>
                <c:pt idx="303">
                  <c:v>32270.18</c:v>
                </c:pt>
                <c:pt idx="304">
                  <c:v>32940.19</c:v>
                </c:pt>
                <c:pt idx="305">
                  <c:v>32064.81</c:v>
                </c:pt>
                <c:pt idx="306">
                  <c:v>30023.21</c:v>
                </c:pt>
                <c:pt idx="307">
                  <c:v>29367.14</c:v>
                </c:pt>
                <c:pt idx="308">
                  <c:v>31030.27</c:v>
                </c:pt>
                <c:pt idx="309">
                  <c:v>32087.79</c:v>
                </c:pt>
                <c:pt idx="310">
                  <c:v>31106.69</c:v>
                </c:pt>
                <c:pt idx="311">
                  <c:v>31493.16</c:v>
                </c:pt>
                <c:pt idx="312">
                  <c:v>28953.37</c:v>
                </c:pt>
                <c:pt idx="313">
                  <c:v>30250.75</c:v>
                </c:pt>
                <c:pt idx="314">
                  <c:v>33570.480000000003</c:v>
                </c:pt>
                <c:pt idx="315">
                  <c:v>36069.81</c:v>
                </c:pt>
                <c:pt idx="316">
                  <c:v>34883.839999999997</c:v>
                </c:pt>
                <c:pt idx="317">
                  <c:v>34069.32</c:v>
                </c:pt>
                <c:pt idx="318">
                  <c:v>35633.550000000003</c:v>
                </c:pt>
                <c:pt idx="319">
                  <c:v>34659.589999999997</c:v>
                </c:pt>
                <c:pt idx="320">
                  <c:v>36868.559999999998</c:v>
                </c:pt>
                <c:pt idx="321">
                  <c:v>32584.67</c:v>
                </c:pt>
                <c:pt idx="322">
                  <c:v>32697.98</c:v>
                </c:pt>
                <c:pt idx="323">
                  <c:v>30549.599999999999</c:v>
                </c:pt>
                <c:pt idx="324">
                  <c:v>35984.629999999997</c:v>
                </c:pt>
                <c:pt idx="325">
                  <c:v>38980.879999999997</c:v>
                </c:pt>
                <c:pt idx="326">
                  <c:v>36838.639999999999</c:v>
                </c:pt>
                <c:pt idx="327">
                  <c:v>36491.19</c:v>
                </c:pt>
                <c:pt idx="328">
                  <c:v>33514.03</c:v>
                </c:pt>
                <c:pt idx="329">
                  <c:v>30221.19</c:v>
                </c:pt>
                <c:pt idx="330">
                  <c:v>28722.76</c:v>
                </c:pt>
                <c:pt idx="331">
                  <c:v>32052.32</c:v>
                </c:pt>
                <c:pt idx="332">
                  <c:v>29091.18</c:v>
                </c:pt>
                <c:pt idx="333">
                  <c:v>28803.59</c:v>
                </c:pt>
                <c:pt idx="334">
                  <c:v>28201.99</c:v>
                </c:pt>
                <c:pt idx="335">
                  <c:v>27360.09</c:v>
                </c:pt>
                <c:pt idx="336">
                  <c:v>25987.3</c:v>
                </c:pt>
                <c:pt idx="337">
                  <c:v>26207.64</c:v>
                </c:pt>
                <c:pt idx="338">
                  <c:v>25922.77</c:v>
                </c:pt>
                <c:pt idx="339">
                  <c:v>24522.69</c:v>
                </c:pt>
                <c:pt idx="340">
                  <c:v>23463.67</c:v>
                </c:pt>
                <c:pt idx="341">
                  <c:v>22777.599999999999</c:v>
                </c:pt>
                <c:pt idx="342">
                  <c:v>22802.65</c:v>
                </c:pt>
                <c:pt idx="343">
                  <c:v>22430.6</c:v>
                </c:pt>
                <c:pt idx="344">
                  <c:v>22159.37</c:v>
                </c:pt>
                <c:pt idx="345">
                  <c:v>23147.71</c:v>
                </c:pt>
                <c:pt idx="346">
                  <c:v>22826.47</c:v>
                </c:pt>
                <c:pt idx="347">
                  <c:v>22399.81</c:v>
                </c:pt>
                <c:pt idx="348">
                  <c:v>21234.68</c:v>
                </c:pt>
                <c:pt idx="349">
                  <c:v>19298.32</c:v>
                </c:pt>
                <c:pt idx="350">
                  <c:v>19079.84</c:v>
                </c:pt>
                <c:pt idx="351">
                  <c:v>19012.71</c:v>
                </c:pt>
                <c:pt idx="352">
                  <c:v>18734.330000000002</c:v>
                </c:pt>
                <c:pt idx="353">
                  <c:v>18046.04</c:v>
                </c:pt>
                <c:pt idx="354">
                  <c:v>17619.53</c:v>
                </c:pt>
                <c:pt idx="355">
                  <c:v>17957.07</c:v>
                </c:pt>
                <c:pt idx="356">
                  <c:v>17935.55</c:v>
                </c:pt>
                <c:pt idx="357">
                  <c:v>18269.95</c:v>
                </c:pt>
                <c:pt idx="358">
                  <c:v>18931.14</c:v>
                </c:pt>
                <c:pt idx="359">
                  <c:v>18897.89</c:v>
                </c:pt>
                <c:pt idx="360">
                  <c:v>18590.189999999999</c:v>
                </c:pt>
                <c:pt idx="361">
                  <c:v>18697.189999999999</c:v>
                </c:pt>
                <c:pt idx="362">
                  <c:v>18925.78</c:v>
                </c:pt>
                <c:pt idx="363">
                  <c:v>18347.72</c:v>
                </c:pt>
                <c:pt idx="364">
                  <c:v>18321.919999999998</c:v>
                </c:pt>
              </c:numCache>
            </c:numRef>
          </c:yVal>
          <c:smooth val="0"/>
          <c:extLst>
            <c:ext xmlns:c16="http://schemas.microsoft.com/office/drawing/2014/chart" uri="{C3380CC4-5D6E-409C-BE32-E72D297353CC}">
              <c16:uniqueId val="{00000002-6822-4381-88A1-5204C0E5B1A8}"/>
            </c:ext>
          </c:extLst>
        </c:ser>
        <c:dLbls>
          <c:showLegendKey val="0"/>
          <c:showVal val="0"/>
          <c:showCatName val="0"/>
          <c:showSerName val="0"/>
          <c:showPercent val="0"/>
          <c:showBubbleSize val="0"/>
        </c:dLbls>
        <c:axId val="1326178704"/>
        <c:axId val="1241691760"/>
      </c:scatterChart>
      <c:valAx>
        <c:axId val="1326178704"/>
        <c:scaling>
          <c:orientation val="minMax"/>
          <c:min val="15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High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691760"/>
        <c:crosses val="autoZero"/>
        <c:crossBetween val="midCat"/>
      </c:valAx>
      <c:valAx>
        <c:axId val="1241691760"/>
        <c:scaling>
          <c:orientation val="minMax"/>
          <c:min val="12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Low</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7870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vs Low Price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002060"/>
              </a:solidFill>
              <a:ln w="9525">
                <a:solidFill>
                  <a:schemeClr val="accent1"/>
                </a:solidFill>
              </a:ln>
              <a:effectLst/>
            </c:spPr>
          </c:marker>
          <c:dPt>
            <c:idx val="159"/>
            <c:marker>
              <c:symbol val="circle"/>
              <c:size val="5"/>
              <c:spPr>
                <a:solidFill>
                  <a:srgbClr val="002060"/>
                </a:solidFill>
                <a:ln w="9525">
                  <a:solidFill>
                    <a:srgbClr val="002060"/>
                  </a:solidFill>
                </a:ln>
                <a:effectLst/>
              </c:spPr>
            </c:marker>
            <c:bubble3D val="0"/>
            <c:extLst>
              <c:ext xmlns:c16="http://schemas.microsoft.com/office/drawing/2014/chart" uri="{C3380CC4-5D6E-409C-BE32-E72D297353CC}">
                <c16:uniqueId val="{00000000-6822-4381-88A1-5204C0E5B1A8}"/>
              </c:ext>
            </c:extLst>
          </c:dPt>
          <c:trendline>
            <c:spPr>
              <a:ln w="19050" cap="rnd">
                <a:solidFill>
                  <a:srgbClr val="FF0000"/>
                </a:solidFill>
                <a:prstDash val="solid"/>
              </a:ln>
              <a:effectLst/>
            </c:spPr>
            <c:trendlineType val="linear"/>
            <c:dispRSqr val="1"/>
            <c:dispEq val="0"/>
            <c:trendlineLbl>
              <c:layout>
                <c:manualLayout>
                  <c:x val="2.6436576266860735E-2"/>
                  <c:y val="9.81668952460891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High'!$A$2:$A$366</c:f>
              <c:numCache>
                <c:formatCode>General</c:formatCode>
                <c:ptCount val="365"/>
                <c:pt idx="0">
                  <c:v>59113.4</c:v>
                </c:pt>
                <c:pt idx="1">
                  <c:v>58872.88</c:v>
                </c:pt>
                <c:pt idx="2">
                  <c:v>57393.84</c:v>
                </c:pt>
                <c:pt idx="3">
                  <c:v>55329.26</c:v>
                </c:pt>
                <c:pt idx="4">
                  <c:v>59183.48</c:v>
                </c:pt>
                <c:pt idx="5">
                  <c:v>59367.97</c:v>
                </c:pt>
                <c:pt idx="6">
                  <c:v>57803.07</c:v>
                </c:pt>
                <c:pt idx="7">
                  <c:v>57875.519999999997</c:v>
                </c:pt>
                <c:pt idx="8">
                  <c:v>59266.36</c:v>
                </c:pt>
                <c:pt idx="9">
                  <c:v>60004.43</c:v>
                </c:pt>
                <c:pt idx="10">
                  <c:v>59859.88</c:v>
                </c:pt>
                <c:pt idx="11">
                  <c:v>58351.11</c:v>
                </c:pt>
                <c:pt idx="12">
                  <c:v>60948.5</c:v>
                </c:pt>
                <c:pt idx="13">
                  <c:v>60823.61</c:v>
                </c:pt>
                <c:pt idx="14">
                  <c:v>63721.2</c:v>
                </c:pt>
                <c:pt idx="15">
                  <c:v>66281.570000000007</c:v>
                </c:pt>
                <c:pt idx="16">
                  <c:v>65495.18</c:v>
                </c:pt>
                <c:pt idx="17">
                  <c:v>64915.67</c:v>
                </c:pt>
                <c:pt idx="18">
                  <c:v>65460.81</c:v>
                </c:pt>
                <c:pt idx="19">
                  <c:v>65579.009999999995</c:v>
                </c:pt>
                <c:pt idx="20">
                  <c:v>68789.63</c:v>
                </c:pt>
                <c:pt idx="21">
                  <c:v>68530.34</c:v>
                </c:pt>
                <c:pt idx="22">
                  <c:v>67673.740000000005</c:v>
                </c:pt>
                <c:pt idx="23">
                  <c:v>63326.99</c:v>
                </c:pt>
                <c:pt idx="24">
                  <c:v>61590.68</c:v>
                </c:pt>
                <c:pt idx="25">
                  <c:v>62541.47</c:v>
                </c:pt>
                <c:pt idx="26">
                  <c:v>63123.29</c:v>
                </c:pt>
                <c:pt idx="27">
                  <c:v>63516.94</c:v>
                </c:pt>
                <c:pt idx="28">
                  <c:v>64242.79</c:v>
                </c:pt>
                <c:pt idx="29">
                  <c:v>62419</c:v>
                </c:pt>
                <c:pt idx="30">
                  <c:v>62406.17</c:v>
                </c:pt>
                <c:pt idx="31">
                  <c:v>62330.15</c:v>
                </c:pt>
                <c:pt idx="32">
                  <c:v>62927.61</c:v>
                </c:pt>
                <c:pt idx="33">
                  <c:v>62128.63</c:v>
                </c:pt>
                <c:pt idx="34">
                  <c:v>61435.18</c:v>
                </c:pt>
                <c:pt idx="35">
                  <c:v>63229.03</c:v>
                </c:pt>
                <c:pt idx="36">
                  <c:v>63729.33</c:v>
                </c:pt>
                <c:pt idx="37">
                  <c:v>61505.8</c:v>
                </c:pt>
                <c:pt idx="38">
                  <c:v>61743.88</c:v>
                </c:pt>
                <c:pt idx="39">
                  <c:v>63715.02</c:v>
                </c:pt>
                <c:pt idx="40">
                  <c:v>66600.55</c:v>
                </c:pt>
                <c:pt idx="41">
                  <c:v>66930.39</c:v>
                </c:pt>
                <c:pt idx="42">
                  <c:v>64434.53</c:v>
                </c:pt>
                <c:pt idx="43">
                  <c:v>62614.66</c:v>
                </c:pt>
                <c:pt idx="44">
                  <c:v>61645.52</c:v>
                </c:pt>
                <c:pt idx="45">
                  <c:v>62274.48</c:v>
                </c:pt>
                <c:pt idx="46">
                  <c:v>62757.13</c:v>
                </c:pt>
                <c:pt idx="47">
                  <c:v>58478.74</c:v>
                </c:pt>
                <c:pt idx="48">
                  <c:v>57688.66</c:v>
                </c:pt>
                <c:pt idx="49">
                  <c:v>57627.88</c:v>
                </c:pt>
                <c:pt idx="50">
                  <c:v>57793.04</c:v>
                </c:pt>
                <c:pt idx="51">
                  <c:v>56401.3</c:v>
                </c:pt>
                <c:pt idx="52">
                  <c:v>55397.94</c:v>
                </c:pt>
                <c:pt idx="53">
                  <c:v>55922.98</c:v>
                </c:pt>
                <c:pt idx="54">
                  <c:v>55338.62</c:v>
                </c:pt>
                <c:pt idx="55">
                  <c:v>55568.46</c:v>
                </c:pt>
                <c:pt idx="56">
                  <c:v>51839.99</c:v>
                </c:pt>
                <c:pt idx="57">
                  <c:v>49456.78</c:v>
                </c:pt>
                <c:pt idx="58">
                  <c:v>49130.69</c:v>
                </c:pt>
                <c:pt idx="59">
                  <c:v>48282.06</c:v>
                </c:pt>
                <c:pt idx="60">
                  <c:v>48436.01</c:v>
                </c:pt>
                <c:pt idx="61">
                  <c:v>44092.6</c:v>
                </c:pt>
                <c:pt idx="62">
                  <c:v>42545.26</c:v>
                </c:pt>
                <c:pt idx="63">
                  <c:v>42775.15</c:v>
                </c:pt>
                <c:pt idx="64">
                  <c:v>44313.25</c:v>
                </c:pt>
                <c:pt idx="65">
                  <c:v>43919.3</c:v>
                </c:pt>
                <c:pt idx="66">
                  <c:v>42996.26</c:v>
                </c:pt>
                <c:pt idx="67">
                  <c:v>45080.49</c:v>
                </c:pt>
                <c:pt idx="68">
                  <c:v>44942.17</c:v>
                </c:pt>
                <c:pt idx="69">
                  <c:v>43978.62</c:v>
                </c:pt>
                <c:pt idx="70">
                  <c:v>43607.61</c:v>
                </c:pt>
                <c:pt idx="71">
                  <c:v>47328.2</c:v>
                </c:pt>
                <c:pt idx="72">
                  <c:v>48328.37</c:v>
                </c:pt>
                <c:pt idx="73">
                  <c:v>48791.78</c:v>
                </c:pt>
                <c:pt idx="74">
                  <c:v>48160.92</c:v>
                </c:pt>
                <c:pt idx="75">
                  <c:v>48486.83</c:v>
                </c:pt>
                <c:pt idx="76">
                  <c:v>48450.47</c:v>
                </c:pt>
                <c:pt idx="77">
                  <c:v>47218.13</c:v>
                </c:pt>
                <c:pt idx="78">
                  <c:v>46598.68</c:v>
                </c:pt>
                <c:pt idx="79">
                  <c:v>46364.88</c:v>
                </c:pt>
                <c:pt idx="80">
                  <c:v>45969.29</c:v>
                </c:pt>
                <c:pt idx="81">
                  <c:v>47031.74</c:v>
                </c:pt>
                <c:pt idx="82">
                  <c:v>47261.95</c:v>
                </c:pt>
                <c:pt idx="83">
                  <c:v>47334.06</c:v>
                </c:pt>
                <c:pt idx="84">
                  <c:v>52853.760000000002</c:v>
                </c:pt>
                <c:pt idx="85">
                  <c:v>52700.94</c:v>
                </c:pt>
                <c:pt idx="86">
                  <c:v>51868.68</c:v>
                </c:pt>
                <c:pt idx="87">
                  <c:v>50545.58</c:v>
                </c:pt>
                <c:pt idx="88">
                  <c:v>50982.27</c:v>
                </c:pt>
                <c:pt idx="89">
                  <c:v>50343.42</c:v>
                </c:pt>
                <c:pt idx="90">
                  <c:v>49111.09</c:v>
                </c:pt>
                <c:pt idx="91">
                  <c:v>48189.55</c:v>
                </c:pt>
                <c:pt idx="92">
                  <c:v>48925.61</c:v>
                </c:pt>
                <c:pt idx="93">
                  <c:v>49644.11</c:v>
                </c:pt>
                <c:pt idx="94">
                  <c:v>49283.51</c:v>
                </c:pt>
                <c:pt idx="95">
                  <c:v>49112.79</c:v>
                </c:pt>
                <c:pt idx="96">
                  <c:v>49347.58</c:v>
                </c:pt>
                <c:pt idx="97">
                  <c:v>49202.879999999997</c:v>
                </c:pt>
                <c:pt idx="98">
                  <c:v>49878.77</c:v>
                </c:pt>
                <c:pt idx="99">
                  <c:v>50482.080000000002</c:v>
                </c:pt>
                <c:pt idx="100">
                  <c:v>49471.61</c:v>
                </c:pt>
                <c:pt idx="101">
                  <c:v>49717.02</c:v>
                </c:pt>
                <c:pt idx="102">
                  <c:v>49342.15</c:v>
                </c:pt>
                <c:pt idx="103">
                  <c:v>46970.76</c:v>
                </c:pt>
                <c:pt idx="104">
                  <c:v>45952.06</c:v>
                </c:pt>
                <c:pt idx="105">
                  <c:v>47139.57</c:v>
                </c:pt>
                <c:pt idx="106">
                  <c:v>47998.1</c:v>
                </c:pt>
                <c:pt idx="107">
                  <c:v>47357.11</c:v>
                </c:pt>
                <c:pt idx="108">
                  <c:v>48098.68</c:v>
                </c:pt>
                <c:pt idx="109">
                  <c:v>47831.98</c:v>
                </c:pt>
                <c:pt idx="110">
                  <c:v>46228.91</c:v>
                </c:pt>
                <c:pt idx="111">
                  <c:v>46735.63</c:v>
                </c:pt>
                <c:pt idx="112">
                  <c:v>46637.99</c:v>
                </c:pt>
                <c:pt idx="113">
                  <c:v>46456.83</c:v>
                </c:pt>
                <c:pt idx="114">
                  <c:v>45282.35</c:v>
                </c:pt>
                <c:pt idx="115">
                  <c:v>44689.86</c:v>
                </c:pt>
                <c:pt idx="116">
                  <c:v>43271.66</c:v>
                </c:pt>
                <c:pt idx="117">
                  <c:v>41341.93</c:v>
                </c:pt>
                <c:pt idx="118">
                  <c:v>39952.300000000003</c:v>
                </c:pt>
                <c:pt idx="119">
                  <c:v>39750.03</c:v>
                </c:pt>
                <c:pt idx="120">
                  <c:v>40419.18</c:v>
                </c:pt>
                <c:pt idx="121">
                  <c:v>42541.68</c:v>
                </c:pt>
                <c:pt idx="122">
                  <c:v>42231.45</c:v>
                </c:pt>
                <c:pt idx="123">
                  <c:v>42235.55</c:v>
                </c:pt>
                <c:pt idx="124">
                  <c:v>40593.07</c:v>
                </c:pt>
                <c:pt idx="125">
                  <c:v>40816.07</c:v>
                </c:pt>
                <c:pt idx="126">
                  <c:v>39406.94</c:v>
                </c:pt>
                <c:pt idx="127">
                  <c:v>40499.68</c:v>
                </c:pt>
                <c:pt idx="128">
                  <c:v>35364.93</c:v>
                </c:pt>
                <c:pt idx="129">
                  <c:v>34490.39</c:v>
                </c:pt>
                <c:pt idx="130">
                  <c:v>33581.550000000003</c:v>
                </c:pt>
                <c:pt idx="131">
                  <c:v>32576.400000000001</c:v>
                </c:pt>
                <c:pt idx="132">
                  <c:v>32752.33</c:v>
                </c:pt>
                <c:pt idx="133">
                  <c:v>31006.19</c:v>
                </c:pt>
                <c:pt idx="134">
                  <c:v>31885.86</c:v>
                </c:pt>
                <c:pt idx="135">
                  <c:v>32399</c:v>
                </c:pt>
                <c:pt idx="136">
                  <c:v>31935.94</c:v>
                </c:pt>
                <c:pt idx="137">
                  <c:v>32218.41</c:v>
                </c:pt>
                <c:pt idx="138">
                  <c:v>33159.64</c:v>
                </c:pt>
                <c:pt idx="139">
                  <c:v>33061.4</c:v>
                </c:pt>
                <c:pt idx="140">
                  <c:v>33327.1</c:v>
                </c:pt>
                <c:pt idx="141">
                  <c:v>34592.160000000003</c:v>
                </c:pt>
                <c:pt idx="142">
                  <c:v>34584.699999999997</c:v>
                </c:pt>
                <c:pt idx="143">
                  <c:v>34209.07</c:v>
                </c:pt>
                <c:pt idx="144">
                  <c:v>34042.29</c:v>
                </c:pt>
                <c:pt idx="145">
                  <c:v>33907.910000000003</c:v>
                </c:pt>
                <c:pt idx="146">
                  <c:v>34997.660000000003</c:v>
                </c:pt>
                <c:pt idx="147">
                  <c:v>35038.54</c:v>
                </c:pt>
                <c:pt idx="148">
                  <c:v>35284.339999999997</c:v>
                </c:pt>
                <c:pt idx="149">
                  <c:v>35937.57</c:v>
                </c:pt>
                <c:pt idx="150">
                  <c:v>34909.26</c:v>
                </c:pt>
                <c:pt idx="151">
                  <c:v>33939.589999999997</c:v>
                </c:pt>
                <c:pt idx="152">
                  <c:v>35035.980000000003</c:v>
                </c:pt>
                <c:pt idx="153">
                  <c:v>36074.76</c:v>
                </c:pt>
                <c:pt idx="154">
                  <c:v>36542.11</c:v>
                </c:pt>
                <c:pt idx="155">
                  <c:v>35219.89</c:v>
                </c:pt>
                <c:pt idx="156">
                  <c:v>34656.129999999997</c:v>
                </c:pt>
                <c:pt idx="157">
                  <c:v>32637.59</c:v>
                </c:pt>
                <c:pt idx="158">
                  <c:v>35487.25</c:v>
                </c:pt>
                <c:pt idx="159">
                  <c:v>35228.85</c:v>
                </c:pt>
                <c:pt idx="160">
                  <c:v>34753.410000000003</c:v>
                </c:pt>
                <c:pt idx="161">
                  <c:v>33292.449999999997</c:v>
                </c:pt>
                <c:pt idx="162">
                  <c:v>35721.64</c:v>
                </c:pt>
                <c:pt idx="163">
                  <c:v>36059.480000000003</c:v>
                </c:pt>
                <c:pt idx="164">
                  <c:v>36457.800000000003</c:v>
                </c:pt>
                <c:pt idx="165">
                  <c:v>38187.26</c:v>
                </c:pt>
                <c:pt idx="166">
                  <c:v>39513.67</c:v>
                </c:pt>
                <c:pt idx="167">
                  <c:v>40516.78</c:v>
                </c:pt>
                <c:pt idx="168">
                  <c:v>41295.269999999997</c:v>
                </c:pt>
                <c:pt idx="169">
                  <c:v>40978.36</c:v>
                </c:pt>
                <c:pt idx="170">
                  <c:v>39322.78</c:v>
                </c:pt>
                <c:pt idx="171">
                  <c:v>37408.93</c:v>
                </c:pt>
                <c:pt idx="172">
                  <c:v>37608.69</c:v>
                </c:pt>
                <c:pt idx="173">
                  <c:v>38334.33</c:v>
                </c:pt>
                <c:pt idx="174">
                  <c:v>37537.370000000003</c:v>
                </c:pt>
                <c:pt idx="175">
                  <c:v>34017.39</c:v>
                </c:pt>
                <c:pt idx="176">
                  <c:v>36790.57</c:v>
                </c:pt>
                <c:pt idx="177">
                  <c:v>36436.42</c:v>
                </c:pt>
                <c:pt idx="178">
                  <c:v>37917.71</c:v>
                </c:pt>
                <c:pt idx="179">
                  <c:v>39242.49</c:v>
                </c:pt>
                <c:pt idx="180">
                  <c:v>39478.949999999997</c:v>
                </c:pt>
                <c:pt idx="181">
                  <c:v>38231.339999999997</c:v>
                </c:pt>
                <c:pt idx="182">
                  <c:v>37896.74</c:v>
                </c:pt>
                <c:pt idx="183">
                  <c:v>37468.25</c:v>
                </c:pt>
                <c:pt idx="184">
                  <c:v>36400.67</c:v>
                </c:pt>
                <c:pt idx="185">
                  <c:v>37234.5</c:v>
                </c:pt>
                <c:pt idx="186">
                  <c:v>38856.97</c:v>
                </c:pt>
                <c:pt idx="187">
                  <c:v>40379.620000000003</c:v>
                </c:pt>
                <c:pt idx="188">
                  <c:v>40782.080000000002</c:v>
                </c:pt>
                <c:pt idx="189">
                  <c:v>39776.35</c:v>
                </c:pt>
                <c:pt idx="190">
                  <c:v>39835.14</c:v>
                </c:pt>
                <c:pt idx="191">
                  <c:v>38289.22</c:v>
                </c:pt>
                <c:pt idx="192">
                  <c:v>38831.050000000003</c:v>
                </c:pt>
                <c:pt idx="193">
                  <c:v>42172.17</c:v>
                </c:pt>
                <c:pt idx="194">
                  <c:v>42462.98</c:v>
                </c:pt>
                <c:pt idx="195">
                  <c:v>43546.12</c:v>
                </c:pt>
                <c:pt idx="196">
                  <c:v>45812.46</c:v>
                </c:pt>
                <c:pt idx="197">
                  <c:v>46623.56</c:v>
                </c:pt>
                <c:pt idx="198">
                  <c:v>49720.04</c:v>
                </c:pt>
                <c:pt idx="199">
                  <c:v>50639.67</c:v>
                </c:pt>
                <c:pt idx="200">
                  <c:v>51438.12</c:v>
                </c:pt>
                <c:pt idx="201">
                  <c:v>51330.84</c:v>
                </c:pt>
                <c:pt idx="202">
                  <c:v>57939.360000000001</c:v>
                </c:pt>
                <c:pt idx="203">
                  <c:v>56872.54</c:v>
                </c:pt>
                <c:pt idx="204">
                  <c:v>59519.35</c:v>
                </c:pt>
                <c:pt idx="205">
                  <c:v>59210.879999999997</c:v>
                </c:pt>
                <c:pt idx="206">
                  <c:v>59464.61</c:v>
                </c:pt>
                <c:pt idx="207">
                  <c:v>58606.63</c:v>
                </c:pt>
                <c:pt idx="208">
                  <c:v>58363.31</c:v>
                </c:pt>
                <c:pt idx="209">
                  <c:v>57911.360000000001</c:v>
                </c:pt>
                <c:pt idx="210">
                  <c:v>57214.18</c:v>
                </c:pt>
                <c:pt idx="211">
                  <c:v>58973.31</c:v>
                </c:pt>
                <c:pt idx="212">
                  <c:v>57902.59</c:v>
                </c:pt>
                <c:pt idx="213">
                  <c:v>58448.34</c:v>
                </c:pt>
                <c:pt idx="214">
                  <c:v>57900.72</c:v>
                </c:pt>
                <c:pt idx="215">
                  <c:v>55115.839999999997</c:v>
                </c:pt>
                <c:pt idx="216">
                  <c:v>56227.21</c:v>
                </c:pt>
                <c:pt idx="217">
                  <c:v>55416.959999999999</c:v>
                </c:pt>
                <c:pt idx="218">
                  <c:v>54288</c:v>
                </c:pt>
                <c:pt idx="219">
                  <c:v>50506.02</c:v>
                </c:pt>
                <c:pt idx="220">
                  <c:v>51167.56</c:v>
                </c:pt>
                <c:pt idx="221">
                  <c:v>52120.79</c:v>
                </c:pt>
                <c:pt idx="222">
                  <c:v>55410.23</c:v>
                </c:pt>
                <c:pt idx="223">
                  <c:v>56757.97</c:v>
                </c:pt>
                <c:pt idx="224">
                  <c:v>57062.15</c:v>
                </c:pt>
                <c:pt idx="225">
                  <c:v>57520.05</c:v>
                </c:pt>
                <c:pt idx="226">
                  <c:v>61057.46</c:v>
                </c:pt>
                <c:pt idx="227">
                  <c:v>62572.18</c:v>
                </c:pt>
                <c:pt idx="228">
                  <c:v>63594.720000000001</c:v>
                </c:pt>
                <c:pt idx="229">
                  <c:v>63821.67</c:v>
                </c:pt>
                <c:pt idx="230">
                  <c:v>64863.1</c:v>
                </c:pt>
                <c:pt idx="231">
                  <c:v>63742.28</c:v>
                </c:pt>
                <c:pt idx="232">
                  <c:v>61253.04</c:v>
                </c:pt>
                <c:pt idx="233">
                  <c:v>60790.559999999998</c:v>
                </c:pt>
                <c:pt idx="234">
                  <c:v>61276.67</c:v>
                </c:pt>
                <c:pt idx="235">
                  <c:v>58937.05</c:v>
                </c:pt>
                <c:pt idx="236">
                  <c:v>58338.74</c:v>
                </c:pt>
                <c:pt idx="237">
                  <c:v>58731.14</c:v>
                </c:pt>
                <c:pt idx="238">
                  <c:v>59479.58</c:v>
                </c:pt>
                <c:pt idx="239">
                  <c:v>59891.3</c:v>
                </c:pt>
                <c:pt idx="240">
                  <c:v>58913.75</c:v>
                </c:pt>
                <c:pt idx="241">
                  <c:v>60110.27</c:v>
                </c:pt>
                <c:pt idx="242">
                  <c:v>60267.19</c:v>
                </c:pt>
                <c:pt idx="243">
                  <c:v>59586.07</c:v>
                </c:pt>
                <c:pt idx="244">
                  <c:v>59930.03</c:v>
                </c:pt>
                <c:pt idx="245">
                  <c:v>59447.22</c:v>
                </c:pt>
                <c:pt idx="246">
                  <c:v>58342.1</c:v>
                </c:pt>
                <c:pt idx="247">
                  <c:v>56610.31</c:v>
                </c:pt>
                <c:pt idx="248">
                  <c:v>56568.22</c:v>
                </c:pt>
                <c:pt idx="249">
                  <c:v>55137.31</c:v>
                </c:pt>
                <c:pt idx="250">
                  <c:v>53392.39</c:v>
                </c:pt>
                <c:pt idx="251">
                  <c:v>57262.38</c:v>
                </c:pt>
                <c:pt idx="252">
                  <c:v>55985.440000000002</c:v>
                </c:pt>
                <c:pt idx="253">
                  <c:v>58471.48</c:v>
                </c:pt>
                <c:pt idx="254">
                  <c:v>58767.9</c:v>
                </c:pt>
                <c:pt idx="255">
                  <c:v>60031.29</c:v>
                </c:pt>
                <c:pt idx="256">
                  <c:v>59498.38</c:v>
                </c:pt>
                <c:pt idx="257">
                  <c:v>60116.25</c:v>
                </c:pt>
                <c:pt idx="258">
                  <c:v>58969.82</c:v>
                </c:pt>
                <c:pt idx="259">
                  <c:v>56833.18</c:v>
                </c:pt>
                <c:pt idx="260">
                  <c:v>60540.99</c:v>
                </c:pt>
                <c:pt idx="261">
                  <c:v>61597.919999999998</c:v>
                </c:pt>
                <c:pt idx="262">
                  <c:v>61683.86</c:v>
                </c:pt>
                <c:pt idx="263">
                  <c:v>57996.62</c:v>
                </c:pt>
                <c:pt idx="264">
                  <c:v>58091.06</c:v>
                </c:pt>
                <c:pt idx="265">
                  <c:v>57258.25</c:v>
                </c:pt>
                <c:pt idx="266">
                  <c:v>54824.12</c:v>
                </c:pt>
                <c:pt idx="267">
                  <c:v>52314.07</c:v>
                </c:pt>
                <c:pt idx="268">
                  <c:v>51384.37</c:v>
                </c:pt>
                <c:pt idx="269">
                  <c:v>49147.22</c:v>
                </c:pt>
                <c:pt idx="270">
                  <c:v>49396.43</c:v>
                </c:pt>
                <c:pt idx="271">
                  <c:v>51735.09</c:v>
                </c:pt>
                <c:pt idx="272">
                  <c:v>52535.14</c:v>
                </c:pt>
                <c:pt idx="273">
                  <c:v>50127.51</c:v>
                </c:pt>
                <c:pt idx="274">
                  <c:v>49784.02</c:v>
                </c:pt>
                <c:pt idx="275">
                  <c:v>46716.43</c:v>
                </c:pt>
                <c:pt idx="276">
                  <c:v>48253.27</c:v>
                </c:pt>
                <c:pt idx="277">
                  <c:v>48370.79</c:v>
                </c:pt>
                <c:pt idx="278">
                  <c:v>51948.97</c:v>
                </c:pt>
                <c:pt idx="279">
                  <c:v>51290.14</c:v>
                </c:pt>
                <c:pt idx="280">
                  <c:v>54204.93</c:v>
                </c:pt>
                <c:pt idx="281">
                  <c:v>57533.39</c:v>
                </c:pt>
                <c:pt idx="282">
                  <c:v>58330.57</c:v>
                </c:pt>
                <c:pt idx="283">
                  <c:v>57505.23</c:v>
                </c:pt>
                <c:pt idx="284">
                  <c:v>56113.65</c:v>
                </c:pt>
                <c:pt idx="285">
                  <c:v>52474.11</c:v>
                </c:pt>
                <c:pt idx="286">
                  <c:v>52533.91</c:v>
                </c:pt>
                <c:pt idx="287">
                  <c:v>50341.1</c:v>
                </c:pt>
                <c:pt idx="288">
                  <c:v>48875.57</c:v>
                </c:pt>
                <c:pt idx="289">
                  <c:v>49487.64</c:v>
                </c:pt>
                <c:pt idx="290">
                  <c:v>48047.74</c:v>
                </c:pt>
                <c:pt idx="291">
                  <c:v>48745.73</c:v>
                </c:pt>
                <c:pt idx="292">
                  <c:v>48463.47</c:v>
                </c:pt>
                <c:pt idx="293">
                  <c:v>47145.57</c:v>
                </c:pt>
                <c:pt idx="294">
                  <c:v>48003.72</c:v>
                </c:pt>
                <c:pt idx="295">
                  <c:v>46203.93</c:v>
                </c:pt>
                <c:pt idx="296">
                  <c:v>39621.839999999997</c:v>
                </c:pt>
                <c:pt idx="297">
                  <c:v>40846.550000000003</c:v>
                </c:pt>
                <c:pt idx="298">
                  <c:v>38225.910000000003</c:v>
                </c:pt>
                <c:pt idx="299">
                  <c:v>38592.18</c:v>
                </c:pt>
                <c:pt idx="300">
                  <c:v>37480.19</c:v>
                </c:pt>
                <c:pt idx="301">
                  <c:v>35896.879999999997</c:v>
                </c:pt>
                <c:pt idx="302">
                  <c:v>34638.21</c:v>
                </c:pt>
                <c:pt idx="303">
                  <c:v>34288.33</c:v>
                </c:pt>
                <c:pt idx="304">
                  <c:v>34834.71</c:v>
                </c:pt>
                <c:pt idx="305">
                  <c:v>38406.26</c:v>
                </c:pt>
                <c:pt idx="306">
                  <c:v>33858.31</c:v>
                </c:pt>
                <c:pt idx="307">
                  <c:v>32564.03</c:v>
                </c:pt>
                <c:pt idx="308">
                  <c:v>32794.550000000003</c:v>
                </c:pt>
                <c:pt idx="309">
                  <c:v>34802.74</c:v>
                </c:pt>
                <c:pt idx="310">
                  <c:v>32944.01</c:v>
                </c:pt>
                <c:pt idx="311">
                  <c:v>33360.980000000003</c:v>
                </c:pt>
                <c:pt idx="312">
                  <c:v>33811.85</c:v>
                </c:pt>
                <c:pt idx="313">
                  <c:v>35552.68</c:v>
                </c:pt>
                <c:pt idx="314">
                  <c:v>36378.33</c:v>
                </c:pt>
                <c:pt idx="315">
                  <c:v>37755.89</c:v>
                </c:pt>
                <c:pt idx="316">
                  <c:v>37299.29</c:v>
                </c:pt>
                <c:pt idx="317">
                  <c:v>36722.35</c:v>
                </c:pt>
                <c:pt idx="318">
                  <c:v>37864.370000000003</c:v>
                </c:pt>
                <c:pt idx="319">
                  <c:v>39577.71</c:v>
                </c:pt>
                <c:pt idx="320">
                  <c:v>39966.410000000003</c:v>
                </c:pt>
                <c:pt idx="321">
                  <c:v>37599.96</c:v>
                </c:pt>
                <c:pt idx="322">
                  <c:v>36568.53</c:v>
                </c:pt>
                <c:pt idx="323">
                  <c:v>38346.53</c:v>
                </c:pt>
                <c:pt idx="324">
                  <c:v>41420.19</c:v>
                </c:pt>
                <c:pt idx="325">
                  <c:v>41436.35</c:v>
                </c:pt>
                <c:pt idx="326">
                  <c:v>41946.74</c:v>
                </c:pt>
                <c:pt idx="327">
                  <c:v>40180.370000000003</c:v>
                </c:pt>
                <c:pt idx="328">
                  <c:v>36879.699999999997</c:v>
                </c:pt>
                <c:pt idx="329">
                  <c:v>34437.589999999997</c:v>
                </c:pt>
                <c:pt idx="330">
                  <c:v>33440.22</c:v>
                </c:pt>
                <c:pt idx="331">
                  <c:v>34608.559999999998</c:v>
                </c:pt>
                <c:pt idx="332">
                  <c:v>33155.120000000003</c:v>
                </c:pt>
                <c:pt idx="333">
                  <c:v>29600.63</c:v>
                </c:pt>
                <c:pt idx="334">
                  <c:v>29244.880000000001</c:v>
                </c:pt>
                <c:pt idx="335">
                  <c:v>28937.74</c:v>
                </c:pt>
                <c:pt idx="336">
                  <c:v>27370.720000000001</c:v>
                </c:pt>
                <c:pt idx="337">
                  <c:v>27389.11</c:v>
                </c:pt>
                <c:pt idx="338">
                  <c:v>28288.84</c:v>
                </c:pt>
                <c:pt idx="339">
                  <c:v>26718.07</c:v>
                </c:pt>
                <c:pt idx="340">
                  <c:v>24710.1</c:v>
                </c:pt>
                <c:pt idx="341">
                  <c:v>23768.34</c:v>
                </c:pt>
                <c:pt idx="342">
                  <c:v>24024.49</c:v>
                </c:pt>
                <c:pt idx="343">
                  <c:v>23789.9</c:v>
                </c:pt>
                <c:pt idx="344">
                  <c:v>24059.98</c:v>
                </c:pt>
                <c:pt idx="345">
                  <c:v>24209.66</c:v>
                </c:pt>
                <c:pt idx="346">
                  <c:v>24085.86</c:v>
                </c:pt>
                <c:pt idx="347">
                  <c:v>23238.6</c:v>
                </c:pt>
                <c:pt idx="348">
                  <c:v>23642.66</c:v>
                </c:pt>
                <c:pt idx="349">
                  <c:v>21458.91</c:v>
                </c:pt>
                <c:pt idx="350">
                  <c:v>19525.009999999998</c:v>
                </c:pt>
                <c:pt idx="351">
                  <c:v>19305.099999999999</c:v>
                </c:pt>
                <c:pt idx="352">
                  <c:v>19381.54</c:v>
                </c:pt>
                <c:pt idx="353">
                  <c:v>18919.55</c:v>
                </c:pt>
                <c:pt idx="354">
                  <c:v>18268.45</c:v>
                </c:pt>
                <c:pt idx="355">
                  <c:v>18553.3</c:v>
                </c:pt>
                <c:pt idx="356">
                  <c:v>18626.29</c:v>
                </c:pt>
                <c:pt idx="357">
                  <c:v>19283.48</c:v>
                </c:pt>
                <c:pt idx="358">
                  <c:v>19411.830000000002</c:v>
                </c:pt>
                <c:pt idx="359">
                  <c:v>19390.5</c:v>
                </c:pt>
                <c:pt idx="360">
                  <c:v>19160.45</c:v>
                </c:pt>
                <c:pt idx="361">
                  <c:v>19511.400000000001</c:v>
                </c:pt>
                <c:pt idx="362">
                  <c:v>19566.189999999999</c:v>
                </c:pt>
                <c:pt idx="363">
                  <c:v>19308.330000000002</c:v>
                </c:pt>
                <c:pt idx="364">
                  <c:v>19845.98</c:v>
                </c:pt>
              </c:numCache>
            </c:numRef>
          </c:xVal>
          <c:yVal>
            <c:numRef>
              <c:f>'Low vs High'!$B$2:$B$366</c:f>
              <c:numCache>
                <c:formatCode>General</c:formatCode>
                <c:ptCount val="365"/>
                <c:pt idx="0">
                  <c:v>56057.279999999999</c:v>
                </c:pt>
                <c:pt idx="1">
                  <c:v>56792.53</c:v>
                </c:pt>
                <c:pt idx="2">
                  <c:v>53576.74</c:v>
                </c:pt>
                <c:pt idx="3">
                  <c:v>53668.36</c:v>
                </c:pt>
                <c:pt idx="4">
                  <c:v>53569.760000000002</c:v>
                </c:pt>
                <c:pt idx="5">
                  <c:v>57146.69</c:v>
                </c:pt>
                <c:pt idx="6">
                  <c:v>55964.22</c:v>
                </c:pt>
                <c:pt idx="7">
                  <c:v>55632.76</c:v>
                </c:pt>
                <c:pt idx="8">
                  <c:v>55679.839999999997</c:v>
                </c:pt>
                <c:pt idx="9">
                  <c:v>58618.93</c:v>
                </c:pt>
                <c:pt idx="10">
                  <c:v>57469.73</c:v>
                </c:pt>
                <c:pt idx="11">
                  <c:v>55705.18</c:v>
                </c:pt>
                <c:pt idx="12">
                  <c:v>56550.79</c:v>
                </c:pt>
                <c:pt idx="13">
                  <c:v>58515.41</c:v>
                </c:pt>
                <c:pt idx="14">
                  <c:v>59016.34</c:v>
                </c:pt>
                <c:pt idx="15">
                  <c:v>63548.14</c:v>
                </c:pt>
                <c:pt idx="16">
                  <c:v>63647.81</c:v>
                </c:pt>
                <c:pt idx="17">
                  <c:v>63303.73</c:v>
                </c:pt>
                <c:pt idx="18">
                  <c:v>62333.91</c:v>
                </c:pt>
                <c:pt idx="19">
                  <c:v>64180.49</c:v>
                </c:pt>
                <c:pt idx="20">
                  <c:v>63208.11</c:v>
                </c:pt>
                <c:pt idx="21">
                  <c:v>66382.06</c:v>
                </c:pt>
                <c:pt idx="22">
                  <c:v>63344.07</c:v>
                </c:pt>
                <c:pt idx="23">
                  <c:v>61432.49</c:v>
                </c:pt>
                <c:pt idx="24">
                  <c:v>60163.78</c:v>
                </c:pt>
                <c:pt idx="25">
                  <c:v>60844.61</c:v>
                </c:pt>
                <c:pt idx="26">
                  <c:v>60799.66</c:v>
                </c:pt>
                <c:pt idx="27">
                  <c:v>61184.24</c:v>
                </c:pt>
                <c:pt idx="28">
                  <c:v>60673.06</c:v>
                </c:pt>
                <c:pt idx="29">
                  <c:v>59695.18</c:v>
                </c:pt>
                <c:pt idx="30">
                  <c:v>60074.33</c:v>
                </c:pt>
                <c:pt idx="31">
                  <c:v>60918.39</c:v>
                </c:pt>
                <c:pt idx="32">
                  <c:v>60329.97</c:v>
                </c:pt>
                <c:pt idx="33">
                  <c:v>58206.92</c:v>
                </c:pt>
                <c:pt idx="34">
                  <c:v>58208.19</c:v>
                </c:pt>
                <c:pt idx="35">
                  <c:v>59991.16</c:v>
                </c:pt>
                <c:pt idx="36">
                  <c:v>60691.8</c:v>
                </c:pt>
                <c:pt idx="37">
                  <c:v>59643.35</c:v>
                </c:pt>
                <c:pt idx="38">
                  <c:v>59826.52</c:v>
                </c:pt>
                <c:pt idx="39">
                  <c:v>60122.8</c:v>
                </c:pt>
                <c:pt idx="40">
                  <c:v>62117.41</c:v>
                </c:pt>
                <c:pt idx="41">
                  <c:v>63610.67</c:v>
                </c:pt>
                <c:pt idx="42">
                  <c:v>61622.93</c:v>
                </c:pt>
                <c:pt idx="43">
                  <c:v>60012.76</c:v>
                </c:pt>
                <c:pt idx="44">
                  <c:v>59164.47</c:v>
                </c:pt>
                <c:pt idx="45">
                  <c:v>60206.12</c:v>
                </c:pt>
                <c:pt idx="46">
                  <c:v>56868.14</c:v>
                </c:pt>
                <c:pt idx="47">
                  <c:v>56957.08</c:v>
                </c:pt>
                <c:pt idx="48">
                  <c:v>54370.97</c:v>
                </c:pt>
                <c:pt idx="49">
                  <c:v>54477.97</c:v>
                </c:pt>
                <c:pt idx="50">
                  <c:v>54519.77</c:v>
                </c:pt>
                <c:pt idx="51">
                  <c:v>54264.26</c:v>
                </c:pt>
                <c:pt idx="52">
                  <c:v>53735.14</c:v>
                </c:pt>
                <c:pt idx="53">
                  <c:v>53688.06</c:v>
                </c:pt>
                <c:pt idx="54">
                  <c:v>53525.47</c:v>
                </c:pt>
                <c:pt idx="55">
                  <c:v>50488.19</c:v>
                </c:pt>
                <c:pt idx="56">
                  <c:v>49072.84</c:v>
                </c:pt>
                <c:pt idx="57">
                  <c:v>47045</c:v>
                </c:pt>
                <c:pt idx="58">
                  <c:v>47157.29</c:v>
                </c:pt>
                <c:pt idx="59">
                  <c:v>47465.5</c:v>
                </c:pt>
                <c:pt idx="60">
                  <c:v>43320.02</c:v>
                </c:pt>
                <c:pt idx="61">
                  <c:v>41444.58</c:v>
                </c:pt>
                <c:pt idx="62">
                  <c:v>40829.67</c:v>
                </c:pt>
                <c:pt idx="63">
                  <c:v>40931.660000000003</c:v>
                </c:pt>
                <c:pt idx="64">
                  <c:v>42190.63</c:v>
                </c:pt>
                <c:pt idx="65">
                  <c:v>40848.46</c:v>
                </c:pt>
                <c:pt idx="66">
                  <c:v>41759.919999999998</c:v>
                </c:pt>
                <c:pt idx="67">
                  <c:v>40936.559999999998</c:v>
                </c:pt>
                <c:pt idx="68">
                  <c:v>43109.34</c:v>
                </c:pt>
                <c:pt idx="69">
                  <c:v>40625.629999999997</c:v>
                </c:pt>
                <c:pt idx="70">
                  <c:v>39787.61</c:v>
                </c:pt>
                <c:pt idx="71">
                  <c:v>42598.92</c:v>
                </c:pt>
                <c:pt idx="72">
                  <c:v>46919.8</c:v>
                </c:pt>
                <c:pt idx="73">
                  <c:v>47087.28</c:v>
                </c:pt>
                <c:pt idx="74">
                  <c:v>46832.52</c:v>
                </c:pt>
                <c:pt idx="75">
                  <c:v>47079.56</c:v>
                </c:pt>
                <c:pt idx="76">
                  <c:v>46773.33</c:v>
                </c:pt>
                <c:pt idx="77">
                  <c:v>44752.33</c:v>
                </c:pt>
                <c:pt idx="78">
                  <c:v>43591.32</c:v>
                </c:pt>
                <c:pt idx="79">
                  <c:v>44790.46</c:v>
                </c:pt>
                <c:pt idx="80">
                  <c:v>44818.27</c:v>
                </c:pt>
                <c:pt idx="81">
                  <c:v>44344.49</c:v>
                </c:pt>
                <c:pt idx="82">
                  <c:v>45669.74</c:v>
                </c:pt>
                <c:pt idx="83">
                  <c:v>44561.39</c:v>
                </c:pt>
                <c:pt idx="84">
                  <c:v>43285.21</c:v>
                </c:pt>
                <c:pt idx="85">
                  <c:v>51053.68</c:v>
                </c:pt>
                <c:pt idx="86">
                  <c:v>49538.6</c:v>
                </c:pt>
                <c:pt idx="87">
                  <c:v>49548.78</c:v>
                </c:pt>
                <c:pt idx="88">
                  <c:v>48386.09</c:v>
                </c:pt>
                <c:pt idx="89">
                  <c:v>48652.32</c:v>
                </c:pt>
                <c:pt idx="90">
                  <c:v>46562.44</c:v>
                </c:pt>
                <c:pt idx="91">
                  <c:v>46750.09</c:v>
                </c:pt>
                <c:pt idx="92">
                  <c:v>46950.27</c:v>
                </c:pt>
                <c:pt idx="93">
                  <c:v>47925.86</c:v>
                </c:pt>
                <c:pt idx="94">
                  <c:v>48499.24</c:v>
                </c:pt>
                <c:pt idx="95">
                  <c:v>46394.28</c:v>
                </c:pt>
                <c:pt idx="96">
                  <c:v>46405.78</c:v>
                </c:pt>
                <c:pt idx="97">
                  <c:v>47163.61</c:v>
                </c:pt>
                <c:pt idx="98">
                  <c:v>47687.12</c:v>
                </c:pt>
                <c:pt idx="99">
                  <c:v>49074.61</c:v>
                </c:pt>
                <c:pt idx="100">
                  <c:v>48199.94</c:v>
                </c:pt>
                <c:pt idx="101">
                  <c:v>48312.2</c:v>
                </c:pt>
                <c:pt idx="102">
                  <c:v>46650.71</c:v>
                </c:pt>
                <c:pt idx="103">
                  <c:v>43998.32</c:v>
                </c:pt>
                <c:pt idx="104">
                  <c:v>44364.03</c:v>
                </c:pt>
                <c:pt idx="105">
                  <c:v>44512.42</c:v>
                </c:pt>
                <c:pt idx="106">
                  <c:v>45700.32</c:v>
                </c:pt>
                <c:pt idx="107">
                  <c:v>45579.59</c:v>
                </c:pt>
                <c:pt idx="108">
                  <c:v>46177.63</c:v>
                </c:pt>
                <c:pt idx="109">
                  <c:v>44282.42</c:v>
                </c:pt>
                <c:pt idx="110">
                  <c:v>43861.45</c:v>
                </c:pt>
                <c:pt idx="111">
                  <c:v>45351.71</c:v>
                </c:pt>
                <c:pt idx="112">
                  <c:v>44705.56</c:v>
                </c:pt>
                <c:pt idx="113">
                  <c:v>42848.69</c:v>
                </c:pt>
                <c:pt idx="114">
                  <c:v>43331.91</c:v>
                </c:pt>
                <c:pt idx="115">
                  <c:v>42618.57</c:v>
                </c:pt>
                <c:pt idx="116">
                  <c:v>39932.18</c:v>
                </c:pt>
                <c:pt idx="117">
                  <c:v>37458</c:v>
                </c:pt>
                <c:pt idx="118">
                  <c:v>37589.17</c:v>
                </c:pt>
                <c:pt idx="119">
                  <c:v>37782.050000000003</c:v>
                </c:pt>
                <c:pt idx="120">
                  <c:v>38746.35</c:v>
                </c:pt>
                <c:pt idx="121">
                  <c:v>39540.94</c:v>
                </c:pt>
                <c:pt idx="122">
                  <c:v>41110.83</c:v>
                </c:pt>
                <c:pt idx="123">
                  <c:v>38397.35</c:v>
                </c:pt>
                <c:pt idx="124">
                  <c:v>39352.06</c:v>
                </c:pt>
                <c:pt idx="125">
                  <c:v>38862.44</c:v>
                </c:pt>
                <c:pt idx="126">
                  <c:v>36441.730000000003</c:v>
                </c:pt>
                <c:pt idx="127">
                  <c:v>35287.31</c:v>
                </c:pt>
                <c:pt idx="128">
                  <c:v>33881.839999999997</c:v>
                </c:pt>
                <c:pt idx="129">
                  <c:v>33424.86</c:v>
                </c:pt>
                <c:pt idx="130">
                  <c:v>32057.89</c:v>
                </c:pt>
                <c:pt idx="131">
                  <c:v>31745.3</c:v>
                </c:pt>
                <c:pt idx="132">
                  <c:v>29526.18</c:v>
                </c:pt>
                <c:pt idx="133">
                  <c:v>29360.959999999999</c:v>
                </c:pt>
                <c:pt idx="134">
                  <c:v>30563.74</c:v>
                </c:pt>
                <c:pt idx="135">
                  <c:v>31215.49</c:v>
                </c:pt>
                <c:pt idx="136">
                  <c:v>31223.99</c:v>
                </c:pt>
                <c:pt idx="137">
                  <c:v>31100.67</c:v>
                </c:pt>
                <c:pt idx="138">
                  <c:v>31175.71</c:v>
                </c:pt>
                <c:pt idx="139">
                  <c:v>31639.119999999999</c:v>
                </c:pt>
                <c:pt idx="140">
                  <c:v>32261.42</c:v>
                </c:pt>
                <c:pt idx="141">
                  <c:v>32697.31</c:v>
                </c:pt>
                <c:pt idx="142">
                  <c:v>33346.74</c:v>
                </c:pt>
                <c:pt idx="143">
                  <c:v>33116.01</c:v>
                </c:pt>
                <c:pt idx="144">
                  <c:v>32318.880000000001</c:v>
                </c:pt>
                <c:pt idx="145">
                  <c:v>32133.18</c:v>
                </c:pt>
                <c:pt idx="146">
                  <c:v>33839.29</c:v>
                </c:pt>
                <c:pt idx="147">
                  <c:v>33599.919999999998</c:v>
                </c:pt>
                <c:pt idx="148">
                  <c:v>33213.660000000003</c:v>
                </c:pt>
                <c:pt idx="149">
                  <c:v>34396.480000000003</c:v>
                </c:pt>
                <c:pt idx="150">
                  <c:v>33402.699999999997</c:v>
                </c:pt>
                <c:pt idx="151">
                  <c:v>32770.68</c:v>
                </c:pt>
                <c:pt idx="152">
                  <c:v>32883.78</c:v>
                </c:pt>
                <c:pt idx="153">
                  <c:v>34086.15</c:v>
                </c:pt>
                <c:pt idx="154">
                  <c:v>34252.480000000003</c:v>
                </c:pt>
                <c:pt idx="155">
                  <c:v>33902.080000000002</c:v>
                </c:pt>
                <c:pt idx="156">
                  <c:v>32071.759999999998</c:v>
                </c:pt>
                <c:pt idx="157">
                  <c:v>30184.5</c:v>
                </c:pt>
                <c:pt idx="158">
                  <c:v>31350.880000000001</c:v>
                </c:pt>
                <c:pt idx="159">
                  <c:v>32385.21</c:v>
                </c:pt>
                <c:pt idx="160">
                  <c:v>31772.63</c:v>
                </c:pt>
                <c:pt idx="161">
                  <c:v>28893.62</c:v>
                </c:pt>
                <c:pt idx="162">
                  <c:v>31295.94</c:v>
                </c:pt>
                <c:pt idx="163">
                  <c:v>33432.080000000002</c:v>
                </c:pt>
                <c:pt idx="164">
                  <c:v>34933.06</c:v>
                </c:pt>
                <c:pt idx="165">
                  <c:v>35255.85</c:v>
                </c:pt>
                <c:pt idx="166">
                  <c:v>37439.67</c:v>
                </c:pt>
                <c:pt idx="167">
                  <c:v>38176.03</c:v>
                </c:pt>
                <c:pt idx="168">
                  <c:v>39609.47</c:v>
                </c:pt>
                <c:pt idx="169">
                  <c:v>38757.279999999999</c:v>
                </c:pt>
                <c:pt idx="170">
                  <c:v>34864.11</c:v>
                </c:pt>
                <c:pt idx="171">
                  <c:v>34728.19</c:v>
                </c:pt>
                <c:pt idx="172">
                  <c:v>36044.449999999997</c:v>
                </c:pt>
                <c:pt idx="173">
                  <c:v>35847.589999999997</c:v>
                </c:pt>
                <c:pt idx="174">
                  <c:v>32475.87</c:v>
                </c:pt>
                <c:pt idx="175">
                  <c:v>31114.44</c:v>
                </c:pt>
                <c:pt idx="176">
                  <c:v>33480.639999999999</c:v>
                </c:pt>
                <c:pt idx="177">
                  <c:v>35304.58</c:v>
                </c:pt>
                <c:pt idx="178">
                  <c:v>34900.410000000003</c:v>
                </c:pt>
                <c:pt idx="179">
                  <c:v>35717.72</c:v>
                </c:pt>
                <c:pt idx="180">
                  <c:v>37243.97</c:v>
                </c:pt>
                <c:pt idx="181">
                  <c:v>35966.31</c:v>
                </c:pt>
                <c:pt idx="182">
                  <c:v>35787.089999999997</c:v>
                </c:pt>
                <c:pt idx="183">
                  <c:v>34241.94</c:v>
                </c:pt>
                <c:pt idx="184">
                  <c:v>33520.74</c:v>
                </c:pt>
                <c:pt idx="185">
                  <c:v>33693.93</c:v>
                </c:pt>
                <c:pt idx="186">
                  <c:v>34779.040000000001</c:v>
                </c:pt>
                <c:pt idx="187">
                  <c:v>37247.9</c:v>
                </c:pt>
                <c:pt idx="188">
                  <c:v>37905.83</c:v>
                </c:pt>
                <c:pt idx="189">
                  <c:v>36581.43</c:v>
                </c:pt>
                <c:pt idx="190">
                  <c:v>34551.08</c:v>
                </c:pt>
                <c:pt idx="191">
                  <c:v>31227.34</c:v>
                </c:pt>
                <c:pt idx="192">
                  <c:v>35383.68</c:v>
                </c:pt>
                <c:pt idx="193">
                  <c:v>33616.449999999997</c:v>
                </c:pt>
                <c:pt idx="194">
                  <c:v>35050.620000000003</c:v>
                </c:pt>
                <c:pt idx="195">
                  <c:v>30681.5</c:v>
                </c:pt>
                <c:pt idx="196">
                  <c:v>42367.83</c:v>
                </c:pt>
                <c:pt idx="197">
                  <c:v>42207.29</c:v>
                </c:pt>
                <c:pt idx="198">
                  <c:v>43963.35</c:v>
                </c:pt>
                <c:pt idx="199">
                  <c:v>46664.14</c:v>
                </c:pt>
                <c:pt idx="200">
                  <c:v>48868.58</c:v>
                </c:pt>
                <c:pt idx="201">
                  <c:v>46980.02</c:v>
                </c:pt>
                <c:pt idx="202">
                  <c:v>49150.53</c:v>
                </c:pt>
                <c:pt idx="203">
                  <c:v>54608.65</c:v>
                </c:pt>
                <c:pt idx="204">
                  <c:v>54071.46</c:v>
                </c:pt>
                <c:pt idx="205">
                  <c:v>56482</c:v>
                </c:pt>
                <c:pt idx="206">
                  <c:v>56975.21</c:v>
                </c:pt>
                <c:pt idx="207">
                  <c:v>55321.85</c:v>
                </c:pt>
                <c:pt idx="208">
                  <c:v>55382.51</c:v>
                </c:pt>
                <c:pt idx="209">
                  <c:v>52969.06</c:v>
                </c:pt>
                <c:pt idx="210">
                  <c:v>53191.43</c:v>
                </c:pt>
                <c:pt idx="211">
                  <c:v>56590.87</c:v>
                </c:pt>
                <c:pt idx="212">
                  <c:v>56141.91</c:v>
                </c:pt>
                <c:pt idx="213">
                  <c:v>57052.27</c:v>
                </c:pt>
                <c:pt idx="214">
                  <c:v>53129.599999999999</c:v>
                </c:pt>
                <c:pt idx="215">
                  <c:v>52418.03</c:v>
                </c:pt>
                <c:pt idx="216">
                  <c:v>53887.92</c:v>
                </c:pt>
                <c:pt idx="217">
                  <c:v>53319.19</c:v>
                </c:pt>
                <c:pt idx="218">
                  <c:v>48852.800000000003</c:v>
                </c:pt>
                <c:pt idx="219">
                  <c:v>47159.49</c:v>
                </c:pt>
                <c:pt idx="220">
                  <c:v>48805.279999999999</c:v>
                </c:pt>
                <c:pt idx="221">
                  <c:v>47714.66</c:v>
                </c:pt>
                <c:pt idx="222">
                  <c:v>50583.81</c:v>
                </c:pt>
                <c:pt idx="223">
                  <c:v>53695.47</c:v>
                </c:pt>
                <c:pt idx="224">
                  <c:v>53448.05</c:v>
                </c:pt>
                <c:pt idx="225">
                  <c:v>54368.59</c:v>
                </c:pt>
                <c:pt idx="226">
                  <c:v>52829.54</c:v>
                </c:pt>
                <c:pt idx="227">
                  <c:v>60361.35</c:v>
                </c:pt>
                <c:pt idx="228">
                  <c:v>60222.53</c:v>
                </c:pt>
                <c:pt idx="229">
                  <c:v>62208.959999999999</c:v>
                </c:pt>
                <c:pt idx="230">
                  <c:v>61554.8</c:v>
                </c:pt>
                <c:pt idx="231">
                  <c:v>59869.96</c:v>
                </c:pt>
                <c:pt idx="232">
                  <c:v>59589.87</c:v>
                </c:pt>
                <c:pt idx="233">
                  <c:v>59289.8</c:v>
                </c:pt>
                <c:pt idx="234">
                  <c:v>58038.71</c:v>
                </c:pt>
                <c:pt idx="235">
                  <c:v>57807.86</c:v>
                </c:pt>
                <c:pt idx="236">
                  <c:v>55879.08</c:v>
                </c:pt>
                <c:pt idx="237">
                  <c:v>55604.02</c:v>
                </c:pt>
                <c:pt idx="238">
                  <c:v>57646.81</c:v>
                </c:pt>
                <c:pt idx="239">
                  <c:v>57694.83</c:v>
                </c:pt>
                <c:pt idx="240">
                  <c:v>57168.68</c:v>
                </c:pt>
                <c:pt idx="241">
                  <c:v>57603.89</c:v>
                </c:pt>
                <c:pt idx="242">
                  <c:v>58869.279999999999</c:v>
                </c:pt>
                <c:pt idx="243">
                  <c:v>58505.279999999999</c:v>
                </c:pt>
                <c:pt idx="244">
                  <c:v>57726.42</c:v>
                </c:pt>
                <c:pt idx="245">
                  <c:v>57251.55</c:v>
                </c:pt>
                <c:pt idx="246">
                  <c:v>55139.34</c:v>
                </c:pt>
                <c:pt idx="247">
                  <c:v>55071.11</c:v>
                </c:pt>
                <c:pt idx="248">
                  <c:v>54242.91</c:v>
                </c:pt>
                <c:pt idx="249">
                  <c:v>51579.86</c:v>
                </c:pt>
                <c:pt idx="250">
                  <c:v>50856.57</c:v>
                </c:pt>
                <c:pt idx="251">
                  <c:v>52514.33</c:v>
                </c:pt>
                <c:pt idx="252">
                  <c:v>53470.69</c:v>
                </c:pt>
                <c:pt idx="253">
                  <c:v>54288.160000000003</c:v>
                </c:pt>
                <c:pt idx="254">
                  <c:v>56005.62</c:v>
                </c:pt>
                <c:pt idx="255">
                  <c:v>58213.3</c:v>
                </c:pt>
                <c:pt idx="256">
                  <c:v>56643.7</c:v>
                </c:pt>
                <c:pt idx="257">
                  <c:v>54253.58</c:v>
                </c:pt>
                <c:pt idx="258">
                  <c:v>54528.63</c:v>
                </c:pt>
                <c:pt idx="259">
                  <c:v>53555.03</c:v>
                </c:pt>
                <c:pt idx="260">
                  <c:v>55393.17</c:v>
                </c:pt>
                <c:pt idx="261">
                  <c:v>59302.32</c:v>
                </c:pt>
                <c:pt idx="262">
                  <c:v>56217.97</c:v>
                </c:pt>
                <c:pt idx="263">
                  <c:v>55376.65</c:v>
                </c:pt>
                <c:pt idx="264">
                  <c:v>54484.59</c:v>
                </c:pt>
                <c:pt idx="265">
                  <c:v>53290.89</c:v>
                </c:pt>
                <c:pt idx="266">
                  <c:v>51981.83</c:v>
                </c:pt>
                <c:pt idx="267">
                  <c:v>49506.05</c:v>
                </c:pt>
                <c:pt idx="268">
                  <c:v>48918.68</c:v>
                </c:pt>
                <c:pt idx="269">
                  <c:v>47257.53</c:v>
                </c:pt>
                <c:pt idx="270">
                  <c:v>46542.51</c:v>
                </c:pt>
                <c:pt idx="271">
                  <c:v>47656.93</c:v>
                </c:pt>
                <c:pt idx="272">
                  <c:v>48274.32</c:v>
                </c:pt>
                <c:pt idx="273">
                  <c:v>47228.85</c:v>
                </c:pt>
                <c:pt idx="274">
                  <c:v>45115.09</c:v>
                </c:pt>
                <c:pt idx="275">
                  <c:v>43241.62</c:v>
                </c:pt>
                <c:pt idx="276">
                  <c:v>45269.03</c:v>
                </c:pt>
                <c:pt idx="277">
                  <c:v>44454.84</c:v>
                </c:pt>
                <c:pt idx="278">
                  <c:v>47093.85</c:v>
                </c:pt>
                <c:pt idx="279">
                  <c:v>47213.5</c:v>
                </c:pt>
                <c:pt idx="280">
                  <c:v>45290.59</c:v>
                </c:pt>
                <c:pt idx="281">
                  <c:v>48967.57</c:v>
                </c:pt>
                <c:pt idx="282">
                  <c:v>55672.61</c:v>
                </c:pt>
                <c:pt idx="283">
                  <c:v>54626.559999999998</c:v>
                </c:pt>
                <c:pt idx="284">
                  <c:v>50937.279999999999</c:v>
                </c:pt>
                <c:pt idx="285">
                  <c:v>51015.76</c:v>
                </c:pt>
                <c:pt idx="286">
                  <c:v>49072.38</c:v>
                </c:pt>
                <c:pt idx="287">
                  <c:v>47201.3</c:v>
                </c:pt>
                <c:pt idx="288">
                  <c:v>46347.48</c:v>
                </c:pt>
                <c:pt idx="289">
                  <c:v>47114.51</c:v>
                </c:pt>
                <c:pt idx="290">
                  <c:v>46392.28</c:v>
                </c:pt>
                <c:pt idx="291">
                  <c:v>46424.98</c:v>
                </c:pt>
                <c:pt idx="292">
                  <c:v>44187.76</c:v>
                </c:pt>
                <c:pt idx="293">
                  <c:v>43881.15</c:v>
                </c:pt>
                <c:pt idx="294">
                  <c:v>45166.96</c:v>
                </c:pt>
                <c:pt idx="295">
                  <c:v>38076.32</c:v>
                </c:pt>
                <c:pt idx="296">
                  <c:v>37446.15</c:v>
                </c:pt>
                <c:pt idx="297">
                  <c:v>38138.39</c:v>
                </c:pt>
                <c:pt idx="298">
                  <c:v>36658.76</c:v>
                </c:pt>
                <c:pt idx="299">
                  <c:v>36317.5</c:v>
                </c:pt>
                <c:pt idx="300">
                  <c:v>35443.980000000003</c:v>
                </c:pt>
                <c:pt idx="301">
                  <c:v>33489.22</c:v>
                </c:pt>
                <c:pt idx="302">
                  <c:v>32384.23</c:v>
                </c:pt>
                <c:pt idx="303">
                  <c:v>32270.18</c:v>
                </c:pt>
                <c:pt idx="304">
                  <c:v>32940.19</c:v>
                </c:pt>
                <c:pt idx="305">
                  <c:v>32064.81</c:v>
                </c:pt>
                <c:pt idx="306">
                  <c:v>30023.21</c:v>
                </c:pt>
                <c:pt idx="307">
                  <c:v>29367.14</c:v>
                </c:pt>
                <c:pt idx="308">
                  <c:v>31030.27</c:v>
                </c:pt>
                <c:pt idx="309">
                  <c:v>32087.79</c:v>
                </c:pt>
                <c:pt idx="310">
                  <c:v>31106.69</c:v>
                </c:pt>
                <c:pt idx="311">
                  <c:v>31493.16</c:v>
                </c:pt>
                <c:pt idx="312">
                  <c:v>28953.37</c:v>
                </c:pt>
                <c:pt idx="313">
                  <c:v>30250.75</c:v>
                </c:pt>
                <c:pt idx="314">
                  <c:v>33570.480000000003</c:v>
                </c:pt>
                <c:pt idx="315">
                  <c:v>36069.81</c:v>
                </c:pt>
                <c:pt idx="316">
                  <c:v>34883.839999999997</c:v>
                </c:pt>
                <c:pt idx="317">
                  <c:v>34069.32</c:v>
                </c:pt>
                <c:pt idx="318">
                  <c:v>35633.550000000003</c:v>
                </c:pt>
                <c:pt idx="319">
                  <c:v>34659.589999999997</c:v>
                </c:pt>
                <c:pt idx="320">
                  <c:v>36868.559999999998</c:v>
                </c:pt>
                <c:pt idx="321">
                  <c:v>32584.67</c:v>
                </c:pt>
                <c:pt idx="322">
                  <c:v>32697.98</c:v>
                </c:pt>
                <c:pt idx="323">
                  <c:v>30549.599999999999</c:v>
                </c:pt>
                <c:pt idx="324">
                  <c:v>35984.629999999997</c:v>
                </c:pt>
                <c:pt idx="325">
                  <c:v>38980.879999999997</c:v>
                </c:pt>
                <c:pt idx="326">
                  <c:v>36838.639999999999</c:v>
                </c:pt>
                <c:pt idx="327">
                  <c:v>36491.19</c:v>
                </c:pt>
                <c:pt idx="328">
                  <c:v>33514.03</c:v>
                </c:pt>
                <c:pt idx="329">
                  <c:v>30221.19</c:v>
                </c:pt>
                <c:pt idx="330">
                  <c:v>28722.76</c:v>
                </c:pt>
                <c:pt idx="331">
                  <c:v>32052.32</c:v>
                </c:pt>
                <c:pt idx="332">
                  <c:v>29091.18</c:v>
                </c:pt>
                <c:pt idx="333">
                  <c:v>28803.59</c:v>
                </c:pt>
                <c:pt idx="334">
                  <c:v>28201.99</c:v>
                </c:pt>
                <c:pt idx="335">
                  <c:v>27360.09</c:v>
                </c:pt>
                <c:pt idx="336">
                  <c:v>25987.3</c:v>
                </c:pt>
                <c:pt idx="337">
                  <c:v>26207.64</c:v>
                </c:pt>
                <c:pt idx="338">
                  <c:v>25922.77</c:v>
                </c:pt>
                <c:pt idx="339">
                  <c:v>24522.69</c:v>
                </c:pt>
                <c:pt idx="340">
                  <c:v>23463.67</c:v>
                </c:pt>
                <c:pt idx="341">
                  <c:v>22777.599999999999</c:v>
                </c:pt>
                <c:pt idx="342">
                  <c:v>22802.65</c:v>
                </c:pt>
                <c:pt idx="343">
                  <c:v>22430.6</c:v>
                </c:pt>
                <c:pt idx="344">
                  <c:v>22159.37</c:v>
                </c:pt>
                <c:pt idx="345">
                  <c:v>23147.71</c:v>
                </c:pt>
                <c:pt idx="346">
                  <c:v>22826.47</c:v>
                </c:pt>
                <c:pt idx="347">
                  <c:v>22399.81</c:v>
                </c:pt>
                <c:pt idx="348">
                  <c:v>21234.68</c:v>
                </c:pt>
                <c:pt idx="349">
                  <c:v>19298.32</c:v>
                </c:pt>
                <c:pt idx="350">
                  <c:v>19079.84</c:v>
                </c:pt>
                <c:pt idx="351">
                  <c:v>19012.71</c:v>
                </c:pt>
                <c:pt idx="352">
                  <c:v>18734.330000000002</c:v>
                </c:pt>
                <c:pt idx="353">
                  <c:v>18046.04</c:v>
                </c:pt>
                <c:pt idx="354">
                  <c:v>17619.53</c:v>
                </c:pt>
                <c:pt idx="355">
                  <c:v>17957.07</c:v>
                </c:pt>
                <c:pt idx="356">
                  <c:v>17935.55</c:v>
                </c:pt>
                <c:pt idx="357">
                  <c:v>18269.95</c:v>
                </c:pt>
                <c:pt idx="358">
                  <c:v>18931.14</c:v>
                </c:pt>
                <c:pt idx="359">
                  <c:v>18897.89</c:v>
                </c:pt>
                <c:pt idx="360">
                  <c:v>18590.189999999999</c:v>
                </c:pt>
                <c:pt idx="361">
                  <c:v>18697.189999999999</c:v>
                </c:pt>
                <c:pt idx="362">
                  <c:v>18925.78</c:v>
                </c:pt>
                <c:pt idx="363">
                  <c:v>18347.72</c:v>
                </c:pt>
                <c:pt idx="364">
                  <c:v>18321.919999999998</c:v>
                </c:pt>
              </c:numCache>
            </c:numRef>
          </c:yVal>
          <c:smooth val="0"/>
          <c:extLst>
            <c:ext xmlns:c16="http://schemas.microsoft.com/office/drawing/2014/chart" uri="{C3380CC4-5D6E-409C-BE32-E72D297353CC}">
              <c16:uniqueId val="{00000002-6822-4381-88A1-5204C0E5B1A8}"/>
            </c:ext>
          </c:extLst>
        </c:ser>
        <c:dLbls>
          <c:showLegendKey val="0"/>
          <c:showVal val="0"/>
          <c:showCatName val="0"/>
          <c:showSerName val="0"/>
          <c:showPercent val="0"/>
          <c:showBubbleSize val="0"/>
        </c:dLbls>
        <c:axId val="1326178704"/>
        <c:axId val="1241691760"/>
      </c:scatterChart>
      <c:valAx>
        <c:axId val="1326178704"/>
        <c:scaling>
          <c:orientation val="minMax"/>
          <c:min val="15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High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691760"/>
        <c:crosses val="autoZero"/>
        <c:crossBetween val="midCat"/>
      </c:valAx>
      <c:valAx>
        <c:axId val="1241691760"/>
        <c:scaling>
          <c:orientation val="minMax"/>
          <c:min val="120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Low</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7870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Value differentials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5A32-4FE6-BFE9-655A99326E31}"/>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5A32-4FE6-BFE9-655A99326E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Decrease'!$E$1:$E$2</c:f>
              <c:strCache>
                <c:ptCount val="2"/>
                <c:pt idx="0">
                  <c:v>Value Increased</c:v>
                </c:pt>
                <c:pt idx="1">
                  <c:v>Value Decreased</c:v>
                </c:pt>
              </c:strCache>
            </c:strRef>
          </c:cat>
          <c:val>
            <c:numRef>
              <c:f>'Increase vs Decrease'!$F$1:$F$2</c:f>
              <c:numCache>
                <c:formatCode>General</c:formatCode>
                <c:ptCount val="2"/>
                <c:pt idx="0">
                  <c:v>190</c:v>
                </c:pt>
                <c:pt idx="1">
                  <c:v>175</c:v>
                </c:pt>
              </c:numCache>
            </c:numRef>
          </c:val>
          <c:extLst>
            <c:ext xmlns:c16="http://schemas.microsoft.com/office/drawing/2014/chart" uri="{C3380CC4-5D6E-409C-BE32-E72D297353CC}">
              <c16:uniqueId val="{00000000-E0FF-4C0E-8CFD-CA97C3B1217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Bitcoin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chemeClr val="accent1"/>
            </a:solidFill>
            <a:ln>
              <a:noFill/>
            </a:ln>
            <a:effectLst/>
          </c:spPr>
          <c:invertIfNegative val="0"/>
          <c:dPt>
            <c:idx val="11"/>
            <c:invertIfNegative val="0"/>
            <c:bubble3D val="0"/>
            <c:spPr>
              <a:solidFill>
                <a:srgbClr val="FF0000"/>
              </a:solidFill>
              <a:ln>
                <a:solidFill>
                  <a:schemeClr val="accent2"/>
                </a:solidFill>
              </a:ln>
              <a:effectLst/>
            </c:spPr>
            <c:extLst>
              <c:ext xmlns:c16="http://schemas.microsoft.com/office/drawing/2014/chart" uri="{C3380CC4-5D6E-409C-BE32-E72D297353CC}">
                <c16:uniqueId val="{00000001-3A15-40AC-86AB-3FA62388E5B5}"/>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21983.136774193546</c:v>
                </c:pt>
                <c:pt idx="1">
                  <c:v>34761.650322580652</c:v>
                </c:pt>
                <c:pt idx="2">
                  <c:v>46306.798214285714</c:v>
                </c:pt>
                <c:pt idx="3">
                  <c:v>54998.007419354828</c:v>
                </c:pt>
                <c:pt idx="4">
                  <c:v>57206.720333333338</c:v>
                </c:pt>
                <c:pt idx="5">
                  <c:v>46443.286129032262</c:v>
                </c:pt>
                <c:pt idx="6">
                  <c:v>35845.155333333336</c:v>
                </c:pt>
                <c:pt idx="7">
                  <c:v>34444.974516129034</c:v>
                </c:pt>
                <c:pt idx="8">
                  <c:v>45709.02322580645</c:v>
                </c:pt>
                <c:pt idx="9">
                  <c:v>45939.771666666675</c:v>
                </c:pt>
                <c:pt idx="10">
                  <c:v>57911.971290322581</c:v>
                </c:pt>
                <c:pt idx="11">
                  <c:v>60621.489666666668</c:v>
                </c:pt>
              </c:numCache>
            </c:numRef>
          </c:val>
          <c:extLst>
            <c:ext xmlns:c16="http://schemas.microsoft.com/office/drawing/2014/chart" uri="{C3380CC4-5D6E-409C-BE32-E72D297353CC}">
              <c16:uniqueId val="{00000000-3A15-40AC-86AB-3FA62388E5B5}"/>
            </c:ext>
          </c:extLst>
        </c:ser>
        <c:dLbls>
          <c:showLegendKey val="0"/>
          <c:showVal val="0"/>
          <c:showCatName val="0"/>
          <c:showSerName val="0"/>
          <c:showPercent val="0"/>
          <c:showBubbleSize val="0"/>
        </c:dLbls>
        <c:gapWidth val="219"/>
        <c:overlap val="-27"/>
        <c:axId val="1319171792"/>
        <c:axId val="1430689360"/>
      </c:barChart>
      <c:dateAx>
        <c:axId val="1319171792"/>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689360"/>
        <c:crosses val="autoZero"/>
        <c:auto val="1"/>
        <c:lblOffset val="100"/>
        <c:baseTimeUnit val="months"/>
      </c:dateAx>
      <c:valAx>
        <c:axId val="143068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17179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Daily Bitcoin 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002060"/>
              </a:solidFill>
              <a:round/>
            </a:ln>
            <a:effectLst/>
          </c:spPr>
          <c:marker>
            <c:symbol val="none"/>
          </c:marker>
          <c:cat>
            <c:numRef>
              <c:f>'Daily Volume'!$A$2:$A$366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'Daily Volume'!$B$2:$B$366</c:f>
              <c:numCache>
                <c:formatCode>General</c:formatCode>
                <c:ptCount val="365"/>
                <c:pt idx="0">
                  <c:v>36708594618</c:v>
                </c:pt>
                <c:pt idx="1">
                  <c:v>32370840356</c:v>
                </c:pt>
                <c:pt idx="2">
                  <c:v>28116886357</c:v>
                </c:pt>
                <c:pt idx="3">
                  <c:v>30560857714</c:v>
                </c:pt>
                <c:pt idx="4">
                  <c:v>41810748221</c:v>
                </c:pt>
                <c:pt idx="5">
                  <c:v>34284016248</c:v>
                </c:pt>
                <c:pt idx="6">
                  <c:v>36635566789</c:v>
                </c:pt>
                <c:pt idx="7">
                  <c:v>37485803899</c:v>
                </c:pt>
                <c:pt idx="8">
                  <c:v>35036121783</c:v>
                </c:pt>
                <c:pt idx="9">
                  <c:v>26123447605</c:v>
                </c:pt>
                <c:pt idx="10">
                  <c:v>30624264863</c:v>
                </c:pt>
                <c:pt idx="11">
                  <c:v>38702407772</c:v>
                </c:pt>
                <c:pt idx="12">
                  <c:v>41388338699</c:v>
                </c:pt>
                <c:pt idx="13">
                  <c:v>39178392930</c:v>
                </c:pt>
                <c:pt idx="14">
                  <c:v>46844335592</c:v>
                </c:pt>
                <c:pt idx="15">
                  <c:v>30558763548</c:v>
                </c:pt>
                <c:pt idx="16">
                  <c:v>25122092191</c:v>
                </c:pt>
                <c:pt idx="17">
                  <c:v>30474228777</c:v>
                </c:pt>
                <c:pt idx="18">
                  <c:v>36084893887</c:v>
                </c:pt>
                <c:pt idx="19">
                  <c:v>35880633236</c:v>
                </c:pt>
                <c:pt idx="20">
                  <c:v>48730828378</c:v>
                </c:pt>
                <c:pt idx="21">
                  <c:v>42357991721</c:v>
                </c:pt>
                <c:pt idx="22">
                  <c:v>41125608330</c:v>
                </c:pt>
                <c:pt idx="23">
                  <c:v>24726754302</c:v>
                </c:pt>
                <c:pt idx="24">
                  <c:v>29094934221</c:v>
                </c:pt>
                <c:pt idx="25">
                  <c:v>30605102446</c:v>
                </c:pt>
                <c:pt idx="26">
                  <c:v>32615846901</c:v>
                </c:pt>
                <c:pt idx="27">
                  <c:v>36124731509</c:v>
                </c:pt>
                <c:pt idx="28">
                  <c:v>37746665647</c:v>
                </c:pt>
                <c:pt idx="29">
                  <c:v>36150572843</c:v>
                </c:pt>
                <c:pt idx="30">
                  <c:v>32241199927</c:v>
                </c:pt>
                <c:pt idx="31">
                  <c:v>32157938616</c:v>
                </c:pt>
                <c:pt idx="32">
                  <c:v>36856881767</c:v>
                </c:pt>
                <c:pt idx="33">
                  <c:v>45257083247</c:v>
                </c:pt>
                <c:pt idx="34">
                  <c:v>43657076893</c:v>
                </c:pt>
                <c:pt idx="35">
                  <c:v>34878965587</c:v>
                </c:pt>
                <c:pt idx="36">
                  <c:v>31064911614</c:v>
                </c:pt>
                <c:pt idx="37">
                  <c:v>27316183882</c:v>
                </c:pt>
                <c:pt idx="38">
                  <c:v>26882546034</c:v>
                </c:pt>
                <c:pt idx="39">
                  <c:v>38434082775</c:v>
                </c:pt>
                <c:pt idx="40">
                  <c:v>45908121370</c:v>
                </c:pt>
                <c:pt idx="41">
                  <c:v>40788955582</c:v>
                </c:pt>
                <c:pt idx="42">
                  <c:v>40471196346</c:v>
                </c:pt>
                <c:pt idx="43">
                  <c:v>38055562075</c:v>
                </c:pt>
                <c:pt idx="44">
                  <c:v>29032367511</c:v>
                </c:pt>
                <c:pt idx="45">
                  <c:v>34250964237</c:v>
                </c:pt>
                <c:pt idx="46">
                  <c:v>51780081801</c:v>
                </c:pt>
                <c:pt idx="47">
                  <c:v>36615791366</c:v>
                </c:pt>
                <c:pt idx="48">
                  <c:v>41684252783</c:v>
                </c:pt>
                <c:pt idx="49">
                  <c:v>41083758949</c:v>
                </c:pt>
                <c:pt idx="50">
                  <c:v>42637331698</c:v>
                </c:pt>
                <c:pt idx="51">
                  <c:v>39527792364</c:v>
                </c:pt>
                <c:pt idx="52">
                  <c:v>32491211414</c:v>
                </c:pt>
                <c:pt idx="53">
                  <c:v>34800873924</c:v>
                </c:pt>
                <c:pt idx="54">
                  <c:v>36807860413</c:v>
                </c:pt>
                <c:pt idx="55">
                  <c:v>49034730168</c:v>
                </c:pt>
                <c:pt idx="56">
                  <c:v>35873904236</c:v>
                </c:pt>
                <c:pt idx="57">
                  <c:v>33383173002</c:v>
                </c:pt>
                <c:pt idx="58">
                  <c:v>26638115879</c:v>
                </c:pt>
                <c:pt idx="59">
                  <c:v>30614346492</c:v>
                </c:pt>
                <c:pt idx="60">
                  <c:v>42850641582</c:v>
                </c:pt>
                <c:pt idx="61">
                  <c:v>31141681925</c:v>
                </c:pt>
                <c:pt idx="62">
                  <c:v>30602359905</c:v>
                </c:pt>
                <c:pt idx="63">
                  <c:v>30214940550</c:v>
                </c:pt>
                <c:pt idx="64">
                  <c:v>30980029059</c:v>
                </c:pt>
                <c:pt idx="65">
                  <c:v>30661222077</c:v>
                </c:pt>
                <c:pt idx="66">
                  <c:v>31604717236</c:v>
                </c:pt>
                <c:pt idx="67">
                  <c:v>42839345714</c:v>
                </c:pt>
                <c:pt idx="68">
                  <c:v>34244064430</c:v>
                </c:pt>
                <c:pt idx="69">
                  <c:v>38139709246</c:v>
                </c:pt>
                <c:pt idx="70">
                  <c:v>48701090088</c:v>
                </c:pt>
                <c:pt idx="71">
                  <c:v>43909845642</c:v>
                </c:pt>
                <c:pt idx="72">
                  <c:v>26967722648</c:v>
                </c:pt>
                <c:pt idx="73">
                  <c:v>28575630451</c:v>
                </c:pt>
                <c:pt idx="74">
                  <c:v>28727713711</c:v>
                </c:pt>
                <c:pt idx="75">
                  <c:v>31764293754</c:v>
                </c:pt>
                <c:pt idx="76">
                  <c:v>30484496466</c:v>
                </c:pt>
                <c:pt idx="77">
                  <c:v>38652152880</c:v>
                </c:pt>
                <c:pt idx="78">
                  <c:v>40969943253</c:v>
                </c:pt>
                <c:pt idx="79">
                  <c:v>27881980161</c:v>
                </c:pt>
                <c:pt idx="80">
                  <c:v>34499835245</c:v>
                </c:pt>
                <c:pt idx="81">
                  <c:v>39154666597</c:v>
                </c:pt>
                <c:pt idx="82">
                  <c:v>38672657013</c:v>
                </c:pt>
                <c:pt idx="83">
                  <c:v>49007762488</c:v>
                </c:pt>
                <c:pt idx="84">
                  <c:v>65210059683</c:v>
                </c:pt>
                <c:pt idx="85">
                  <c:v>38884105426</c:v>
                </c:pt>
                <c:pt idx="86">
                  <c:v>30322676319</c:v>
                </c:pt>
                <c:pt idx="87">
                  <c:v>37471327794</c:v>
                </c:pt>
                <c:pt idx="88">
                  <c:v>43206179619</c:v>
                </c:pt>
                <c:pt idx="89">
                  <c:v>39508070319</c:v>
                </c:pt>
                <c:pt idx="90">
                  <c:v>39139399125</c:v>
                </c:pt>
                <c:pt idx="91">
                  <c:v>34730363427</c:v>
                </c:pt>
                <c:pt idx="92">
                  <c:v>31847007016</c:v>
                </c:pt>
                <c:pt idx="93">
                  <c:v>25889650240</c:v>
                </c:pt>
                <c:pt idx="94">
                  <c:v>28568103401</c:v>
                </c:pt>
                <c:pt idx="95">
                  <c:v>34511076995</c:v>
                </c:pt>
                <c:pt idx="96">
                  <c:v>32666549568</c:v>
                </c:pt>
                <c:pt idx="97">
                  <c:v>32646349931</c:v>
                </c:pt>
                <c:pt idx="98">
                  <c:v>35361168834</c:v>
                </c:pt>
                <c:pt idx="99">
                  <c:v>34305053719</c:v>
                </c:pt>
                <c:pt idx="100">
                  <c:v>25370975378</c:v>
                </c:pt>
                <c:pt idx="101">
                  <c:v>40585205312</c:v>
                </c:pt>
                <c:pt idx="102">
                  <c:v>34706867452</c:v>
                </c:pt>
                <c:pt idx="103">
                  <c:v>37204312299</c:v>
                </c:pt>
                <c:pt idx="104">
                  <c:v>32194123075</c:v>
                </c:pt>
                <c:pt idx="105">
                  <c:v>33451362600</c:v>
                </c:pt>
                <c:pt idx="106">
                  <c:v>32776876610</c:v>
                </c:pt>
                <c:pt idx="107">
                  <c:v>30988958446</c:v>
                </c:pt>
                <c:pt idx="108">
                  <c:v>31211354442</c:v>
                </c:pt>
                <c:pt idx="109">
                  <c:v>31744259539</c:v>
                </c:pt>
                <c:pt idx="110">
                  <c:v>33723620826</c:v>
                </c:pt>
                <c:pt idx="111">
                  <c:v>34319709073</c:v>
                </c:pt>
                <c:pt idx="112">
                  <c:v>33546019517</c:v>
                </c:pt>
                <c:pt idx="113">
                  <c:v>38734079049</c:v>
                </c:pt>
                <c:pt idx="114">
                  <c:v>36302664750</c:v>
                </c:pt>
                <c:pt idx="115">
                  <c:v>40030862141</c:v>
                </c:pt>
                <c:pt idx="116">
                  <c:v>38226483046</c:v>
                </c:pt>
                <c:pt idx="117">
                  <c:v>35185031017</c:v>
                </c:pt>
                <c:pt idx="118">
                  <c:v>25372562724</c:v>
                </c:pt>
                <c:pt idx="119">
                  <c:v>26189830450</c:v>
                </c:pt>
                <c:pt idx="120">
                  <c:v>25595265436</c:v>
                </c:pt>
                <c:pt idx="121">
                  <c:v>26688438115</c:v>
                </c:pt>
                <c:pt idx="122">
                  <c:v>25802845343</c:v>
                </c:pt>
                <c:pt idx="123">
                  <c:v>33072782960</c:v>
                </c:pt>
                <c:pt idx="124">
                  <c:v>27167146027</c:v>
                </c:pt>
                <c:pt idx="125">
                  <c:v>38702404695</c:v>
                </c:pt>
                <c:pt idx="126">
                  <c:v>35097370560</c:v>
                </c:pt>
                <c:pt idx="127">
                  <c:v>51022126212</c:v>
                </c:pt>
                <c:pt idx="128">
                  <c:v>20856685287</c:v>
                </c:pt>
                <c:pt idx="129">
                  <c:v>21664706865</c:v>
                </c:pt>
                <c:pt idx="130">
                  <c:v>22552046192</c:v>
                </c:pt>
                <c:pt idx="131">
                  <c:v>19555230518</c:v>
                </c:pt>
                <c:pt idx="132">
                  <c:v>28203024559</c:v>
                </c:pt>
                <c:pt idx="133">
                  <c:v>23148267245</c:v>
                </c:pt>
                <c:pt idx="134">
                  <c:v>20434789545</c:v>
                </c:pt>
                <c:pt idx="135">
                  <c:v>18787986667</c:v>
                </c:pt>
                <c:pt idx="136">
                  <c:v>18895018942</c:v>
                </c:pt>
                <c:pt idx="137">
                  <c:v>23699476918</c:v>
                </c:pt>
                <c:pt idx="138">
                  <c:v>21300524237</c:v>
                </c:pt>
                <c:pt idx="139">
                  <c:v>21376531210</c:v>
                </c:pt>
                <c:pt idx="140">
                  <c:v>19120856669</c:v>
                </c:pt>
                <c:pt idx="141">
                  <c:v>24321499537</c:v>
                </c:pt>
                <c:pt idx="142">
                  <c:v>20108729370</c:v>
                </c:pt>
                <c:pt idx="143">
                  <c:v>22971873468</c:v>
                </c:pt>
                <c:pt idx="144">
                  <c:v>27436021028</c:v>
                </c:pt>
                <c:pt idx="145">
                  <c:v>29910396946</c:v>
                </c:pt>
                <c:pt idx="146">
                  <c:v>24796027477</c:v>
                </c:pt>
                <c:pt idx="147">
                  <c:v>26501259870</c:v>
                </c:pt>
                <c:pt idx="148">
                  <c:v>26721554282</c:v>
                </c:pt>
                <c:pt idx="149">
                  <c:v>24924307911</c:v>
                </c:pt>
                <c:pt idx="150">
                  <c:v>24383958643</c:v>
                </c:pt>
                <c:pt idx="151">
                  <c:v>38728974942</c:v>
                </c:pt>
                <c:pt idx="152">
                  <c:v>37838957079</c:v>
                </c:pt>
                <c:pt idx="153">
                  <c:v>34059036099</c:v>
                </c:pt>
                <c:pt idx="154">
                  <c:v>37901460044</c:v>
                </c:pt>
                <c:pt idx="155">
                  <c:v>33892523752</c:v>
                </c:pt>
                <c:pt idx="156">
                  <c:v>35511640894</c:v>
                </c:pt>
                <c:pt idx="157">
                  <c:v>38585385521</c:v>
                </c:pt>
                <c:pt idx="158">
                  <c:v>40230904226</c:v>
                </c:pt>
                <c:pt idx="159">
                  <c:v>33123368116</c:v>
                </c:pt>
                <c:pt idx="160">
                  <c:v>46317108925</c:v>
                </c:pt>
                <c:pt idx="161">
                  <c:v>58964353058</c:v>
                </c:pt>
                <c:pt idx="162">
                  <c:v>52809038594</c:v>
                </c:pt>
                <c:pt idx="163">
                  <c:v>36664034054</c:v>
                </c:pt>
                <c:pt idx="164">
                  <c:v>31207279719</c:v>
                </c:pt>
                <c:pt idx="165">
                  <c:v>36200887275</c:v>
                </c:pt>
                <c:pt idx="166">
                  <c:v>37096670047</c:v>
                </c:pt>
                <c:pt idx="167">
                  <c:v>39211635100</c:v>
                </c:pt>
                <c:pt idx="168">
                  <c:v>46420149185</c:v>
                </c:pt>
                <c:pt idx="169">
                  <c:v>43148914673</c:v>
                </c:pt>
                <c:pt idx="170">
                  <c:v>40669112838</c:v>
                </c:pt>
                <c:pt idx="171">
                  <c:v>37924228550</c:v>
                </c:pt>
                <c:pt idx="172">
                  <c:v>38699736985</c:v>
                </c:pt>
                <c:pt idx="173">
                  <c:v>43576032854</c:v>
                </c:pt>
                <c:pt idx="174">
                  <c:v>53972919008</c:v>
                </c:pt>
                <c:pt idx="175">
                  <c:v>49902050442</c:v>
                </c:pt>
                <c:pt idx="176">
                  <c:v>33683936663</c:v>
                </c:pt>
                <c:pt idx="177">
                  <c:v>28913440585</c:v>
                </c:pt>
                <c:pt idx="178">
                  <c:v>35959473399</c:v>
                </c:pt>
                <c:pt idx="179">
                  <c:v>41831090187</c:v>
                </c:pt>
                <c:pt idx="180">
                  <c:v>35460750427</c:v>
                </c:pt>
                <c:pt idx="181">
                  <c:v>33070867190</c:v>
                </c:pt>
                <c:pt idx="182">
                  <c:v>34639423297</c:v>
                </c:pt>
                <c:pt idx="183">
                  <c:v>39009847639</c:v>
                </c:pt>
                <c:pt idx="184">
                  <c:v>31646080921</c:v>
                </c:pt>
                <c:pt idx="185">
                  <c:v>45231013335</c:v>
                </c:pt>
                <c:pt idx="186">
                  <c:v>55200191952</c:v>
                </c:pt>
                <c:pt idx="187">
                  <c:v>43210968721</c:v>
                </c:pt>
                <c:pt idx="188">
                  <c:v>51346735160</c:v>
                </c:pt>
                <c:pt idx="189">
                  <c:v>56211915803</c:v>
                </c:pt>
                <c:pt idx="190">
                  <c:v>67359584098</c:v>
                </c:pt>
                <c:pt idx="191">
                  <c:v>78469274361</c:v>
                </c:pt>
                <c:pt idx="192">
                  <c:v>57377273240</c:v>
                </c:pt>
                <c:pt idx="193">
                  <c:v>82051616861</c:v>
                </c:pt>
                <c:pt idx="194">
                  <c:v>88281943359</c:v>
                </c:pt>
                <c:pt idx="195" formatCode="0.00E+00">
                  <c:v>126358000000</c:v>
                </c:pt>
                <c:pt idx="196">
                  <c:v>56187365084</c:v>
                </c:pt>
                <c:pt idx="197">
                  <c:v>74903638450</c:v>
                </c:pt>
                <c:pt idx="198">
                  <c:v>64047871555</c:v>
                </c:pt>
                <c:pt idx="199">
                  <c:v>59161047474</c:v>
                </c:pt>
                <c:pt idx="200">
                  <c:v>55737497453</c:v>
                </c:pt>
                <c:pt idx="201">
                  <c:v>96721152926</c:v>
                </c:pt>
                <c:pt idx="202">
                  <c:v>75215403907</c:v>
                </c:pt>
                <c:pt idx="203">
                  <c:v>61308396325</c:v>
                </c:pt>
                <c:pt idx="204">
                  <c:v>71776546298</c:v>
                </c:pt>
                <c:pt idx="205">
                  <c:v>65906690347</c:v>
                </c:pt>
                <c:pt idx="206">
                  <c:v>65382980634</c:v>
                </c:pt>
                <c:pt idx="207">
                  <c:v>68434023376</c:v>
                </c:pt>
                <c:pt idx="208">
                  <c:v>69523285106</c:v>
                </c:pt>
                <c:pt idx="209">
                  <c:v>69241316747</c:v>
                </c:pt>
                <c:pt idx="210">
                  <c:v>68564706967</c:v>
                </c:pt>
                <c:pt idx="211">
                  <c:v>51713139031</c:v>
                </c:pt>
                <c:pt idx="212">
                  <c:v>38177405335</c:v>
                </c:pt>
                <c:pt idx="213">
                  <c:v>42836427360</c:v>
                </c:pt>
                <c:pt idx="214">
                  <c:v>52395931985</c:v>
                </c:pt>
                <c:pt idx="215">
                  <c:v>46088929780</c:v>
                </c:pt>
                <c:pt idx="216">
                  <c:v>48000572955</c:v>
                </c:pt>
                <c:pt idx="217">
                  <c:v>49448222757</c:v>
                </c:pt>
                <c:pt idx="218">
                  <c:v>58284039825</c:v>
                </c:pt>
                <c:pt idx="219">
                  <c:v>46117114240</c:v>
                </c:pt>
                <c:pt idx="220">
                  <c:v>49014494781</c:v>
                </c:pt>
                <c:pt idx="221">
                  <c:v>86668667320</c:v>
                </c:pt>
                <c:pt idx="222">
                  <c:v>74798630778</c:v>
                </c:pt>
                <c:pt idx="223">
                  <c:v>54926612466</c:v>
                </c:pt>
                <c:pt idx="224">
                  <c:v>67849323955</c:v>
                </c:pt>
                <c:pt idx="225">
                  <c:v>65344865159</c:v>
                </c:pt>
                <c:pt idx="226">
                  <c:v>97468872758</c:v>
                </c:pt>
                <c:pt idx="227">
                  <c:v>66138759198</c:v>
                </c:pt>
                <c:pt idx="228">
                  <c:v>84293007468</c:v>
                </c:pt>
                <c:pt idx="229">
                  <c:v>60954381579</c:v>
                </c:pt>
                <c:pt idx="230">
                  <c:v>77451779687</c:v>
                </c:pt>
                <c:pt idx="231">
                  <c:v>69983454362</c:v>
                </c:pt>
                <c:pt idx="232">
                  <c:v>51828688519</c:v>
                </c:pt>
                <c:pt idx="233">
                  <c:v>46280252580</c:v>
                </c:pt>
                <c:pt idx="234">
                  <c:v>58238470525</c:v>
                </c:pt>
                <c:pt idx="235">
                  <c:v>46655208546</c:v>
                </c:pt>
                <c:pt idx="236">
                  <c:v>53053855641</c:v>
                </c:pt>
                <c:pt idx="237">
                  <c:v>75645303584</c:v>
                </c:pt>
                <c:pt idx="238">
                  <c:v>66058027988</c:v>
                </c:pt>
                <c:pt idx="239">
                  <c:v>60706272115</c:v>
                </c:pt>
                <c:pt idx="240">
                  <c:v>50749662970</c:v>
                </c:pt>
                <c:pt idx="241">
                  <c:v>59641344484</c:v>
                </c:pt>
                <c:pt idx="242">
                  <c:v>58727860620</c:v>
                </c:pt>
                <c:pt idx="243">
                  <c:v>61669163792</c:v>
                </c:pt>
                <c:pt idx="244">
                  <c:v>65520826225</c:v>
                </c:pt>
                <c:pt idx="245">
                  <c:v>54414116432</c:v>
                </c:pt>
                <c:pt idx="246">
                  <c:v>57625587027</c:v>
                </c:pt>
                <c:pt idx="247">
                  <c:v>47686580918</c:v>
                </c:pt>
                <c:pt idx="248">
                  <c:v>47266542233</c:v>
                </c:pt>
                <c:pt idx="249">
                  <c:v>56652197978</c:v>
                </c:pt>
                <c:pt idx="250">
                  <c:v>67999812841</c:v>
                </c:pt>
                <c:pt idx="251">
                  <c:v>70567223787</c:v>
                </c:pt>
                <c:pt idx="252">
                  <c:v>56435023914</c:v>
                </c:pt>
                <c:pt idx="253">
                  <c:v>56521454974</c:v>
                </c:pt>
                <c:pt idx="254">
                  <c:v>51943414539</c:v>
                </c:pt>
                <c:pt idx="255">
                  <c:v>50361731222</c:v>
                </c:pt>
                <c:pt idx="256">
                  <c:v>49063873786</c:v>
                </c:pt>
                <c:pt idx="257">
                  <c:v>55746041000</c:v>
                </c:pt>
                <c:pt idx="258">
                  <c:v>60258313191</c:v>
                </c:pt>
                <c:pt idx="259">
                  <c:v>59749798599</c:v>
                </c:pt>
                <c:pt idx="260">
                  <c:v>66419369890</c:v>
                </c:pt>
                <c:pt idx="261">
                  <c:v>43901225564</c:v>
                </c:pt>
                <c:pt idx="262">
                  <c:v>60669829814</c:v>
                </c:pt>
                <c:pt idx="263">
                  <c:v>55689944702</c:v>
                </c:pt>
                <c:pt idx="264">
                  <c:v>56772343595</c:v>
                </c:pt>
                <c:pt idx="265">
                  <c:v>57295577614</c:v>
                </c:pt>
                <c:pt idx="266">
                  <c:v>50912227385</c:v>
                </c:pt>
                <c:pt idx="267">
                  <c:v>48597428048</c:v>
                </c:pt>
                <c:pt idx="268">
                  <c:v>43137459378</c:v>
                </c:pt>
                <c:pt idx="269">
                  <c:v>34363564661</c:v>
                </c:pt>
                <c:pt idx="270">
                  <c:v>48625928883</c:v>
                </c:pt>
                <c:pt idx="271">
                  <c:v>52343816680</c:v>
                </c:pt>
                <c:pt idx="272">
                  <c:v>53220811975</c:v>
                </c:pt>
                <c:pt idx="273">
                  <c:v>47530897720</c:v>
                </c:pt>
                <c:pt idx="274">
                  <c:v>53891300112</c:v>
                </c:pt>
                <c:pt idx="275">
                  <c:v>53443887451</c:v>
                </c:pt>
                <c:pt idx="276">
                  <c:v>45910946382</c:v>
                </c:pt>
                <c:pt idx="277" formatCode="0.00E+00">
                  <c:v>350968000000</c:v>
                </c:pt>
                <c:pt idx="278">
                  <c:v>54506565949</c:v>
                </c:pt>
                <c:pt idx="279">
                  <c:v>63695521388</c:v>
                </c:pt>
                <c:pt idx="280" formatCode="0.00E+00">
                  <c:v>106102000000</c:v>
                </c:pt>
                <c:pt idx="281">
                  <c:v>92052420332</c:v>
                </c:pt>
                <c:pt idx="282">
                  <c:v>51897585191</c:v>
                </c:pt>
                <c:pt idx="283">
                  <c:v>68145460026</c:v>
                </c:pt>
                <c:pt idx="284">
                  <c:v>63495496918</c:v>
                </c:pt>
                <c:pt idx="285">
                  <c:v>52054723579</c:v>
                </c:pt>
                <c:pt idx="286">
                  <c:v>80820545404</c:v>
                </c:pt>
                <c:pt idx="287">
                  <c:v>77049582886</c:v>
                </c:pt>
                <c:pt idx="288">
                  <c:v>77069903166</c:v>
                </c:pt>
                <c:pt idx="289">
                  <c:v>71248675228</c:v>
                </c:pt>
                <c:pt idx="290">
                  <c:v>70250456155</c:v>
                </c:pt>
                <c:pt idx="291">
                  <c:v>76555041196</c:v>
                </c:pt>
                <c:pt idx="292">
                  <c:v>81388911810</c:v>
                </c:pt>
                <c:pt idx="293">
                  <c:v>87301089896</c:v>
                </c:pt>
                <c:pt idx="294">
                  <c:v>91809846886</c:v>
                </c:pt>
                <c:pt idx="295" formatCode="0.00E+00">
                  <c:v>101467000000</c:v>
                </c:pt>
                <c:pt idx="296">
                  <c:v>65500641143</c:v>
                </c:pt>
                <c:pt idx="297">
                  <c:v>71326033653</c:v>
                </c:pt>
                <c:pt idx="298">
                  <c:v>58598066402</c:v>
                </c:pt>
                <c:pt idx="299">
                  <c:v>68838074392</c:v>
                </c:pt>
                <c:pt idx="300">
                  <c:v>61166818159</c:v>
                </c:pt>
                <c:pt idx="301">
                  <c:v>63088585433</c:v>
                </c:pt>
                <c:pt idx="302">
                  <c:v>61400400660</c:v>
                </c:pt>
                <c:pt idx="303">
                  <c:v>52754542671</c:v>
                </c:pt>
                <c:pt idx="304">
                  <c:v>65141828798</c:v>
                </c:pt>
                <c:pt idx="305" formatCode="0.00E+00">
                  <c:v>117895000000</c:v>
                </c:pt>
                <c:pt idx="306">
                  <c:v>76517157706</c:v>
                </c:pt>
                <c:pt idx="307">
                  <c:v>62576762015</c:v>
                </c:pt>
                <c:pt idx="308">
                  <c:v>60255421470</c:v>
                </c:pt>
                <c:pt idx="309">
                  <c:v>59897054838</c:v>
                </c:pt>
                <c:pt idx="310">
                  <c:v>48643830599</c:v>
                </c:pt>
                <c:pt idx="311">
                  <c:v>48354737975</c:v>
                </c:pt>
                <c:pt idx="312">
                  <c:v>77207272511</c:v>
                </c:pt>
                <c:pt idx="313">
                  <c:v>75643067688</c:v>
                </c:pt>
                <c:pt idx="314">
                  <c:v>66834573161</c:v>
                </c:pt>
                <c:pt idx="315">
                  <c:v>57244195486</c:v>
                </c:pt>
                <c:pt idx="316">
                  <c:v>49511702429</c:v>
                </c:pt>
                <c:pt idx="317">
                  <c:v>52359854336</c:v>
                </c:pt>
                <c:pt idx="318">
                  <c:v>57706187875</c:v>
                </c:pt>
                <c:pt idx="319">
                  <c:v>67760757881</c:v>
                </c:pt>
                <c:pt idx="320">
                  <c:v>63615990033</c:v>
                </c:pt>
                <c:pt idx="321">
                  <c:v>69364315979</c:v>
                </c:pt>
                <c:pt idx="322">
                  <c:v>74773277909</c:v>
                </c:pt>
                <c:pt idx="323" formatCode="0.00E+00">
                  <c:v>123321000000</c:v>
                </c:pt>
                <c:pt idx="324">
                  <c:v>79980747690</c:v>
                </c:pt>
                <c:pt idx="325">
                  <c:v>61984162837</c:v>
                </c:pt>
                <c:pt idx="326">
                  <c:v>88107519480</c:v>
                </c:pt>
                <c:pt idx="327">
                  <c:v>84762141031</c:v>
                </c:pt>
                <c:pt idx="328">
                  <c:v>75289433811</c:v>
                </c:pt>
                <c:pt idx="329">
                  <c:v>67547324782</c:v>
                </c:pt>
                <c:pt idx="330">
                  <c:v>81163475344</c:v>
                </c:pt>
                <c:pt idx="331">
                  <c:v>78665235202</c:v>
                </c:pt>
                <c:pt idx="332">
                  <c:v>67865420765</c:v>
                </c:pt>
                <c:pt idx="333">
                  <c:v>40730301359</c:v>
                </c:pt>
                <c:pt idx="334">
                  <c:v>46754964848</c:v>
                </c:pt>
                <c:pt idx="335">
                  <c:v>51287442704</c:v>
                </c:pt>
                <c:pt idx="336">
                  <c:v>45265946774</c:v>
                </c:pt>
                <c:pt idx="337">
                  <c:v>49056742893</c:v>
                </c:pt>
                <c:pt idx="338">
                  <c:v>66479895605</c:v>
                </c:pt>
                <c:pt idx="339">
                  <c:v>48332647295</c:v>
                </c:pt>
                <c:pt idx="340">
                  <c:v>42068395846</c:v>
                </c:pt>
                <c:pt idx="341">
                  <c:v>41080759713</c:v>
                </c:pt>
                <c:pt idx="342">
                  <c:v>51146161904</c:v>
                </c:pt>
                <c:pt idx="343">
                  <c:v>44171632681</c:v>
                </c:pt>
                <c:pt idx="344">
                  <c:v>45852713981</c:v>
                </c:pt>
                <c:pt idx="345">
                  <c:v>37844228422</c:v>
                </c:pt>
                <c:pt idx="346">
                  <c:v>38487546580</c:v>
                </c:pt>
                <c:pt idx="347">
                  <c:v>40387896275</c:v>
                </c:pt>
                <c:pt idx="348">
                  <c:v>71378606374</c:v>
                </c:pt>
                <c:pt idx="349">
                  <c:v>44409011479</c:v>
                </c:pt>
                <c:pt idx="350">
                  <c:v>26741982541</c:v>
                </c:pt>
                <c:pt idx="351">
                  <c:v>22473997681</c:v>
                </c:pt>
                <c:pt idx="352">
                  <c:v>25450468637</c:v>
                </c:pt>
                <c:pt idx="353">
                  <c:v>21752580802</c:v>
                </c:pt>
                <c:pt idx="354">
                  <c:v>27919640985</c:v>
                </c:pt>
                <c:pt idx="355">
                  <c:v>25547132265</c:v>
                </c:pt>
                <c:pt idx="356">
                  <c:v>34420373071</c:v>
                </c:pt>
                <c:pt idx="357">
                  <c:v>31692288756</c:v>
                </c:pt>
                <c:pt idx="358">
                  <c:v>26896357742</c:v>
                </c:pt>
                <c:pt idx="359">
                  <c:v>25293775714</c:v>
                </c:pt>
                <c:pt idx="360">
                  <c:v>27242455064</c:v>
                </c:pt>
                <c:pt idx="361">
                  <c:v>33872388058</c:v>
                </c:pt>
                <c:pt idx="362">
                  <c:v>31930317405</c:v>
                </c:pt>
                <c:pt idx="363">
                  <c:v>37387697139</c:v>
                </c:pt>
                <c:pt idx="364">
                  <c:v>49633658712</c:v>
                </c:pt>
              </c:numCache>
            </c:numRef>
          </c:val>
          <c:smooth val="0"/>
          <c:extLst>
            <c:ext xmlns:c16="http://schemas.microsoft.com/office/drawing/2014/chart" uri="{C3380CC4-5D6E-409C-BE32-E72D297353CC}">
              <c16:uniqueId val="{00000000-77B4-4CA9-A639-6F7D8F20CA1A}"/>
            </c:ext>
          </c:extLst>
        </c:ser>
        <c:dLbls>
          <c:showLegendKey val="0"/>
          <c:showVal val="0"/>
          <c:showCatName val="0"/>
          <c:showSerName val="0"/>
          <c:showPercent val="0"/>
          <c:showBubbleSize val="0"/>
        </c:dLbls>
        <c:smooth val="0"/>
        <c:axId val="1242597344"/>
        <c:axId val="1247637696"/>
      </c:lineChart>
      <c:dateAx>
        <c:axId val="1242597344"/>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637696"/>
        <c:crosses val="autoZero"/>
        <c:auto val="1"/>
        <c:lblOffset val="100"/>
        <c:baseTimeUnit val="days"/>
        <c:majorUnit val="1"/>
        <c:majorTimeUnit val="months"/>
      </c:dateAx>
      <c:valAx>
        <c:axId val="1247637696"/>
        <c:scaling>
          <c:orientation val="minMax"/>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597344"/>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Daily Bitcoin Volume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Daily Bitcoin Volume</a:t>
          </a:r>
        </a:p>
      </cx:txPr>
    </cx:title>
    <cx:plotArea>
      <cx:plotAreaRegion>
        <cx:series layoutId="clusteredColumn" uniqueId="{B04F8297-1854-420F-BA3D-969F8C7710E8}">
          <cx:tx>
            <cx:txData>
              <cx:f>_xlchart.v1.0</cx:f>
              <cx:v>Volume</cx:v>
            </cx:txData>
          </cx:tx>
          <cx:spPr>
            <a:solidFill>
              <a:srgbClr val="002060"/>
            </a:solidFill>
          </cx:spPr>
          <cx:dataId val="0"/>
          <cx:layoutPr>
            <cx:binning intervalClosed="r">
              <cx:binCount val="30"/>
            </cx:binning>
          </cx:layoutPr>
        </cx:series>
      </cx:plotAreaRegion>
      <cx:axis id="0">
        <cx:catScaling gapWidth="0"/>
        <cx:title>
          <cx:tx>
            <cx:rich>
              <a:bodyPr spcFirstLastPara="1" vertOverflow="ellipsis" horzOverflow="overflow" wrap="square" lIns="0" tIns="0" rIns="0" bIns="0" anchor="ctr" anchorCtr="1"/>
              <a:lstStyle/>
              <a:p>
                <a:pPr algn="ctr" rtl="0">
                  <a:defRPr/>
                </a:pPr>
                <a:r>
                  <a:rPr lang="en-SG"/>
                  <a:t>Units Traded (billions)</a:t>
                </a:r>
                <a:endParaRPr lang="en-US" sz="900" b="0" i="0" u="none" strike="noStrike" baseline="0">
                  <a:solidFill>
                    <a:sysClr val="windowText" lastClr="000000">
                      <a:lumMod val="65000"/>
                      <a:lumOff val="35000"/>
                    </a:sysClr>
                  </a:solidFill>
                  <a:latin typeface="Calibri" panose="020F0502020204030204"/>
                </a:endParaRPr>
              </a:p>
            </cx:rich>
          </cx:tx>
        </cx:title>
        <cx:tickLabels/>
        <cx:numFmt formatCode="0,,," sourceLinked="0"/>
      </cx:axis>
      <cx:axis id="1">
        <cx:valScaling/>
        <cx:title>
          <cx:tx>
            <cx:rich>
              <a:bodyPr spcFirstLastPara="1" vertOverflow="ellipsis" horzOverflow="overflow" wrap="square" lIns="0" tIns="0" rIns="0" bIns="0" anchor="ctr" anchorCtr="1"/>
              <a:lstStyle/>
              <a:p>
                <a:pPr algn="ctr" rtl="0">
                  <a:defRPr/>
                </a:pPr>
                <a:r>
                  <a:rPr lang="en-SG"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Frequency</a:t>
                </a:r>
                <a:endParaRPr lang="en-US" sz="900" b="0" i="0" u="none" strike="noStrike" baseline="0">
                  <a:solidFill>
                    <a:sysClr val="windowText" lastClr="000000">
                      <a:lumMod val="65000"/>
                      <a:lumOff val="35000"/>
                    </a:sysClr>
                  </a:solidFill>
                  <a:latin typeface="Calibri" panose="020F0502020204030204"/>
                </a:endParaRPr>
              </a:p>
            </cx:rich>
          </cx:tx>
        </cx:title>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Daily Bitcoin Volume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Daily Bitcoin Volume</a:t>
          </a:r>
        </a:p>
      </cx:txPr>
    </cx:title>
    <cx:plotArea>
      <cx:plotAreaRegion>
        <cx:series layoutId="clusteredColumn" uniqueId="{B04F8297-1854-420F-BA3D-969F8C7710E8}">
          <cx:tx>
            <cx:txData>
              <cx:f>_xlchart.v1.2</cx:f>
              <cx:v>Volume</cx:v>
            </cx:txData>
          </cx:tx>
          <cx:spPr>
            <a:solidFill>
              <a:srgbClr val="002060"/>
            </a:solidFill>
          </cx:spPr>
          <cx:dataId val="0"/>
          <cx:layoutPr>
            <cx:binning intervalClosed="r">
              <cx:binCount val="30"/>
            </cx:binning>
          </cx:layoutPr>
        </cx:series>
      </cx:plotAreaRegion>
      <cx:axis id="0">
        <cx:catScaling gapWidth="0"/>
        <cx:title>
          <cx:tx>
            <cx:rich>
              <a:bodyPr spcFirstLastPara="1" vertOverflow="ellipsis" horzOverflow="overflow" wrap="square" lIns="0" tIns="0" rIns="0" bIns="0" anchor="ctr" anchorCtr="1"/>
              <a:lstStyle/>
              <a:p>
                <a:pPr algn="ctr" rtl="0">
                  <a:defRPr/>
                </a:pPr>
                <a:r>
                  <a:rPr lang="en-SG"/>
                  <a:t>Units Traded (billions)</a:t>
                </a:r>
                <a:endParaRPr lang="en-US" sz="900" b="0" i="0" u="none" strike="noStrike" baseline="0">
                  <a:solidFill>
                    <a:sysClr val="windowText" lastClr="000000">
                      <a:lumMod val="65000"/>
                      <a:lumOff val="35000"/>
                    </a:sysClr>
                  </a:solidFill>
                  <a:latin typeface="Calibri" panose="020F0502020204030204"/>
                </a:endParaRPr>
              </a:p>
            </cx:rich>
          </cx:tx>
        </cx:title>
        <cx:tickLabels/>
        <cx:numFmt formatCode="0,,," sourceLinked="0"/>
      </cx:axis>
      <cx:axis id="1">
        <cx:valScaling/>
        <cx:title>
          <cx:tx>
            <cx:rich>
              <a:bodyPr spcFirstLastPara="1" vertOverflow="ellipsis" horzOverflow="overflow" wrap="square" lIns="0" tIns="0" rIns="0" bIns="0" anchor="ctr" anchorCtr="1"/>
              <a:lstStyle/>
              <a:p>
                <a:pPr algn="ctr" rtl="0">
                  <a:defRPr/>
                </a:pPr>
                <a:r>
                  <a:rPr lang="en-SG"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Frequency</a:t>
                </a: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588818</xdr:colOff>
      <xdr:row>9</xdr:row>
      <xdr:rowOff>57150</xdr:rowOff>
    </xdr:to>
    <xdr:sp macro="" textlink="">
      <xdr:nvSpPr>
        <xdr:cNvPr id="4" name="Rectangle 3">
          <a:extLst>
            <a:ext uri="{FF2B5EF4-FFF2-40B4-BE49-F238E27FC236}">
              <a16:creationId xmlns:a16="http://schemas.microsoft.com/office/drawing/2014/main" id="{3958B87C-248A-C625-2A60-FF6EB8CF928E}"/>
            </a:ext>
          </a:extLst>
        </xdr:cNvPr>
        <xdr:cNvSpPr/>
      </xdr:nvSpPr>
      <xdr:spPr>
        <a:xfrm>
          <a:off x="0" y="0"/>
          <a:ext cx="18166773" cy="1702377"/>
        </a:xfrm>
        <a:prstGeom prst="rect">
          <a:avLst/>
        </a:prstGeom>
        <a:solidFill>
          <a:srgbClr val="002060"/>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SG" sz="7200">
              <a:latin typeface="72 Condensed" panose="020B0506030000000003" pitchFamily="34" charset="0"/>
              <a:cs typeface="72 Condensed" panose="020B0506030000000003" pitchFamily="34" charset="0"/>
            </a:rPr>
            <a:t>Bitcoin price</a:t>
          </a:r>
          <a:r>
            <a:rPr lang="en-SG" sz="7200" baseline="0">
              <a:latin typeface="72 Condensed" panose="020B0506030000000003" pitchFamily="34" charset="0"/>
              <a:cs typeface="72 Condensed" panose="020B0506030000000003" pitchFamily="34" charset="0"/>
            </a:rPr>
            <a:t> analysis</a:t>
          </a:r>
          <a:endParaRPr lang="en-SG" sz="7200">
            <a:latin typeface="72 Condensed" panose="020B0506030000000003" pitchFamily="34" charset="0"/>
            <a:cs typeface="72 Condensed" panose="020B0506030000000003" pitchFamily="34" charset="0"/>
          </a:endParaRPr>
        </a:p>
      </xdr:txBody>
    </xdr:sp>
    <xdr:clientData/>
  </xdr:twoCellAnchor>
  <xdr:twoCellAnchor editAs="oneCell">
    <xdr:from>
      <xdr:col>0</xdr:col>
      <xdr:colOff>0</xdr:colOff>
      <xdr:row>0</xdr:row>
      <xdr:rowOff>0</xdr:rowOff>
    </xdr:from>
    <xdr:to>
      <xdr:col>2</xdr:col>
      <xdr:colOff>533400</xdr:colOff>
      <xdr:row>9</xdr:row>
      <xdr:rowOff>9799</xdr:rowOff>
    </xdr:to>
    <xdr:pic>
      <xdr:nvPicPr>
        <xdr:cNvPr id="3" name="Picture 2">
          <a:extLst>
            <a:ext uri="{FF2B5EF4-FFF2-40B4-BE49-F238E27FC236}">
              <a16:creationId xmlns:a16="http://schemas.microsoft.com/office/drawing/2014/main" id="{4D4EA7E0-3A34-6C2E-F380-D76459EB28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752600" cy="1719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30443</xdr:colOff>
      <xdr:row>33</xdr:row>
      <xdr:rowOff>50428</xdr:rowOff>
    </xdr:from>
    <xdr:to>
      <xdr:col>15</xdr:col>
      <xdr:colOff>89647</xdr:colOff>
      <xdr:row>50</xdr:row>
      <xdr:rowOff>18099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0E96AC0-C9AC-464F-B5EB-B9B3B22692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0443" y="6056781"/>
              <a:ext cx="9135969" cy="3015671"/>
            </a:xfrm>
            <a:prstGeom prst="rect">
              <a:avLst/>
            </a:prstGeom>
            <a:solidFill>
              <a:prstClr val="white"/>
            </a:solidFill>
            <a:ln w="1">
              <a:solidFill>
                <a:prstClr val="green"/>
              </a:solidFill>
            </a:ln>
          </xdr:spPr>
          <xdr:txBody>
            <a:bodyPr vertOverflow="clip" horzOverflow="clip"/>
            <a:lstStyle/>
            <a:p>
              <a:r>
                <a:rPr lang="en-S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167188</xdr:colOff>
      <xdr:row>9</xdr:row>
      <xdr:rowOff>132313</xdr:rowOff>
    </xdr:from>
    <xdr:to>
      <xdr:col>30</xdr:col>
      <xdr:colOff>20493</xdr:colOff>
      <xdr:row>29</xdr:row>
      <xdr:rowOff>61623</xdr:rowOff>
    </xdr:to>
    <xdr:graphicFrame macro="">
      <xdr:nvGraphicFramePr>
        <xdr:cNvPr id="2" name="Chart 1">
          <a:extLst>
            <a:ext uri="{FF2B5EF4-FFF2-40B4-BE49-F238E27FC236}">
              <a16:creationId xmlns:a16="http://schemas.microsoft.com/office/drawing/2014/main" id="{77F487AA-8467-419C-851C-247E3BA6F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112058</xdr:colOff>
      <xdr:row>30</xdr:row>
      <xdr:rowOff>131295</xdr:rowOff>
    </xdr:from>
    <xdr:to>
      <xdr:col>30</xdr:col>
      <xdr:colOff>187917</xdr:colOff>
      <xdr:row>50</xdr:row>
      <xdr:rowOff>123265</xdr:rowOff>
    </xdr:to>
    <xdr:graphicFrame macro="">
      <xdr:nvGraphicFramePr>
        <xdr:cNvPr id="9" name="Chart 8">
          <a:extLst>
            <a:ext uri="{FF2B5EF4-FFF2-40B4-BE49-F238E27FC236}">
              <a16:creationId xmlns:a16="http://schemas.microsoft.com/office/drawing/2014/main" id="{FE792865-2B4E-4222-AE9B-CC509F1C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593911</xdr:colOff>
      <xdr:row>9</xdr:row>
      <xdr:rowOff>114996</xdr:rowOff>
    </xdr:from>
    <xdr:to>
      <xdr:col>29</xdr:col>
      <xdr:colOff>591993</xdr:colOff>
      <xdr:row>28</xdr:row>
      <xdr:rowOff>123266</xdr:rowOff>
    </xdr:to>
    <xdr:graphicFrame macro="">
      <xdr:nvGraphicFramePr>
        <xdr:cNvPr id="10" name="Chart 9">
          <a:extLst>
            <a:ext uri="{FF2B5EF4-FFF2-40B4-BE49-F238E27FC236}">
              <a16:creationId xmlns:a16="http://schemas.microsoft.com/office/drawing/2014/main" id="{F457FAD2-68C2-EEB5-8603-D8E9D7156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173129</xdr:colOff>
      <xdr:row>28</xdr:row>
      <xdr:rowOff>39611</xdr:rowOff>
    </xdr:from>
    <xdr:to>
      <xdr:col>29</xdr:col>
      <xdr:colOff>459441</xdr:colOff>
      <xdr:row>32</xdr:row>
      <xdr:rowOff>160057</xdr:rowOff>
    </xdr:to>
    <xdr:sp macro="" textlink="">
      <xdr:nvSpPr>
        <xdr:cNvPr id="11" name="TextBox 10">
          <a:extLst>
            <a:ext uri="{FF2B5EF4-FFF2-40B4-BE49-F238E27FC236}">
              <a16:creationId xmlns:a16="http://schemas.microsoft.com/office/drawing/2014/main" id="{C4916DC8-6F5E-20C2-D9D5-C042A4053FAB}"/>
            </a:ext>
          </a:extLst>
        </xdr:cNvPr>
        <xdr:cNvSpPr txBox="1"/>
      </xdr:nvSpPr>
      <xdr:spPr>
        <a:xfrm>
          <a:off x="9249894" y="5149493"/>
          <a:ext cx="8757959" cy="8376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There is a very strong linear relationship between the daily High and Low values. As one variable increases/decreases so does the other.  With an R-squared value very to close to 1, almost all the variability in one variable can be explained by the variability in the other.</a:t>
          </a:r>
        </a:p>
      </xdr:txBody>
    </xdr:sp>
    <xdr:clientData/>
  </xdr:twoCellAnchor>
  <xdr:oneCellAnchor>
    <xdr:from>
      <xdr:col>0</xdr:col>
      <xdr:colOff>41649</xdr:colOff>
      <xdr:row>50</xdr:row>
      <xdr:rowOff>70410</xdr:rowOff>
    </xdr:from>
    <xdr:ext cx="8855822" cy="436786"/>
    <xdr:sp macro="" textlink="">
      <xdr:nvSpPr>
        <xdr:cNvPr id="12" name="TextBox 11">
          <a:extLst>
            <a:ext uri="{FF2B5EF4-FFF2-40B4-BE49-F238E27FC236}">
              <a16:creationId xmlns:a16="http://schemas.microsoft.com/office/drawing/2014/main" id="{60B1BDD9-D2D4-E67E-7604-25DEFA1CC4B4}"/>
            </a:ext>
          </a:extLst>
        </xdr:cNvPr>
        <xdr:cNvSpPr txBox="1"/>
      </xdr:nvSpPr>
      <xdr:spPr>
        <a:xfrm>
          <a:off x="41649" y="9124763"/>
          <a:ext cx="885582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SG" sz="1100"/>
            <a:t>Half of the time, the number of units traded in a day was roughly between 19 and 41 million and the other half of the time, roughly between 41 and 351 million units were traded. Usually, 85 billion or fewer units were traded in a day but one day in the year saw as many as 351 billion units traded.</a:t>
          </a:r>
        </a:p>
      </xdr:txBody>
    </xdr:sp>
    <xdr:clientData/>
  </xdr:oneCellAnchor>
  <xdr:twoCellAnchor>
    <xdr:from>
      <xdr:col>15</xdr:col>
      <xdr:colOff>179294</xdr:colOff>
      <xdr:row>50</xdr:row>
      <xdr:rowOff>36793</xdr:rowOff>
    </xdr:from>
    <xdr:to>
      <xdr:col>29</xdr:col>
      <xdr:colOff>185644</xdr:colOff>
      <xdr:row>54</xdr:row>
      <xdr:rowOff>123266</xdr:rowOff>
    </xdr:to>
    <xdr:sp macro="" textlink="">
      <xdr:nvSpPr>
        <xdr:cNvPr id="13" name="TextBox 12">
          <a:extLst>
            <a:ext uri="{FF2B5EF4-FFF2-40B4-BE49-F238E27FC236}">
              <a16:creationId xmlns:a16="http://schemas.microsoft.com/office/drawing/2014/main" id="{20184A7F-FE39-61EB-3598-11A78A676057}"/>
            </a:ext>
          </a:extLst>
        </xdr:cNvPr>
        <xdr:cNvSpPr txBox="1"/>
      </xdr:nvSpPr>
      <xdr:spPr>
        <a:xfrm>
          <a:off x="9256059" y="9091146"/>
          <a:ext cx="8477997" cy="803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Although it's not always perfect, there does appear to be a relationship between the daily High-Low difference and the number of units traded. Generally, when the High-Low difference is larger, more units are traded. Conversely, when the High-Low difference is smaller, fewer units are traded.</a:t>
          </a:r>
        </a:p>
      </xdr:txBody>
    </xdr:sp>
    <xdr:clientData/>
  </xdr:twoCellAnchor>
  <xdr:twoCellAnchor>
    <xdr:from>
      <xdr:col>0</xdr:col>
      <xdr:colOff>0</xdr:colOff>
      <xdr:row>9</xdr:row>
      <xdr:rowOff>66470</xdr:rowOff>
    </xdr:from>
    <xdr:to>
      <xdr:col>15</xdr:col>
      <xdr:colOff>33617</xdr:colOff>
      <xdr:row>28</xdr:row>
      <xdr:rowOff>44824</xdr:rowOff>
    </xdr:to>
    <xdr:graphicFrame macro="">
      <xdr:nvGraphicFramePr>
        <xdr:cNvPr id="15" name="Chart 14">
          <a:extLst>
            <a:ext uri="{FF2B5EF4-FFF2-40B4-BE49-F238E27FC236}">
              <a16:creationId xmlns:a16="http://schemas.microsoft.com/office/drawing/2014/main" id="{93EC68D7-7CD2-CED9-240B-B1CE594AD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597086</xdr:colOff>
      <xdr:row>9</xdr:row>
      <xdr:rowOff>58967</xdr:rowOff>
    </xdr:from>
    <xdr:to>
      <xdr:col>29</xdr:col>
      <xdr:colOff>591993</xdr:colOff>
      <xdr:row>28</xdr:row>
      <xdr:rowOff>70412</xdr:rowOff>
    </xdr:to>
    <xdr:graphicFrame macro="">
      <xdr:nvGraphicFramePr>
        <xdr:cNvPr id="16" name="Chart 15">
          <a:extLst>
            <a:ext uri="{FF2B5EF4-FFF2-40B4-BE49-F238E27FC236}">
              <a16:creationId xmlns:a16="http://schemas.microsoft.com/office/drawing/2014/main" id="{09E1687A-5B41-3A33-2019-B1AED0186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577849</xdr:colOff>
      <xdr:row>9</xdr:row>
      <xdr:rowOff>58967</xdr:rowOff>
    </xdr:from>
    <xdr:to>
      <xdr:col>29</xdr:col>
      <xdr:colOff>569581</xdr:colOff>
      <xdr:row>28</xdr:row>
      <xdr:rowOff>67237</xdr:rowOff>
    </xdr:to>
    <xdr:graphicFrame macro="">
      <xdr:nvGraphicFramePr>
        <xdr:cNvPr id="17" name="Chart 16">
          <a:extLst>
            <a:ext uri="{FF2B5EF4-FFF2-40B4-BE49-F238E27FC236}">
              <a16:creationId xmlns:a16="http://schemas.microsoft.com/office/drawing/2014/main" id="{EB1E8BCE-1C25-7261-903F-CFADA706E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11112</xdr:rowOff>
    </xdr:from>
    <xdr:to>
      <xdr:col>15</xdr:col>
      <xdr:colOff>266700</xdr:colOff>
      <xdr:row>27</xdr:row>
      <xdr:rowOff>47625</xdr:rowOff>
    </xdr:to>
    <xdr:graphicFrame macro="">
      <xdr:nvGraphicFramePr>
        <xdr:cNvPr id="2" name="Chart 1">
          <a:extLst>
            <a:ext uri="{FF2B5EF4-FFF2-40B4-BE49-F238E27FC236}">
              <a16:creationId xmlns:a16="http://schemas.microsoft.com/office/drawing/2014/main" id="{B4A93D3B-77E9-5A43-44B3-71E0A2CF0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249236</xdr:colOff>
      <xdr:row>0</xdr:row>
      <xdr:rowOff>93662</xdr:rowOff>
    </xdr:from>
    <xdr:to>
      <xdr:col>16</xdr:col>
      <xdr:colOff>504824</xdr:colOff>
      <xdr:row>20</xdr:row>
      <xdr:rowOff>168275</xdr:rowOff>
    </xdr:to>
    <xdr:graphicFrame macro="">
      <xdr:nvGraphicFramePr>
        <xdr:cNvPr id="2" name="Chart 1">
          <a:extLst>
            <a:ext uri="{FF2B5EF4-FFF2-40B4-BE49-F238E27FC236}">
              <a16:creationId xmlns:a16="http://schemas.microsoft.com/office/drawing/2014/main" id="{11C712A9-F485-9267-E592-3AA5A0549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601662</xdr:colOff>
      <xdr:row>4</xdr:row>
      <xdr:rowOff>106362</xdr:rowOff>
    </xdr:from>
    <xdr:to>
      <xdr:col>18</xdr:col>
      <xdr:colOff>263525</xdr:colOff>
      <xdr:row>31</xdr:row>
      <xdr:rowOff>168275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C80A451-B0EC-72DD-FB5C-EF0F09356C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17687" y="827087"/>
              <a:ext cx="9418638" cy="4951413"/>
            </a:xfrm>
            <a:prstGeom prst="rect">
              <a:avLst/>
            </a:prstGeom>
            <a:solidFill>
              <a:prstClr val="white"/>
            </a:solidFill>
            <a:ln w="1">
              <a:solidFill>
                <a:prstClr val="green"/>
              </a:solidFill>
            </a:ln>
          </xdr:spPr>
          <xdr:txBody>
            <a:bodyPr vertOverflow="clip" horzOverflow="clip"/>
            <a:lstStyle/>
            <a:p>
              <a:r>
                <a:rPr lang="en-S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85724</xdr:colOff>
      <xdr:row>2</xdr:row>
      <xdr:rowOff>106361</xdr:rowOff>
    </xdr:from>
    <xdr:to>
      <xdr:col>19</xdr:col>
      <xdr:colOff>539750</xdr:colOff>
      <xdr:row>29</xdr:row>
      <xdr:rowOff>95249</xdr:rowOff>
    </xdr:to>
    <xdr:graphicFrame macro="">
      <xdr:nvGraphicFramePr>
        <xdr:cNvPr id="2" name="Chart 1">
          <a:extLst>
            <a:ext uri="{FF2B5EF4-FFF2-40B4-BE49-F238E27FC236}">
              <a16:creationId xmlns:a16="http://schemas.microsoft.com/office/drawing/2014/main" id="{854D4D82-2B26-3473-1F59-B68889586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409574</xdr:colOff>
      <xdr:row>330</xdr:row>
      <xdr:rowOff>26987</xdr:rowOff>
    </xdr:from>
    <xdr:to>
      <xdr:col>21</xdr:col>
      <xdr:colOff>41274</xdr:colOff>
      <xdr:row>357</xdr:row>
      <xdr:rowOff>133350</xdr:rowOff>
    </xdr:to>
    <xdr:graphicFrame macro="">
      <xdr:nvGraphicFramePr>
        <xdr:cNvPr id="2" name="Chart 1">
          <a:extLst>
            <a:ext uri="{FF2B5EF4-FFF2-40B4-BE49-F238E27FC236}">
              <a16:creationId xmlns:a16="http://schemas.microsoft.com/office/drawing/2014/main" id="{E9BB98FC-7CBA-762A-11A5-C12ABA342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180976</xdr:colOff>
      <xdr:row>2</xdr:row>
      <xdr:rowOff>85725</xdr:rowOff>
    </xdr:from>
    <xdr:to>
      <xdr:col>23</xdr:col>
      <xdr:colOff>285750</xdr:colOff>
      <xdr:row>27</xdr:row>
      <xdr:rowOff>152400</xdr:rowOff>
    </xdr:to>
    <xdr:graphicFrame macro="">
      <xdr:nvGraphicFramePr>
        <xdr:cNvPr id="3" name="Chart 2">
          <a:extLst>
            <a:ext uri="{FF2B5EF4-FFF2-40B4-BE49-F238E27FC236}">
              <a16:creationId xmlns:a16="http://schemas.microsoft.com/office/drawing/2014/main" id="{4D94E0BA-BAEF-C565-16C5-F524850B3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55"/>
  <sheetViews>
    <sheetView tabSelected="1" zoomScale="85" zoomScaleNormal="85" workbookViewId="0">
      <selection activeCell="AF25" sqref="AF25"/>
    </sheetView>
  </sheetViews>
  <sheetFormatPr defaultRowHeight="14.5" x14ac:dyDescent="0.35"/>
  <sheetData>
    <row r="1" spans="1:30" x14ac:dyDescent="0.35">
      <c r="A1" s="6"/>
      <c r="B1" s="6"/>
      <c r="C1" s="6"/>
      <c r="D1" s="6"/>
      <c r="E1" s="6"/>
      <c r="F1" s="6"/>
      <c r="G1" s="6"/>
      <c r="H1" s="6"/>
      <c r="I1" s="6"/>
      <c r="J1" s="6"/>
      <c r="K1" s="6"/>
      <c r="L1" s="6"/>
      <c r="M1" s="6"/>
      <c r="N1" s="6"/>
      <c r="O1" s="6"/>
      <c r="P1" s="6"/>
      <c r="Q1" s="6"/>
      <c r="R1" s="6"/>
      <c r="S1" s="6"/>
      <c r="T1" s="6"/>
      <c r="U1" s="6"/>
      <c r="V1" s="6"/>
      <c r="W1" s="6"/>
      <c r="X1" s="6"/>
      <c r="Y1" s="6"/>
      <c r="Z1" s="6"/>
      <c r="AA1" s="6"/>
      <c r="AB1" s="6"/>
      <c r="AC1" s="6"/>
      <c r="AD1" s="6"/>
    </row>
    <row r="2" spans="1:30"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c r="AD2" s="6"/>
    </row>
    <row r="3" spans="1:30" ht="21" x14ac:dyDescent="0.5">
      <c r="A3" s="6"/>
      <c r="B3" s="6"/>
      <c r="C3" s="6"/>
      <c r="D3" s="7"/>
      <c r="E3" s="6"/>
      <c r="F3" s="6"/>
      <c r="G3" s="6"/>
      <c r="H3" s="6"/>
      <c r="I3" s="6"/>
      <c r="J3" s="6"/>
      <c r="K3" s="6"/>
      <c r="L3" s="6"/>
      <c r="M3" s="6"/>
      <c r="N3" s="6"/>
      <c r="O3" s="6"/>
      <c r="P3" s="6"/>
      <c r="Q3" s="6"/>
      <c r="R3" s="6"/>
      <c r="S3" s="6"/>
      <c r="T3" s="6"/>
      <c r="U3" s="6"/>
      <c r="V3" s="6"/>
      <c r="W3" s="6"/>
      <c r="X3" s="6"/>
      <c r="Y3" s="6"/>
      <c r="Z3" s="6"/>
      <c r="AA3" s="6"/>
      <c r="AB3" s="6"/>
      <c r="AC3" s="6"/>
      <c r="AD3" s="6"/>
    </row>
    <row r="4" spans="1:30"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row>
    <row r="5" spans="1:30"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row>
    <row r="6" spans="1:30" x14ac:dyDescent="0.35">
      <c r="A6" s="6"/>
      <c r="B6" s="6"/>
      <c r="C6" s="6"/>
      <c r="D6" s="6"/>
      <c r="E6" s="6"/>
      <c r="F6" s="6"/>
      <c r="G6" s="6"/>
      <c r="H6" s="6"/>
      <c r="I6" s="6"/>
      <c r="J6" s="6"/>
      <c r="K6" s="6"/>
      <c r="L6" s="6"/>
      <c r="M6" s="6"/>
      <c r="N6" s="6"/>
      <c r="O6" s="6"/>
      <c r="P6" s="6"/>
      <c r="Q6" s="6"/>
      <c r="R6" s="6"/>
      <c r="S6" s="6"/>
      <c r="T6" s="6"/>
      <c r="U6" s="6"/>
      <c r="V6" s="6"/>
      <c r="W6" s="6"/>
      <c r="X6" s="6"/>
      <c r="Y6" s="6"/>
      <c r="Z6" s="6"/>
      <c r="AA6" s="6"/>
      <c r="AB6" s="6"/>
      <c r="AC6" s="6"/>
      <c r="AD6" s="6"/>
    </row>
    <row r="7" spans="1:30" x14ac:dyDescent="0.35">
      <c r="A7" s="6"/>
      <c r="B7" s="6"/>
      <c r="C7" s="6"/>
      <c r="D7" s="6"/>
      <c r="E7" s="6"/>
      <c r="F7" s="6"/>
      <c r="G7" s="6"/>
      <c r="H7" s="6"/>
      <c r="I7" s="6"/>
      <c r="J7" s="6"/>
      <c r="K7" s="6"/>
      <c r="L7" s="6"/>
      <c r="M7" s="6"/>
      <c r="N7" s="6"/>
      <c r="O7" s="6"/>
      <c r="P7" s="6"/>
      <c r="Q7" s="6"/>
      <c r="R7" s="6"/>
      <c r="S7" s="6"/>
      <c r="T7" s="6"/>
      <c r="U7" s="6"/>
      <c r="V7" s="6"/>
      <c r="W7" s="6"/>
      <c r="X7" s="6"/>
      <c r="Y7" s="6"/>
      <c r="Z7" s="6"/>
      <c r="AA7" s="6"/>
      <c r="AB7" s="6"/>
      <c r="AC7" s="6"/>
      <c r="AD7" s="6"/>
    </row>
    <row r="8" spans="1:30" x14ac:dyDescent="0.35">
      <c r="A8" s="6"/>
      <c r="B8" s="6"/>
      <c r="C8" s="6"/>
      <c r="D8" s="6"/>
      <c r="E8" s="6"/>
      <c r="F8" s="6"/>
      <c r="G8" s="6"/>
      <c r="H8" s="6"/>
      <c r="I8" s="6"/>
      <c r="J8" s="6"/>
      <c r="K8" s="6"/>
      <c r="L8" s="6"/>
      <c r="M8" s="6"/>
      <c r="N8" s="6"/>
      <c r="O8" s="6"/>
      <c r="P8" s="6"/>
      <c r="Q8" s="6"/>
      <c r="R8" s="6"/>
      <c r="S8" s="6"/>
      <c r="T8" s="6"/>
      <c r="U8" s="6"/>
      <c r="V8" s="6"/>
      <c r="W8" s="6"/>
      <c r="X8" s="6"/>
      <c r="Y8" s="6"/>
      <c r="Z8" s="6"/>
      <c r="AA8" s="6"/>
      <c r="AB8" s="6"/>
      <c r="AC8" s="6"/>
      <c r="AD8" s="6"/>
    </row>
    <row r="9" spans="1:30" x14ac:dyDescent="0.35">
      <c r="A9" s="6"/>
      <c r="B9" s="6"/>
      <c r="C9" s="6"/>
      <c r="D9" s="6"/>
      <c r="E9" s="6"/>
      <c r="F9" s="6"/>
      <c r="G9" s="6"/>
      <c r="H9" s="6"/>
      <c r="I9" s="6"/>
      <c r="J9" s="6"/>
      <c r="K9" s="6"/>
      <c r="L9" s="6"/>
      <c r="M9" s="6"/>
      <c r="N9" s="6"/>
      <c r="O9" s="6"/>
      <c r="P9" s="6"/>
      <c r="Q9" s="6"/>
      <c r="R9" s="6"/>
      <c r="S9" s="6"/>
      <c r="T9" s="6"/>
      <c r="U9" s="6"/>
      <c r="V9" s="6"/>
      <c r="W9" s="6"/>
      <c r="X9" s="6"/>
      <c r="Y9" s="6"/>
      <c r="Z9" s="6"/>
      <c r="AA9" s="6"/>
      <c r="AB9" s="6"/>
      <c r="AC9" s="6"/>
      <c r="AD9" s="6"/>
    </row>
    <row r="10" spans="1:30" x14ac:dyDescent="0.3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30" x14ac:dyDescent="0.3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row>
    <row r="12" spans="1:30" x14ac:dyDescent="0.3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row>
    <row r="13" spans="1:30" x14ac:dyDescent="0.3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row>
    <row r="14" spans="1:30" x14ac:dyDescent="0.3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spans="1:30" x14ac:dyDescent="0.3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row>
    <row r="16" spans="1:30" x14ac:dyDescent="0.3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row>
    <row r="17" spans="1:30" x14ac:dyDescent="0.3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row>
    <row r="18" spans="1:30" x14ac:dyDescent="0.3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spans="1:30" x14ac:dyDescent="0.3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spans="1:30" x14ac:dyDescent="0.3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row>
    <row r="21" spans="1:30"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spans="1:30"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row>
    <row r="23" spans="1:30" x14ac:dyDescent="0.3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row>
    <row r="24" spans="1:30" x14ac:dyDescent="0.3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row>
    <row r="25" spans="1:30" x14ac:dyDescent="0.3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row>
    <row r="26" spans="1:30" x14ac:dyDescent="0.3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row>
    <row r="27" spans="1:30" x14ac:dyDescent="0.3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row>
    <row r="28" spans="1:30" x14ac:dyDescent="0.3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row>
    <row r="29" spans="1:30" x14ac:dyDescent="0.3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row>
    <row r="30" spans="1:30" x14ac:dyDescent="0.3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row>
    <row r="31" spans="1:30" ht="14.5" customHeight="1" x14ac:dyDescent="0.35">
      <c r="A31" s="6"/>
      <c r="B31" s="6"/>
      <c r="C31" s="6"/>
      <c r="D31" s="6"/>
      <c r="E31" s="6"/>
      <c r="F31" s="6"/>
      <c r="G31" s="6"/>
      <c r="H31" s="6"/>
      <c r="I31" s="6"/>
      <c r="J31" s="6"/>
      <c r="K31" s="6"/>
      <c r="L31" s="6"/>
      <c r="M31" s="6"/>
      <c r="N31" s="6"/>
      <c r="O31" s="6"/>
      <c r="P31" s="6"/>
      <c r="Q31" s="6"/>
      <c r="R31" s="6"/>
      <c r="S31" s="6"/>
      <c r="T31" s="9"/>
      <c r="U31" s="6"/>
      <c r="V31" s="6"/>
      <c r="W31" s="6"/>
      <c r="X31" s="6"/>
      <c r="Y31" s="6"/>
      <c r="Z31" s="6"/>
      <c r="AA31" s="6"/>
      <c r="AB31" s="6"/>
      <c r="AC31" s="6"/>
      <c r="AD31" s="6"/>
    </row>
    <row r="32" spans="1:30" x14ac:dyDescent="0.3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spans="1:30" x14ac:dyDescent="0.3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spans="1:30" x14ac:dyDescent="0.3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spans="1:30" x14ac:dyDescent="0.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spans="1:30" x14ac:dyDescent="0.3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spans="1:30" x14ac:dyDescent="0.3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spans="1:30" x14ac:dyDescent="0.3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spans="1:30" x14ac:dyDescent="0.3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spans="1:30" x14ac:dyDescent="0.3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spans="1:30" x14ac:dyDescent="0.3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spans="1:30" x14ac:dyDescent="0.3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spans="1:30" x14ac:dyDescent="0.3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spans="1:30" x14ac:dyDescent="0.3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spans="1:30" x14ac:dyDescent="0.3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row>
    <row r="46" spans="1:30" x14ac:dyDescent="0.3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row>
    <row r="47" spans="1:30" x14ac:dyDescent="0.3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row>
    <row r="48" spans="1:30" x14ac:dyDescent="0.3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row>
    <row r="49" spans="1:30" x14ac:dyDescent="0.3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row>
    <row r="50" spans="1:30" x14ac:dyDescent="0.3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row>
    <row r="51" spans="1:30" x14ac:dyDescent="0.3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row>
    <row r="52" spans="1:30" x14ac:dyDescent="0.35">
      <c r="A52" s="6"/>
      <c r="B52" s="6"/>
      <c r="C52" s="6"/>
      <c r="D52" s="6"/>
      <c r="E52" s="6"/>
      <c r="F52" s="6"/>
      <c r="G52" s="6"/>
      <c r="H52" s="6"/>
      <c r="I52" s="6"/>
      <c r="J52" s="6"/>
      <c r="K52" s="6"/>
      <c r="L52" s="6"/>
      <c r="M52" s="6"/>
      <c r="O52" s="6"/>
      <c r="P52" s="6"/>
      <c r="Q52" s="6"/>
      <c r="R52" s="6"/>
      <c r="S52" s="6"/>
      <c r="T52" s="6"/>
      <c r="U52" s="6"/>
      <c r="V52" s="6"/>
      <c r="W52" s="6"/>
      <c r="X52" s="6"/>
      <c r="Y52" s="6"/>
      <c r="Z52" s="6"/>
      <c r="AA52" s="6"/>
      <c r="AB52" s="6"/>
      <c r="AC52" s="6"/>
      <c r="AD52" s="6"/>
    </row>
    <row r="53" spans="1:30" x14ac:dyDescent="0.3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row>
    <row r="54" spans="1:30" x14ac:dyDescent="0.3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row>
    <row r="55" spans="1:30" x14ac:dyDescent="0.35">
      <c r="A55" s="8" t="s">
        <v>233</v>
      </c>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6"/>
  <sheetViews>
    <sheetView workbookViewId="0">
      <selection activeCell="I24" sqref="I24"/>
    </sheetView>
  </sheetViews>
  <sheetFormatPr defaultRowHeight="14.5" x14ac:dyDescent="0.35"/>
  <cols>
    <col min="1" max="1" width="15.54296875" customWidth="1"/>
  </cols>
  <sheetData>
    <row r="1" spans="1:6" x14ac:dyDescent="0.35">
      <c r="A1" t="s">
        <v>0</v>
      </c>
      <c r="B1" t="s">
        <v>1</v>
      </c>
      <c r="C1" t="s">
        <v>2</v>
      </c>
      <c r="D1" t="s">
        <v>3</v>
      </c>
      <c r="E1" t="s">
        <v>4</v>
      </c>
      <c r="F1" t="s">
        <v>5</v>
      </c>
    </row>
    <row r="2" spans="1:6" x14ac:dyDescent="0.35">
      <c r="A2" t="s">
        <v>6</v>
      </c>
      <c r="B2">
        <v>57830.11</v>
      </c>
      <c r="C2">
        <v>59113.4</v>
      </c>
      <c r="D2">
        <v>56057.279999999999</v>
      </c>
      <c r="E2">
        <v>57005.43</v>
      </c>
      <c r="F2">
        <v>36708594618</v>
      </c>
    </row>
    <row r="3" spans="1:6" x14ac:dyDescent="0.35">
      <c r="A3" t="s">
        <v>7</v>
      </c>
      <c r="B3">
        <v>57291.9</v>
      </c>
      <c r="C3">
        <v>58872.88</v>
      </c>
      <c r="D3">
        <v>56792.53</v>
      </c>
      <c r="E3">
        <v>57806.57</v>
      </c>
      <c r="F3">
        <v>32370840356</v>
      </c>
    </row>
    <row r="4" spans="1:6" x14ac:dyDescent="0.35">
      <c r="A4" t="s">
        <v>8</v>
      </c>
      <c r="B4">
        <v>54813.02</v>
      </c>
      <c r="C4">
        <v>57393.84</v>
      </c>
      <c r="D4">
        <v>53576.74</v>
      </c>
      <c r="E4">
        <v>57248.46</v>
      </c>
      <c r="F4">
        <v>28116886357</v>
      </c>
    </row>
    <row r="5" spans="1:6" x14ac:dyDescent="0.35">
      <c r="A5" t="s">
        <v>9</v>
      </c>
      <c r="B5">
        <v>53736.43</v>
      </c>
      <c r="C5">
        <v>55329.26</v>
      </c>
      <c r="D5">
        <v>53668.36</v>
      </c>
      <c r="E5">
        <v>54815.08</v>
      </c>
      <c r="F5">
        <v>30560857714</v>
      </c>
    </row>
    <row r="6" spans="1:6" x14ac:dyDescent="0.35">
      <c r="A6" t="s">
        <v>10</v>
      </c>
      <c r="B6">
        <v>58960.29</v>
      </c>
      <c r="C6">
        <v>59183.48</v>
      </c>
      <c r="D6">
        <v>53569.760000000002</v>
      </c>
      <c r="E6">
        <v>53569.760000000002</v>
      </c>
      <c r="F6">
        <v>41810748221</v>
      </c>
    </row>
    <row r="7" spans="1:6" x14ac:dyDescent="0.35">
      <c r="A7" t="s">
        <v>11</v>
      </c>
      <c r="B7">
        <v>57165.42</v>
      </c>
      <c r="C7">
        <v>59367.97</v>
      </c>
      <c r="D7">
        <v>57146.69</v>
      </c>
      <c r="E7">
        <v>57274.68</v>
      </c>
      <c r="F7">
        <v>34284016248</v>
      </c>
    </row>
    <row r="8" spans="1:6" x14ac:dyDescent="0.35">
      <c r="A8" t="s">
        <v>12</v>
      </c>
      <c r="B8">
        <v>57565.85</v>
      </c>
      <c r="C8">
        <v>57803.07</v>
      </c>
      <c r="D8">
        <v>55964.22</v>
      </c>
      <c r="E8">
        <v>56280.43</v>
      </c>
      <c r="F8">
        <v>36635566789</v>
      </c>
    </row>
    <row r="9" spans="1:6" x14ac:dyDescent="0.35">
      <c r="A9" t="s">
        <v>13</v>
      </c>
      <c r="B9">
        <v>56304.56</v>
      </c>
      <c r="C9">
        <v>57875.519999999997</v>
      </c>
      <c r="D9">
        <v>55632.76</v>
      </c>
      <c r="E9">
        <v>57569.07</v>
      </c>
      <c r="F9">
        <v>37485803899</v>
      </c>
    </row>
    <row r="10" spans="1:6" x14ac:dyDescent="0.35">
      <c r="A10" t="s">
        <v>14</v>
      </c>
      <c r="B10">
        <v>58706.85</v>
      </c>
      <c r="C10">
        <v>59266.36</v>
      </c>
      <c r="D10">
        <v>55679.839999999997</v>
      </c>
      <c r="E10">
        <v>56289.29</v>
      </c>
      <c r="F10">
        <v>35036121783</v>
      </c>
    </row>
    <row r="11" spans="1:6" x14ac:dyDescent="0.35">
      <c r="A11" t="s">
        <v>15</v>
      </c>
      <c r="B11">
        <v>59730.51</v>
      </c>
      <c r="C11">
        <v>60004.43</v>
      </c>
      <c r="D11">
        <v>58618.93</v>
      </c>
      <c r="E11">
        <v>58730.48</v>
      </c>
      <c r="F11">
        <v>26123447605</v>
      </c>
    </row>
    <row r="12" spans="1:6" x14ac:dyDescent="0.35">
      <c r="A12" t="s">
        <v>16</v>
      </c>
      <c r="B12">
        <v>58115.08</v>
      </c>
      <c r="C12">
        <v>59859.88</v>
      </c>
      <c r="D12">
        <v>57469.73</v>
      </c>
      <c r="E12">
        <v>59697.2</v>
      </c>
      <c r="F12">
        <v>30624264863</v>
      </c>
    </row>
    <row r="13" spans="1:6" x14ac:dyDescent="0.35">
      <c r="A13" t="s">
        <v>17</v>
      </c>
      <c r="B13">
        <v>56896.13</v>
      </c>
      <c r="C13">
        <v>58351.11</v>
      </c>
      <c r="D13">
        <v>55705.18</v>
      </c>
      <c r="E13">
        <v>58119.58</v>
      </c>
      <c r="F13">
        <v>38702407772</v>
      </c>
    </row>
    <row r="14" spans="1:6" x14ac:dyDescent="0.35">
      <c r="A14" t="s">
        <v>18</v>
      </c>
      <c r="B14">
        <v>60360.14</v>
      </c>
      <c r="C14">
        <v>60948.5</v>
      </c>
      <c r="D14">
        <v>56550.79</v>
      </c>
      <c r="E14">
        <v>56942.14</v>
      </c>
      <c r="F14">
        <v>41388338699</v>
      </c>
    </row>
    <row r="15" spans="1:6" x14ac:dyDescent="0.35">
      <c r="A15" t="s">
        <v>19</v>
      </c>
      <c r="B15">
        <v>60139.62</v>
      </c>
      <c r="C15">
        <v>60823.61</v>
      </c>
      <c r="D15">
        <v>58515.41</v>
      </c>
      <c r="E15">
        <v>60368.01</v>
      </c>
      <c r="F15">
        <v>39178392930</v>
      </c>
    </row>
    <row r="16" spans="1:6" x14ac:dyDescent="0.35">
      <c r="A16" t="s">
        <v>20</v>
      </c>
      <c r="B16">
        <v>63721.2</v>
      </c>
      <c r="C16">
        <v>63721.2</v>
      </c>
      <c r="D16">
        <v>59016.34</v>
      </c>
      <c r="E16">
        <v>60161.25</v>
      </c>
      <c r="F16">
        <v>46844335592</v>
      </c>
    </row>
    <row r="17" spans="1:6" x14ac:dyDescent="0.35">
      <c r="A17" t="s">
        <v>21</v>
      </c>
      <c r="B17">
        <v>65521.29</v>
      </c>
      <c r="C17">
        <v>66281.570000000007</v>
      </c>
      <c r="D17">
        <v>63548.14</v>
      </c>
      <c r="E17">
        <v>63557.87</v>
      </c>
      <c r="F17">
        <v>30558763548</v>
      </c>
    </row>
    <row r="18" spans="1:6" x14ac:dyDescent="0.35">
      <c r="A18" t="s">
        <v>22</v>
      </c>
      <c r="B18">
        <v>64455.37</v>
      </c>
      <c r="C18">
        <v>65495.18</v>
      </c>
      <c r="D18">
        <v>63647.81</v>
      </c>
      <c r="E18">
        <v>65466.84</v>
      </c>
      <c r="F18">
        <v>25122092191</v>
      </c>
    </row>
    <row r="19" spans="1:6" x14ac:dyDescent="0.35">
      <c r="A19" t="s">
        <v>23</v>
      </c>
      <c r="B19">
        <v>64158.12</v>
      </c>
      <c r="C19">
        <v>64915.67</v>
      </c>
      <c r="D19">
        <v>63303.73</v>
      </c>
      <c r="E19">
        <v>64469.53</v>
      </c>
      <c r="F19">
        <v>30474228777</v>
      </c>
    </row>
    <row r="20" spans="1:6" x14ac:dyDescent="0.35">
      <c r="A20" s="1">
        <v>44541</v>
      </c>
      <c r="B20">
        <v>64863.98</v>
      </c>
      <c r="C20">
        <v>65460.81</v>
      </c>
      <c r="D20">
        <v>62333.91</v>
      </c>
      <c r="E20">
        <v>64155.94</v>
      </c>
      <c r="F20">
        <v>36084893887</v>
      </c>
    </row>
    <row r="21" spans="1:6" x14ac:dyDescent="0.35">
      <c r="A21" s="1">
        <v>44511</v>
      </c>
      <c r="B21">
        <v>64978.89</v>
      </c>
      <c r="C21">
        <v>65579.009999999995</v>
      </c>
      <c r="D21">
        <v>64180.49</v>
      </c>
      <c r="E21">
        <v>64949.96</v>
      </c>
      <c r="F21">
        <v>35880633236</v>
      </c>
    </row>
    <row r="22" spans="1:6" x14ac:dyDescent="0.35">
      <c r="A22" s="1">
        <v>44480</v>
      </c>
      <c r="B22">
        <v>66953.34</v>
      </c>
      <c r="C22">
        <v>68789.63</v>
      </c>
      <c r="D22">
        <v>63208.11</v>
      </c>
      <c r="E22">
        <v>64995.23</v>
      </c>
      <c r="F22">
        <v>48730828378</v>
      </c>
    </row>
    <row r="23" spans="1:6" x14ac:dyDescent="0.35">
      <c r="A23" s="1">
        <v>44450</v>
      </c>
      <c r="B23">
        <v>67549.740000000005</v>
      </c>
      <c r="C23">
        <v>68530.34</v>
      </c>
      <c r="D23">
        <v>66382.06</v>
      </c>
      <c r="E23">
        <v>66971.83</v>
      </c>
      <c r="F23">
        <v>42357991721</v>
      </c>
    </row>
    <row r="24" spans="1:6" x14ac:dyDescent="0.35">
      <c r="A24" s="1">
        <v>44419</v>
      </c>
      <c r="B24">
        <v>63344.07</v>
      </c>
      <c r="C24">
        <v>67673.740000000005</v>
      </c>
      <c r="D24">
        <v>63344.07</v>
      </c>
      <c r="E24">
        <v>67566.83</v>
      </c>
      <c r="F24">
        <v>41125608330</v>
      </c>
    </row>
    <row r="25" spans="1:6" x14ac:dyDescent="0.35">
      <c r="A25" s="1">
        <v>44388</v>
      </c>
      <c r="B25">
        <v>61554.92</v>
      </c>
      <c r="C25">
        <v>63326.99</v>
      </c>
      <c r="D25">
        <v>61432.49</v>
      </c>
      <c r="E25">
        <v>63326.99</v>
      </c>
      <c r="F25">
        <v>24726754302</v>
      </c>
    </row>
    <row r="26" spans="1:6" x14ac:dyDescent="0.35">
      <c r="A26" s="1">
        <v>44358</v>
      </c>
      <c r="B26">
        <v>61068.87</v>
      </c>
      <c r="C26">
        <v>61590.68</v>
      </c>
      <c r="D26">
        <v>60163.78</v>
      </c>
      <c r="E26">
        <v>61527.48</v>
      </c>
      <c r="F26">
        <v>29094934221</v>
      </c>
    </row>
    <row r="27" spans="1:6" x14ac:dyDescent="0.35">
      <c r="A27" s="1">
        <v>44327</v>
      </c>
      <c r="B27">
        <v>61460.08</v>
      </c>
      <c r="C27">
        <v>62541.47</v>
      </c>
      <c r="D27">
        <v>60844.61</v>
      </c>
      <c r="E27">
        <v>61125.67</v>
      </c>
      <c r="F27">
        <v>30605102446</v>
      </c>
    </row>
    <row r="28" spans="1:6" x14ac:dyDescent="0.35">
      <c r="A28" s="1">
        <v>44297</v>
      </c>
      <c r="B28">
        <v>62941.8</v>
      </c>
      <c r="C28">
        <v>63123.29</v>
      </c>
      <c r="D28">
        <v>60799.66</v>
      </c>
      <c r="E28">
        <v>61452.23</v>
      </c>
      <c r="F28">
        <v>32615846901</v>
      </c>
    </row>
    <row r="29" spans="1:6" x14ac:dyDescent="0.35">
      <c r="A29" s="1">
        <v>44266</v>
      </c>
      <c r="B29">
        <v>63254.33</v>
      </c>
      <c r="C29">
        <v>63516.94</v>
      </c>
      <c r="D29">
        <v>61184.24</v>
      </c>
      <c r="E29">
        <v>62970.05</v>
      </c>
      <c r="F29">
        <v>36124731509</v>
      </c>
    </row>
    <row r="30" spans="1:6" x14ac:dyDescent="0.35">
      <c r="A30" s="1">
        <v>44238</v>
      </c>
      <c r="B30">
        <v>60963.25</v>
      </c>
      <c r="C30">
        <v>64242.79</v>
      </c>
      <c r="D30">
        <v>60673.06</v>
      </c>
      <c r="E30">
        <v>63226.400000000001</v>
      </c>
      <c r="F30">
        <v>37746665647</v>
      </c>
    </row>
    <row r="31" spans="1:6" x14ac:dyDescent="0.35">
      <c r="A31" s="1">
        <v>44207</v>
      </c>
      <c r="B31">
        <v>61320.45</v>
      </c>
      <c r="C31">
        <v>62419</v>
      </c>
      <c r="D31">
        <v>59695.18</v>
      </c>
      <c r="E31">
        <v>61004.41</v>
      </c>
      <c r="F31">
        <v>36150572843</v>
      </c>
    </row>
    <row r="32" spans="1:6" x14ac:dyDescent="0.35">
      <c r="A32" t="s">
        <v>24</v>
      </c>
      <c r="B32">
        <v>61850.49</v>
      </c>
      <c r="C32">
        <v>62406.17</v>
      </c>
      <c r="D32">
        <v>60074.33</v>
      </c>
      <c r="E32">
        <v>61318.96</v>
      </c>
      <c r="F32">
        <v>32241199927</v>
      </c>
    </row>
    <row r="33" spans="1:6" x14ac:dyDescent="0.35">
      <c r="A33" t="s">
        <v>25</v>
      </c>
      <c r="B33">
        <v>62239.360000000001</v>
      </c>
      <c r="C33">
        <v>62330.15</v>
      </c>
      <c r="D33">
        <v>60918.39</v>
      </c>
      <c r="E33">
        <v>61888.83</v>
      </c>
      <c r="F33">
        <v>32157938616</v>
      </c>
    </row>
    <row r="34" spans="1:6" x14ac:dyDescent="0.35">
      <c r="A34" t="s">
        <v>26</v>
      </c>
      <c r="B34">
        <v>60624.87</v>
      </c>
      <c r="C34">
        <v>62927.61</v>
      </c>
      <c r="D34">
        <v>60329.97</v>
      </c>
      <c r="E34">
        <v>62227.96</v>
      </c>
      <c r="F34">
        <v>36856881767</v>
      </c>
    </row>
    <row r="35" spans="1:6" x14ac:dyDescent="0.35">
      <c r="A35" t="s">
        <v>27</v>
      </c>
      <c r="B35">
        <v>58470.73</v>
      </c>
      <c r="C35">
        <v>62128.63</v>
      </c>
      <c r="D35">
        <v>58206.92</v>
      </c>
      <c r="E35">
        <v>60622.14</v>
      </c>
      <c r="F35">
        <v>45257083247</v>
      </c>
    </row>
    <row r="36" spans="1:6" x14ac:dyDescent="0.35">
      <c r="A36" t="s">
        <v>28</v>
      </c>
      <c r="B36">
        <v>60352</v>
      </c>
      <c r="C36">
        <v>61435.18</v>
      </c>
      <c r="D36">
        <v>58208.19</v>
      </c>
      <c r="E36">
        <v>58482.39</v>
      </c>
      <c r="F36">
        <v>43657076893</v>
      </c>
    </row>
    <row r="37" spans="1:6" x14ac:dyDescent="0.35">
      <c r="A37" t="s">
        <v>29</v>
      </c>
      <c r="B37">
        <v>63032.76</v>
      </c>
      <c r="C37">
        <v>63229.03</v>
      </c>
      <c r="D37">
        <v>59991.16</v>
      </c>
      <c r="E37">
        <v>60363.79</v>
      </c>
      <c r="F37">
        <v>34878965587</v>
      </c>
    </row>
    <row r="38" spans="1:6" x14ac:dyDescent="0.35">
      <c r="A38" t="s">
        <v>30</v>
      </c>
      <c r="B38">
        <v>60893.93</v>
      </c>
      <c r="C38">
        <v>63729.33</v>
      </c>
      <c r="D38">
        <v>60691.8</v>
      </c>
      <c r="E38">
        <v>63039.83</v>
      </c>
      <c r="F38">
        <v>31064911614</v>
      </c>
    </row>
    <row r="39" spans="1:6" x14ac:dyDescent="0.35">
      <c r="A39" t="s">
        <v>31</v>
      </c>
      <c r="B39">
        <v>61368.34</v>
      </c>
      <c r="C39">
        <v>61505.8</v>
      </c>
      <c r="D39">
        <v>59643.35</v>
      </c>
      <c r="E39">
        <v>60930.84</v>
      </c>
      <c r="F39">
        <v>27316183882</v>
      </c>
    </row>
    <row r="40" spans="1:6" x14ac:dyDescent="0.35">
      <c r="A40" t="s">
        <v>32</v>
      </c>
      <c r="B40">
        <v>60694.63</v>
      </c>
      <c r="C40">
        <v>61743.88</v>
      </c>
      <c r="D40">
        <v>59826.52</v>
      </c>
      <c r="E40">
        <v>61393.62</v>
      </c>
      <c r="F40">
        <v>26882546034</v>
      </c>
    </row>
    <row r="41" spans="1:6" x14ac:dyDescent="0.35">
      <c r="A41" t="s">
        <v>33</v>
      </c>
      <c r="B41">
        <v>62237.89</v>
      </c>
      <c r="C41">
        <v>63715.02</v>
      </c>
      <c r="D41">
        <v>60122.8</v>
      </c>
      <c r="E41">
        <v>60692.26</v>
      </c>
      <c r="F41">
        <v>38434082775</v>
      </c>
    </row>
    <row r="42" spans="1:6" x14ac:dyDescent="0.35">
      <c r="A42" t="s">
        <v>34</v>
      </c>
      <c r="B42">
        <v>66002.23</v>
      </c>
      <c r="C42">
        <v>66600.55</v>
      </c>
      <c r="D42">
        <v>62117.41</v>
      </c>
      <c r="E42">
        <v>62210.17</v>
      </c>
      <c r="F42">
        <v>45908121370</v>
      </c>
    </row>
    <row r="43" spans="1:6" x14ac:dyDescent="0.35">
      <c r="A43" t="s">
        <v>35</v>
      </c>
      <c r="B43">
        <v>64284.59</v>
      </c>
      <c r="C43">
        <v>66930.39</v>
      </c>
      <c r="D43">
        <v>63610.67</v>
      </c>
      <c r="E43">
        <v>65992.84</v>
      </c>
      <c r="F43">
        <v>40788955582</v>
      </c>
    </row>
    <row r="44" spans="1:6" x14ac:dyDescent="0.35">
      <c r="A44" t="s">
        <v>36</v>
      </c>
      <c r="B44">
        <v>62043.17</v>
      </c>
      <c r="C44">
        <v>64434.53</v>
      </c>
      <c r="D44">
        <v>61622.93</v>
      </c>
      <c r="E44">
        <v>64261.99</v>
      </c>
      <c r="F44">
        <v>40471196346</v>
      </c>
    </row>
    <row r="45" spans="1:6" x14ac:dyDescent="0.35">
      <c r="A45" t="s">
        <v>37</v>
      </c>
      <c r="B45">
        <v>61548.800000000003</v>
      </c>
      <c r="C45">
        <v>62614.66</v>
      </c>
      <c r="D45">
        <v>60012.76</v>
      </c>
      <c r="E45">
        <v>62026.080000000002</v>
      </c>
      <c r="F45">
        <v>38055562075</v>
      </c>
    </row>
    <row r="46" spans="1:6" x14ac:dyDescent="0.35">
      <c r="A46" t="s">
        <v>38</v>
      </c>
      <c r="B46">
        <v>60887.65</v>
      </c>
      <c r="C46">
        <v>61645.52</v>
      </c>
      <c r="D46">
        <v>59164.47</v>
      </c>
      <c r="E46">
        <v>61553.62</v>
      </c>
      <c r="F46">
        <v>29032367511</v>
      </c>
    </row>
    <row r="47" spans="1:6" x14ac:dyDescent="0.35">
      <c r="A47" t="s">
        <v>39</v>
      </c>
      <c r="B47">
        <v>61609.53</v>
      </c>
      <c r="C47">
        <v>62274.48</v>
      </c>
      <c r="D47">
        <v>60206.12</v>
      </c>
      <c r="E47">
        <v>60892.18</v>
      </c>
      <c r="F47">
        <v>34250964237</v>
      </c>
    </row>
    <row r="48" spans="1:6" x14ac:dyDescent="0.35">
      <c r="A48" t="s">
        <v>40</v>
      </c>
      <c r="B48">
        <v>57345.9</v>
      </c>
      <c r="C48">
        <v>62757.13</v>
      </c>
      <c r="D48">
        <v>56868.14</v>
      </c>
      <c r="E48">
        <v>61593.95</v>
      </c>
      <c r="F48">
        <v>51780081801</v>
      </c>
    </row>
    <row r="49" spans="1:6" x14ac:dyDescent="0.35">
      <c r="A49" t="s">
        <v>41</v>
      </c>
      <c r="B49">
        <v>57372.83</v>
      </c>
      <c r="C49">
        <v>58478.74</v>
      </c>
      <c r="D49">
        <v>56957.08</v>
      </c>
      <c r="E49">
        <v>57321.53</v>
      </c>
      <c r="F49">
        <v>36615791366</v>
      </c>
    </row>
    <row r="50" spans="1:6" x14ac:dyDescent="0.35">
      <c r="A50" t="s">
        <v>42</v>
      </c>
      <c r="B50">
        <v>56038.26</v>
      </c>
      <c r="C50">
        <v>57688.66</v>
      </c>
      <c r="D50">
        <v>54370.97</v>
      </c>
      <c r="E50">
        <v>57401.1</v>
      </c>
      <c r="F50">
        <v>41684252783</v>
      </c>
    </row>
    <row r="51" spans="1:6" x14ac:dyDescent="0.35">
      <c r="A51" s="1">
        <v>44540</v>
      </c>
      <c r="B51">
        <v>57526.83</v>
      </c>
      <c r="C51">
        <v>57627.88</v>
      </c>
      <c r="D51">
        <v>54477.97</v>
      </c>
      <c r="E51">
        <v>56041.06</v>
      </c>
      <c r="F51">
        <v>41083758949</v>
      </c>
    </row>
    <row r="52" spans="1:6" x14ac:dyDescent="0.35">
      <c r="A52" s="1">
        <v>44510</v>
      </c>
      <c r="B52">
        <v>54734.12</v>
      </c>
      <c r="C52">
        <v>57793.04</v>
      </c>
      <c r="D52">
        <v>54519.77</v>
      </c>
      <c r="E52">
        <v>57484.79</v>
      </c>
      <c r="F52">
        <v>42637331698</v>
      </c>
    </row>
    <row r="53" spans="1:6" x14ac:dyDescent="0.35">
      <c r="A53" s="1">
        <v>44479</v>
      </c>
      <c r="B53">
        <v>54952.82</v>
      </c>
      <c r="C53">
        <v>56401.3</v>
      </c>
      <c r="D53">
        <v>54264.26</v>
      </c>
      <c r="E53">
        <v>54771.58</v>
      </c>
      <c r="F53">
        <v>39527792364</v>
      </c>
    </row>
    <row r="54" spans="1:6" x14ac:dyDescent="0.35">
      <c r="A54" s="1">
        <v>44449</v>
      </c>
      <c r="B54">
        <v>53929.78</v>
      </c>
      <c r="C54">
        <v>55397.94</v>
      </c>
      <c r="D54">
        <v>53735.14</v>
      </c>
      <c r="E54">
        <v>54968.22</v>
      </c>
      <c r="F54">
        <v>32491211414</v>
      </c>
    </row>
    <row r="55" spans="1:6" x14ac:dyDescent="0.35">
      <c r="A55" s="1">
        <v>44418</v>
      </c>
      <c r="B55">
        <v>53802.15</v>
      </c>
      <c r="C55">
        <v>55922.98</v>
      </c>
      <c r="D55">
        <v>53688.06</v>
      </c>
      <c r="E55">
        <v>53967.85</v>
      </c>
      <c r="F55">
        <v>34800873924</v>
      </c>
    </row>
    <row r="56" spans="1:6" x14ac:dyDescent="0.35">
      <c r="A56" s="1">
        <v>44387</v>
      </c>
      <c r="B56">
        <v>55338.62</v>
      </c>
      <c r="C56">
        <v>55338.62</v>
      </c>
      <c r="D56">
        <v>53525.47</v>
      </c>
      <c r="E56">
        <v>53805.99</v>
      </c>
      <c r="F56">
        <v>36807860413</v>
      </c>
    </row>
    <row r="57" spans="1:6" x14ac:dyDescent="0.35">
      <c r="A57" s="1">
        <v>44357</v>
      </c>
      <c r="B57">
        <v>51486.67</v>
      </c>
      <c r="C57">
        <v>55568.46</v>
      </c>
      <c r="D57">
        <v>50488.19</v>
      </c>
      <c r="E57">
        <v>55361.45</v>
      </c>
      <c r="F57">
        <v>49034730168</v>
      </c>
    </row>
    <row r="58" spans="1:6" x14ac:dyDescent="0.35">
      <c r="A58" s="1">
        <v>44326</v>
      </c>
      <c r="B58">
        <v>49174.96</v>
      </c>
      <c r="C58">
        <v>51839.99</v>
      </c>
      <c r="D58">
        <v>49072.84</v>
      </c>
      <c r="E58">
        <v>51514.81</v>
      </c>
      <c r="F58">
        <v>35873904236</v>
      </c>
    </row>
    <row r="59" spans="1:6" x14ac:dyDescent="0.35">
      <c r="A59" s="1">
        <v>44296</v>
      </c>
      <c r="B59">
        <v>48208.91</v>
      </c>
      <c r="C59">
        <v>49456.78</v>
      </c>
      <c r="D59">
        <v>47045</v>
      </c>
      <c r="E59">
        <v>49112.9</v>
      </c>
      <c r="F59">
        <v>33383173002</v>
      </c>
    </row>
    <row r="60" spans="1:6" x14ac:dyDescent="0.35">
      <c r="A60" s="1">
        <v>44265</v>
      </c>
      <c r="B60">
        <v>47680.03</v>
      </c>
      <c r="C60">
        <v>49130.69</v>
      </c>
      <c r="D60">
        <v>47157.29</v>
      </c>
      <c r="E60">
        <v>48199.95</v>
      </c>
      <c r="F60">
        <v>26638115879</v>
      </c>
    </row>
    <row r="61" spans="1:6" x14ac:dyDescent="0.35">
      <c r="A61" s="1">
        <v>44237</v>
      </c>
      <c r="B61">
        <v>48137.47</v>
      </c>
      <c r="C61">
        <v>48282.06</v>
      </c>
      <c r="D61">
        <v>47465.5</v>
      </c>
      <c r="E61">
        <v>47711.49</v>
      </c>
      <c r="F61">
        <v>30614346492</v>
      </c>
    </row>
    <row r="62" spans="1:6" x14ac:dyDescent="0.35">
      <c r="A62" s="1">
        <v>44206</v>
      </c>
      <c r="B62">
        <v>43816.74</v>
      </c>
      <c r="C62">
        <v>48436.01</v>
      </c>
      <c r="D62">
        <v>43320.02</v>
      </c>
      <c r="E62">
        <v>48116.94</v>
      </c>
      <c r="F62">
        <v>42850641582</v>
      </c>
    </row>
    <row r="63" spans="1:6" x14ac:dyDescent="0.35">
      <c r="A63" t="s">
        <v>43</v>
      </c>
      <c r="B63">
        <v>41551.269999999997</v>
      </c>
      <c r="C63">
        <v>44092.6</v>
      </c>
      <c r="D63">
        <v>41444.58</v>
      </c>
      <c r="E63">
        <v>43790.9</v>
      </c>
      <c r="F63">
        <v>31141681925</v>
      </c>
    </row>
    <row r="64" spans="1:6" x14ac:dyDescent="0.35">
      <c r="A64" t="s">
        <v>44</v>
      </c>
      <c r="B64">
        <v>41064.980000000003</v>
      </c>
      <c r="C64">
        <v>42545.26</v>
      </c>
      <c r="D64">
        <v>40829.67</v>
      </c>
      <c r="E64">
        <v>41564.36</v>
      </c>
      <c r="F64">
        <v>30602359905</v>
      </c>
    </row>
    <row r="65" spans="1:6" x14ac:dyDescent="0.35">
      <c r="A65" t="s">
        <v>45</v>
      </c>
      <c r="B65">
        <v>42200.9</v>
      </c>
      <c r="C65">
        <v>42775.15</v>
      </c>
      <c r="D65">
        <v>40931.660000000003</v>
      </c>
      <c r="E65">
        <v>41034.54</v>
      </c>
      <c r="F65">
        <v>30214940550</v>
      </c>
    </row>
    <row r="66" spans="1:6" x14ac:dyDescent="0.35">
      <c r="A66" t="s">
        <v>46</v>
      </c>
      <c r="B66">
        <v>43234.18</v>
      </c>
      <c r="C66">
        <v>44313.25</v>
      </c>
      <c r="D66">
        <v>42190.63</v>
      </c>
      <c r="E66">
        <v>42235.73</v>
      </c>
      <c r="F66">
        <v>30980029059</v>
      </c>
    </row>
    <row r="67" spans="1:6" x14ac:dyDescent="0.35">
      <c r="A67" t="s">
        <v>47</v>
      </c>
      <c r="B67">
        <v>42721.63</v>
      </c>
      <c r="C67">
        <v>43919.3</v>
      </c>
      <c r="D67">
        <v>40848.46</v>
      </c>
      <c r="E67">
        <v>43208.54</v>
      </c>
      <c r="F67">
        <v>30661222077</v>
      </c>
    </row>
    <row r="68" spans="1:6" x14ac:dyDescent="0.35">
      <c r="A68" t="s">
        <v>48</v>
      </c>
      <c r="B68">
        <v>42840.89</v>
      </c>
      <c r="C68">
        <v>42996.26</v>
      </c>
      <c r="D68">
        <v>41759.919999999998</v>
      </c>
      <c r="E68">
        <v>42716.59</v>
      </c>
      <c r="F68">
        <v>31604717236</v>
      </c>
    </row>
    <row r="69" spans="1:6" x14ac:dyDescent="0.35">
      <c r="A69" t="s">
        <v>49</v>
      </c>
      <c r="B69">
        <v>44894.3</v>
      </c>
      <c r="C69">
        <v>45080.49</v>
      </c>
      <c r="D69">
        <v>40936.559999999998</v>
      </c>
      <c r="E69">
        <v>42839.75</v>
      </c>
      <c r="F69">
        <v>42839345714</v>
      </c>
    </row>
    <row r="70" spans="1:6" x14ac:dyDescent="0.35">
      <c r="A70" t="s">
        <v>50</v>
      </c>
      <c r="B70">
        <v>43560.3</v>
      </c>
      <c r="C70">
        <v>44942.17</v>
      </c>
      <c r="D70">
        <v>43109.34</v>
      </c>
      <c r="E70">
        <v>44895.1</v>
      </c>
      <c r="F70">
        <v>34244064430</v>
      </c>
    </row>
    <row r="71" spans="1:6" x14ac:dyDescent="0.35">
      <c r="A71" t="s">
        <v>51</v>
      </c>
      <c r="B71">
        <v>40677.949999999997</v>
      </c>
      <c r="C71">
        <v>43978.62</v>
      </c>
      <c r="D71">
        <v>40625.629999999997</v>
      </c>
      <c r="E71">
        <v>43574.51</v>
      </c>
      <c r="F71">
        <v>38139709246</v>
      </c>
    </row>
    <row r="72" spans="1:6" x14ac:dyDescent="0.35">
      <c r="A72" t="s">
        <v>52</v>
      </c>
      <c r="B72">
        <v>43012.23</v>
      </c>
      <c r="C72">
        <v>43607.61</v>
      </c>
      <c r="D72">
        <v>39787.61</v>
      </c>
      <c r="E72">
        <v>40693.68</v>
      </c>
      <c r="F72">
        <v>48701090088</v>
      </c>
    </row>
    <row r="73" spans="1:6" x14ac:dyDescent="0.35">
      <c r="A73" t="s">
        <v>53</v>
      </c>
      <c r="B73">
        <v>47261.41</v>
      </c>
      <c r="C73">
        <v>47328.2</v>
      </c>
      <c r="D73">
        <v>42598.92</v>
      </c>
      <c r="E73">
        <v>42843.8</v>
      </c>
      <c r="F73">
        <v>43909845642</v>
      </c>
    </row>
    <row r="74" spans="1:6" x14ac:dyDescent="0.35">
      <c r="A74" t="s">
        <v>54</v>
      </c>
      <c r="B74">
        <v>48268.86</v>
      </c>
      <c r="C74">
        <v>48328.37</v>
      </c>
      <c r="D74">
        <v>46919.8</v>
      </c>
      <c r="E74">
        <v>47260.22</v>
      </c>
      <c r="F74">
        <v>26967722648</v>
      </c>
    </row>
    <row r="75" spans="1:6" x14ac:dyDescent="0.35">
      <c r="A75" t="s">
        <v>55</v>
      </c>
      <c r="B75">
        <v>47273.53</v>
      </c>
      <c r="C75">
        <v>48791.78</v>
      </c>
      <c r="D75">
        <v>47087.28</v>
      </c>
      <c r="E75">
        <v>48278.36</v>
      </c>
      <c r="F75">
        <v>28575630451</v>
      </c>
    </row>
    <row r="76" spans="1:6" x14ac:dyDescent="0.35">
      <c r="A76" t="s">
        <v>56</v>
      </c>
      <c r="B76">
        <v>47771</v>
      </c>
      <c r="C76">
        <v>48160.92</v>
      </c>
      <c r="D76">
        <v>46832.52</v>
      </c>
      <c r="E76">
        <v>47267.519999999997</v>
      </c>
      <c r="F76">
        <v>28727713711</v>
      </c>
    </row>
    <row r="77" spans="1:6" x14ac:dyDescent="0.35">
      <c r="A77" t="s">
        <v>57</v>
      </c>
      <c r="B77">
        <v>48158.91</v>
      </c>
      <c r="C77">
        <v>48486.83</v>
      </c>
      <c r="D77">
        <v>47079.56</v>
      </c>
      <c r="E77">
        <v>47783.360000000001</v>
      </c>
      <c r="F77">
        <v>31764293754</v>
      </c>
    </row>
    <row r="78" spans="1:6" x14ac:dyDescent="0.35">
      <c r="A78" t="s">
        <v>58</v>
      </c>
      <c r="B78">
        <v>47098</v>
      </c>
      <c r="C78">
        <v>48450.47</v>
      </c>
      <c r="D78">
        <v>46773.33</v>
      </c>
      <c r="E78">
        <v>48176.35</v>
      </c>
      <c r="F78">
        <v>30484496466</v>
      </c>
    </row>
    <row r="79" spans="1:6" x14ac:dyDescent="0.35">
      <c r="A79" t="s">
        <v>59</v>
      </c>
      <c r="B79">
        <v>44960.05</v>
      </c>
      <c r="C79">
        <v>47218.13</v>
      </c>
      <c r="D79">
        <v>44752.33</v>
      </c>
      <c r="E79">
        <v>47092.49</v>
      </c>
      <c r="F79">
        <v>38652152880</v>
      </c>
    </row>
    <row r="80" spans="1:6" x14ac:dyDescent="0.35">
      <c r="A80" t="s">
        <v>60</v>
      </c>
      <c r="B80">
        <v>46057.22</v>
      </c>
      <c r="C80">
        <v>46598.68</v>
      </c>
      <c r="D80">
        <v>43591.32</v>
      </c>
      <c r="E80">
        <v>44963.07</v>
      </c>
      <c r="F80">
        <v>40969943253</v>
      </c>
    </row>
    <row r="81" spans="1:6" x14ac:dyDescent="0.35">
      <c r="A81" s="1">
        <v>44539</v>
      </c>
      <c r="B81">
        <v>45206.63</v>
      </c>
      <c r="C81">
        <v>46364.88</v>
      </c>
      <c r="D81">
        <v>44790.46</v>
      </c>
      <c r="E81">
        <v>46063.27</v>
      </c>
      <c r="F81">
        <v>27881980161</v>
      </c>
    </row>
    <row r="82" spans="1:6" x14ac:dyDescent="0.35">
      <c r="A82" s="1">
        <v>44509</v>
      </c>
      <c r="B82">
        <v>44869.84</v>
      </c>
      <c r="C82">
        <v>45969.29</v>
      </c>
      <c r="D82">
        <v>44818.27</v>
      </c>
      <c r="E82">
        <v>45201.46</v>
      </c>
      <c r="F82">
        <v>34499835245</v>
      </c>
    </row>
    <row r="83" spans="1:6" x14ac:dyDescent="0.35">
      <c r="A83" s="1">
        <v>44478</v>
      </c>
      <c r="B83">
        <v>46396.66</v>
      </c>
      <c r="C83">
        <v>47031.74</v>
      </c>
      <c r="D83">
        <v>44344.49</v>
      </c>
      <c r="E83">
        <v>44883.91</v>
      </c>
      <c r="F83">
        <v>39154666597</v>
      </c>
    </row>
    <row r="84" spans="1:6" x14ac:dyDescent="0.35">
      <c r="A84" s="1">
        <v>44448</v>
      </c>
      <c r="B84">
        <v>45774.74</v>
      </c>
      <c r="C84">
        <v>47261.95</v>
      </c>
      <c r="D84">
        <v>45669.74</v>
      </c>
      <c r="E84">
        <v>46391.42</v>
      </c>
      <c r="F84">
        <v>38672657013</v>
      </c>
    </row>
    <row r="85" spans="1:6" x14ac:dyDescent="0.35">
      <c r="A85" s="1">
        <v>44417</v>
      </c>
      <c r="B85">
        <v>46827.76</v>
      </c>
      <c r="C85">
        <v>47334.06</v>
      </c>
      <c r="D85">
        <v>44561.39</v>
      </c>
      <c r="E85">
        <v>46091.39</v>
      </c>
      <c r="F85">
        <v>49007762488</v>
      </c>
    </row>
    <row r="86" spans="1:6" x14ac:dyDescent="0.35">
      <c r="A86" s="1">
        <v>44386</v>
      </c>
      <c r="B86">
        <v>52660.480000000003</v>
      </c>
      <c r="C86">
        <v>52853.760000000002</v>
      </c>
      <c r="D86">
        <v>43285.21</v>
      </c>
      <c r="E86">
        <v>46811.13</v>
      </c>
      <c r="F86">
        <v>65210059683</v>
      </c>
    </row>
    <row r="87" spans="1:6" x14ac:dyDescent="0.35">
      <c r="A87" s="1">
        <v>44356</v>
      </c>
      <c r="B87">
        <v>51769</v>
      </c>
      <c r="C87">
        <v>52700.94</v>
      </c>
      <c r="D87">
        <v>51053.68</v>
      </c>
      <c r="E87">
        <v>52633.54</v>
      </c>
      <c r="F87">
        <v>38884105426</v>
      </c>
    </row>
    <row r="88" spans="1:6" x14ac:dyDescent="0.35">
      <c r="A88" s="1">
        <v>44325</v>
      </c>
      <c r="B88">
        <v>49937.86</v>
      </c>
      <c r="C88">
        <v>51868.68</v>
      </c>
      <c r="D88">
        <v>49538.6</v>
      </c>
      <c r="E88">
        <v>51753.41</v>
      </c>
      <c r="F88">
        <v>30322676319</v>
      </c>
    </row>
    <row r="89" spans="1:6" x14ac:dyDescent="0.35">
      <c r="A89" s="1">
        <v>44295</v>
      </c>
      <c r="B89">
        <v>50009.33</v>
      </c>
      <c r="C89">
        <v>50545.58</v>
      </c>
      <c r="D89">
        <v>49548.78</v>
      </c>
      <c r="E89">
        <v>49944.63</v>
      </c>
      <c r="F89">
        <v>37471327794</v>
      </c>
    </row>
    <row r="90" spans="1:6" x14ac:dyDescent="0.35">
      <c r="A90" s="1">
        <v>44264</v>
      </c>
      <c r="B90">
        <v>49288.25</v>
      </c>
      <c r="C90">
        <v>50982.27</v>
      </c>
      <c r="D90">
        <v>48386.09</v>
      </c>
      <c r="E90">
        <v>50025.37</v>
      </c>
      <c r="F90">
        <v>43206179619</v>
      </c>
    </row>
    <row r="91" spans="1:6" x14ac:dyDescent="0.35">
      <c r="A91" s="1">
        <v>44236</v>
      </c>
      <c r="B91">
        <v>48807.85</v>
      </c>
      <c r="C91">
        <v>50343.42</v>
      </c>
      <c r="D91">
        <v>48652.32</v>
      </c>
      <c r="E91">
        <v>49327.72</v>
      </c>
      <c r="F91">
        <v>39508070319</v>
      </c>
    </row>
    <row r="92" spans="1:6" x14ac:dyDescent="0.35">
      <c r="A92" s="1">
        <v>44205</v>
      </c>
      <c r="B92">
        <v>47099.77</v>
      </c>
      <c r="C92">
        <v>49111.09</v>
      </c>
      <c r="D92">
        <v>46562.44</v>
      </c>
      <c r="E92">
        <v>48847.03</v>
      </c>
      <c r="F92">
        <v>39139399125</v>
      </c>
    </row>
    <row r="93" spans="1:6" x14ac:dyDescent="0.35">
      <c r="A93" t="s">
        <v>61</v>
      </c>
      <c r="B93">
        <v>47024.34</v>
      </c>
      <c r="C93">
        <v>48189.55</v>
      </c>
      <c r="D93">
        <v>46750.09</v>
      </c>
      <c r="E93">
        <v>47166.69</v>
      </c>
      <c r="F93">
        <v>34730363427</v>
      </c>
    </row>
    <row r="94" spans="1:6" x14ac:dyDescent="0.35">
      <c r="A94" t="s">
        <v>62</v>
      </c>
      <c r="B94">
        <v>48834.85</v>
      </c>
      <c r="C94">
        <v>48925.61</v>
      </c>
      <c r="D94">
        <v>46950.27</v>
      </c>
      <c r="E94">
        <v>47054.98</v>
      </c>
      <c r="F94">
        <v>31847007016</v>
      </c>
    </row>
    <row r="95" spans="1:6" x14ac:dyDescent="0.35">
      <c r="A95" t="s">
        <v>63</v>
      </c>
      <c r="B95">
        <v>48911.25</v>
      </c>
      <c r="C95">
        <v>49644.11</v>
      </c>
      <c r="D95">
        <v>47925.86</v>
      </c>
      <c r="E95">
        <v>48829.83</v>
      </c>
      <c r="F95">
        <v>25889650240</v>
      </c>
    </row>
    <row r="96" spans="1:6" x14ac:dyDescent="0.35">
      <c r="A96" t="s">
        <v>64</v>
      </c>
      <c r="B96">
        <v>49072.59</v>
      </c>
      <c r="C96">
        <v>49283.51</v>
      </c>
      <c r="D96">
        <v>48499.24</v>
      </c>
      <c r="E96">
        <v>48902.400000000001</v>
      </c>
      <c r="F96">
        <v>28568103401</v>
      </c>
    </row>
    <row r="97" spans="1:6" x14ac:dyDescent="0.35">
      <c r="A97" t="s">
        <v>65</v>
      </c>
      <c r="B97">
        <v>46894.559999999998</v>
      </c>
      <c r="C97">
        <v>49112.79</v>
      </c>
      <c r="D97">
        <v>46394.28</v>
      </c>
      <c r="E97">
        <v>49058.67</v>
      </c>
      <c r="F97">
        <v>34511076995</v>
      </c>
    </row>
    <row r="98" spans="1:6" x14ac:dyDescent="0.35">
      <c r="A98" t="s">
        <v>66</v>
      </c>
      <c r="B98">
        <v>49002.64</v>
      </c>
      <c r="C98">
        <v>49347.58</v>
      </c>
      <c r="D98">
        <v>46405.78</v>
      </c>
      <c r="E98">
        <v>46942.22</v>
      </c>
      <c r="F98">
        <v>32666549568</v>
      </c>
    </row>
    <row r="99" spans="1:6" x14ac:dyDescent="0.35">
      <c r="A99" t="s">
        <v>67</v>
      </c>
      <c r="B99">
        <v>47727.26</v>
      </c>
      <c r="C99">
        <v>49202.879999999997</v>
      </c>
      <c r="D99">
        <v>47163.61</v>
      </c>
      <c r="E99">
        <v>48960.79</v>
      </c>
      <c r="F99">
        <v>32646349931</v>
      </c>
    </row>
    <row r="100" spans="1:6" x14ac:dyDescent="0.35">
      <c r="A100" t="s">
        <v>68</v>
      </c>
      <c r="B100">
        <v>49562.35</v>
      </c>
      <c r="C100">
        <v>49878.77</v>
      </c>
      <c r="D100">
        <v>47687.12</v>
      </c>
      <c r="E100">
        <v>47706.12</v>
      </c>
      <c r="F100">
        <v>35361168834</v>
      </c>
    </row>
    <row r="101" spans="1:6" x14ac:dyDescent="0.35">
      <c r="A101" t="s">
        <v>69</v>
      </c>
      <c r="B101">
        <v>49291.68</v>
      </c>
      <c r="C101">
        <v>50482.080000000002</v>
      </c>
      <c r="D101">
        <v>49074.61</v>
      </c>
      <c r="E101">
        <v>49546.15</v>
      </c>
      <c r="F101">
        <v>34305053719</v>
      </c>
    </row>
    <row r="102" spans="1:6" x14ac:dyDescent="0.35">
      <c r="A102" t="s">
        <v>70</v>
      </c>
      <c r="B102">
        <v>48869.1</v>
      </c>
      <c r="C102">
        <v>49471.61</v>
      </c>
      <c r="D102">
        <v>48199.94</v>
      </c>
      <c r="E102">
        <v>49321.65</v>
      </c>
      <c r="F102">
        <v>25370975378</v>
      </c>
    </row>
    <row r="103" spans="1:6" x14ac:dyDescent="0.35">
      <c r="A103" t="s">
        <v>71</v>
      </c>
      <c r="B103">
        <v>49327.07</v>
      </c>
      <c r="C103">
        <v>49717.02</v>
      </c>
      <c r="D103">
        <v>48312.2</v>
      </c>
      <c r="E103">
        <v>48905.49</v>
      </c>
      <c r="F103">
        <v>40585205312</v>
      </c>
    </row>
    <row r="104" spans="1:6" x14ac:dyDescent="0.35">
      <c r="A104" t="s">
        <v>72</v>
      </c>
      <c r="B104">
        <v>46723.12</v>
      </c>
      <c r="C104">
        <v>49342.15</v>
      </c>
      <c r="D104">
        <v>46650.71</v>
      </c>
      <c r="E104">
        <v>49339.18</v>
      </c>
      <c r="F104">
        <v>34706867452</v>
      </c>
    </row>
    <row r="105" spans="1:6" x14ac:dyDescent="0.35">
      <c r="A105" t="s">
        <v>73</v>
      </c>
      <c r="B105">
        <v>44741.88</v>
      </c>
      <c r="C105">
        <v>46970.76</v>
      </c>
      <c r="D105">
        <v>43998.32</v>
      </c>
      <c r="E105">
        <v>46717.58</v>
      </c>
      <c r="F105">
        <v>37204312299</v>
      </c>
    </row>
    <row r="106" spans="1:6" x14ac:dyDescent="0.35">
      <c r="A106" t="s">
        <v>74</v>
      </c>
      <c r="B106">
        <v>44686.75</v>
      </c>
      <c r="C106">
        <v>45952.06</v>
      </c>
      <c r="D106">
        <v>44364.03</v>
      </c>
      <c r="E106">
        <v>44801.19</v>
      </c>
      <c r="F106">
        <v>32194123075</v>
      </c>
    </row>
    <row r="107" spans="1:6" x14ac:dyDescent="0.35">
      <c r="A107" t="s">
        <v>75</v>
      </c>
      <c r="B107">
        <v>45936.46</v>
      </c>
      <c r="C107">
        <v>47139.57</v>
      </c>
      <c r="D107">
        <v>44512.42</v>
      </c>
      <c r="E107">
        <v>44695.360000000001</v>
      </c>
      <c r="F107">
        <v>33451362600</v>
      </c>
    </row>
    <row r="108" spans="1:6" x14ac:dyDescent="0.35">
      <c r="A108" t="s">
        <v>76</v>
      </c>
      <c r="B108">
        <v>47019.96</v>
      </c>
      <c r="C108">
        <v>47998.1</v>
      </c>
      <c r="D108">
        <v>45700.32</v>
      </c>
      <c r="E108">
        <v>46004.480000000003</v>
      </c>
      <c r="F108">
        <v>32776876610</v>
      </c>
    </row>
    <row r="109" spans="1:6" x14ac:dyDescent="0.35">
      <c r="A109" t="s">
        <v>77</v>
      </c>
      <c r="B109">
        <v>47096.67</v>
      </c>
      <c r="C109">
        <v>47357.11</v>
      </c>
      <c r="D109">
        <v>45579.59</v>
      </c>
      <c r="E109">
        <v>47047</v>
      </c>
      <c r="F109">
        <v>30988958446</v>
      </c>
    </row>
    <row r="110" spans="1:6" x14ac:dyDescent="0.35">
      <c r="A110" t="s">
        <v>78</v>
      </c>
      <c r="B110">
        <v>47810.69</v>
      </c>
      <c r="C110">
        <v>48098.68</v>
      </c>
      <c r="D110">
        <v>46177.63</v>
      </c>
      <c r="E110">
        <v>47096.95</v>
      </c>
      <c r="F110">
        <v>31211354442</v>
      </c>
    </row>
    <row r="111" spans="1:6" x14ac:dyDescent="0.35">
      <c r="A111" t="s">
        <v>79</v>
      </c>
      <c r="B111">
        <v>44439.69</v>
      </c>
      <c r="C111">
        <v>47831.98</v>
      </c>
      <c r="D111">
        <v>44282.42</v>
      </c>
      <c r="E111">
        <v>47793.32</v>
      </c>
      <c r="F111">
        <v>31744259539</v>
      </c>
    </row>
    <row r="112" spans="1:6" x14ac:dyDescent="0.35">
      <c r="A112" s="1">
        <v>44538</v>
      </c>
      <c r="B112">
        <v>45576.88</v>
      </c>
      <c r="C112">
        <v>46228.91</v>
      </c>
      <c r="D112">
        <v>43861.45</v>
      </c>
      <c r="E112">
        <v>44428.29</v>
      </c>
      <c r="F112">
        <v>33723620826</v>
      </c>
    </row>
    <row r="113" spans="1:6" x14ac:dyDescent="0.35">
      <c r="A113" s="1">
        <v>44508</v>
      </c>
      <c r="B113">
        <v>45599.7</v>
      </c>
      <c r="C113">
        <v>46735.63</v>
      </c>
      <c r="D113">
        <v>45351.71</v>
      </c>
      <c r="E113">
        <v>45593.64</v>
      </c>
      <c r="F113">
        <v>34319709073</v>
      </c>
    </row>
    <row r="114" spans="1:6" x14ac:dyDescent="0.35">
      <c r="A114" s="1">
        <v>44477</v>
      </c>
      <c r="B114">
        <v>46280.85</v>
      </c>
      <c r="C114">
        <v>46637.99</v>
      </c>
      <c r="D114">
        <v>44705.56</v>
      </c>
      <c r="E114">
        <v>45585.03</v>
      </c>
      <c r="F114">
        <v>33546019517</v>
      </c>
    </row>
    <row r="115" spans="1:6" x14ac:dyDescent="0.35">
      <c r="A115" s="1">
        <v>44447</v>
      </c>
      <c r="B115">
        <v>43791.93</v>
      </c>
      <c r="C115">
        <v>46456.83</v>
      </c>
      <c r="D115">
        <v>42848.69</v>
      </c>
      <c r="E115">
        <v>46365.4</v>
      </c>
      <c r="F115">
        <v>38734079049</v>
      </c>
    </row>
    <row r="116" spans="1:6" x14ac:dyDescent="0.35">
      <c r="A116" s="1">
        <v>44416</v>
      </c>
      <c r="B116">
        <v>44574.44</v>
      </c>
      <c r="C116">
        <v>45282.35</v>
      </c>
      <c r="D116">
        <v>43331.91</v>
      </c>
      <c r="E116">
        <v>43798.12</v>
      </c>
      <c r="F116">
        <v>36302664750</v>
      </c>
    </row>
    <row r="117" spans="1:6" x14ac:dyDescent="0.35">
      <c r="A117" s="1">
        <v>44385</v>
      </c>
      <c r="B117">
        <v>42832.800000000003</v>
      </c>
      <c r="C117">
        <v>44689.86</v>
      </c>
      <c r="D117">
        <v>42618.57</v>
      </c>
      <c r="E117">
        <v>44555.8</v>
      </c>
      <c r="F117">
        <v>40030862141</v>
      </c>
    </row>
    <row r="118" spans="1:6" x14ac:dyDescent="0.35">
      <c r="A118" s="1">
        <v>44355</v>
      </c>
      <c r="B118">
        <v>40865.870000000003</v>
      </c>
      <c r="C118">
        <v>43271.66</v>
      </c>
      <c r="D118">
        <v>39932.18</v>
      </c>
      <c r="E118">
        <v>42816.5</v>
      </c>
      <c r="F118">
        <v>38226483046</v>
      </c>
    </row>
    <row r="119" spans="1:6" x14ac:dyDescent="0.35">
      <c r="A119" s="1">
        <v>44324</v>
      </c>
      <c r="B119">
        <v>39744.51</v>
      </c>
      <c r="C119">
        <v>41341.93</v>
      </c>
      <c r="D119">
        <v>37458</v>
      </c>
      <c r="E119">
        <v>40869.550000000003</v>
      </c>
      <c r="F119">
        <v>35185031017</v>
      </c>
    </row>
    <row r="120" spans="1:6" x14ac:dyDescent="0.35">
      <c r="A120" s="1">
        <v>44294</v>
      </c>
      <c r="B120">
        <v>38213.33</v>
      </c>
      <c r="C120">
        <v>39952.300000000003</v>
      </c>
      <c r="D120">
        <v>37589.17</v>
      </c>
      <c r="E120">
        <v>39747.51</v>
      </c>
      <c r="F120">
        <v>25372562724</v>
      </c>
    </row>
    <row r="121" spans="1:6" x14ac:dyDescent="0.35">
      <c r="A121" s="1">
        <v>44263</v>
      </c>
      <c r="B121">
        <v>39178.400000000001</v>
      </c>
      <c r="C121">
        <v>39750.03</v>
      </c>
      <c r="D121">
        <v>37782.050000000003</v>
      </c>
      <c r="E121">
        <v>38152.980000000003</v>
      </c>
      <c r="F121">
        <v>26189830450</v>
      </c>
    </row>
    <row r="122" spans="1:6" x14ac:dyDescent="0.35">
      <c r="A122" s="1">
        <v>44235</v>
      </c>
      <c r="B122">
        <v>39907.26</v>
      </c>
      <c r="C122">
        <v>40419.18</v>
      </c>
      <c r="D122">
        <v>38746.35</v>
      </c>
      <c r="E122">
        <v>39201.949999999997</v>
      </c>
      <c r="F122">
        <v>25595265436</v>
      </c>
    </row>
    <row r="123" spans="1:6" x14ac:dyDescent="0.35">
      <c r="A123" s="1">
        <v>44204</v>
      </c>
      <c r="B123">
        <v>41460.839999999997</v>
      </c>
      <c r="C123">
        <v>42541.68</v>
      </c>
      <c r="D123">
        <v>39540.94</v>
      </c>
      <c r="E123">
        <v>39974.9</v>
      </c>
      <c r="F123">
        <v>26688438115</v>
      </c>
    </row>
    <row r="124" spans="1:6" x14ac:dyDescent="0.35">
      <c r="A124" t="s">
        <v>80</v>
      </c>
      <c r="B124">
        <v>42196.3</v>
      </c>
      <c r="C124">
        <v>42231.45</v>
      </c>
      <c r="D124">
        <v>41110.83</v>
      </c>
      <c r="E124">
        <v>41626.199999999997</v>
      </c>
      <c r="F124">
        <v>25802845343</v>
      </c>
    </row>
    <row r="125" spans="1:6" x14ac:dyDescent="0.35">
      <c r="A125" t="s">
        <v>81</v>
      </c>
      <c r="B125">
        <v>40027.480000000003</v>
      </c>
      <c r="C125">
        <v>42235.55</v>
      </c>
      <c r="D125">
        <v>38397.35</v>
      </c>
      <c r="E125">
        <v>42235.55</v>
      </c>
      <c r="F125">
        <v>33072782960</v>
      </c>
    </row>
    <row r="126" spans="1:6" x14ac:dyDescent="0.35">
      <c r="A126" t="s">
        <v>82</v>
      </c>
      <c r="B126">
        <v>39995.449999999997</v>
      </c>
      <c r="C126">
        <v>40593.07</v>
      </c>
      <c r="D126">
        <v>39352.06</v>
      </c>
      <c r="E126">
        <v>40008.42</v>
      </c>
      <c r="F126">
        <v>27167146027</v>
      </c>
    </row>
    <row r="127" spans="1:6" x14ac:dyDescent="0.35">
      <c r="A127" t="s">
        <v>83</v>
      </c>
      <c r="B127">
        <v>39503.19</v>
      </c>
      <c r="C127">
        <v>40816.07</v>
      </c>
      <c r="D127">
        <v>38862.44</v>
      </c>
      <c r="E127">
        <v>39995.910000000003</v>
      </c>
      <c r="F127">
        <v>38702404695</v>
      </c>
    </row>
    <row r="128" spans="1:6" x14ac:dyDescent="0.35">
      <c r="A128" t="s">
        <v>84</v>
      </c>
      <c r="B128">
        <v>37276.04</v>
      </c>
      <c r="C128">
        <v>39406.94</v>
      </c>
      <c r="D128">
        <v>36441.730000000003</v>
      </c>
      <c r="E128">
        <v>39406.94</v>
      </c>
      <c r="F128">
        <v>35097370560</v>
      </c>
    </row>
    <row r="129" spans="1:6" x14ac:dyDescent="0.35">
      <c r="A129" t="s">
        <v>85</v>
      </c>
      <c r="B129">
        <v>35384.03</v>
      </c>
      <c r="C129">
        <v>40499.68</v>
      </c>
      <c r="D129">
        <v>35287.31</v>
      </c>
      <c r="E129">
        <v>37337.53</v>
      </c>
      <c r="F129">
        <v>51022126212</v>
      </c>
    </row>
    <row r="130" spans="1:6" x14ac:dyDescent="0.35">
      <c r="A130" t="s">
        <v>86</v>
      </c>
      <c r="B130">
        <v>34290.29</v>
      </c>
      <c r="C130">
        <v>35364.93</v>
      </c>
      <c r="D130">
        <v>33881.839999999997</v>
      </c>
      <c r="E130">
        <v>35350.19</v>
      </c>
      <c r="F130">
        <v>20856685287</v>
      </c>
    </row>
    <row r="131" spans="1:6" x14ac:dyDescent="0.35">
      <c r="A131" t="s">
        <v>87</v>
      </c>
      <c r="B131">
        <v>33593.730000000003</v>
      </c>
      <c r="C131">
        <v>34490.39</v>
      </c>
      <c r="D131">
        <v>33424.86</v>
      </c>
      <c r="E131">
        <v>34292.449999999997</v>
      </c>
      <c r="F131">
        <v>21664706865</v>
      </c>
    </row>
    <row r="132" spans="1:6" x14ac:dyDescent="0.35">
      <c r="A132" t="s">
        <v>88</v>
      </c>
      <c r="B132">
        <v>32305.96</v>
      </c>
      <c r="C132">
        <v>33581.550000000003</v>
      </c>
      <c r="D132">
        <v>32057.89</v>
      </c>
      <c r="E132">
        <v>33581.550000000003</v>
      </c>
      <c r="F132">
        <v>22552046192</v>
      </c>
    </row>
    <row r="133" spans="1:6" x14ac:dyDescent="0.35">
      <c r="A133" t="s">
        <v>89</v>
      </c>
      <c r="B133">
        <v>32138.87</v>
      </c>
      <c r="C133">
        <v>32576.400000000001</v>
      </c>
      <c r="D133">
        <v>31745.3</v>
      </c>
      <c r="E133">
        <v>32313.11</v>
      </c>
      <c r="F133">
        <v>19555230518</v>
      </c>
    </row>
    <row r="134" spans="1:6" x14ac:dyDescent="0.35">
      <c r="A134" t="s">
        <v>90</v>
      </c>
      <c r="B134">
        <v>29796.29</v>
      </c>
      <c r="C134">
        <v>32752.33</v>
      </c>
      <c r="D134">
        <v>29526.18</v>
      </c>
      <c r="E134">
        <v>32110.69</v>
      </c>
      <c r="F134">
        <v>28203024559</v>
      </c>
    </row>
    <row r="135" spans="1:6" x14ac:dyDescent="0.35">
      <c r="A135" t="s">
        <v>91</v>
      </c>
      <c r="B135">
        <v>30838.29</v>
      </c>
      <c r="C135">
        <v>31006.19</v>
      </c>
      <c r="D135">
        <v>29360.959999999999</v>
      </c>
      <c r="E135">
        <v>29807.35</v>
      </c>
      <c r="F135">
        <v>23148267245</v>
      </c>
    </row>
    <row r="136" spans="1:6" x14ac:dyDescent="0.35">
      <c r="A136" t="s">
        <v>92</v>
      </c>
      <c r="B136">
        <v>31800.01</v>
      </c>
      <c r="C136">
        <v>31885.86</v>
      </c>
      <c r="D136">
        <v>30563.74</v>
      </c>
      <c r="E136">
        <v>30817.83</v>
      </c>
      <c r="F136">
        <v>20434789545</v>
      </c>
    </row>
    <row r="137" spans="1:6" x14ac:dyDescent="0.35">
      <c r="A137" t="s">
        <v>93</v>
      </c>
      <c r="B137">
        <v>31533.88</v>
      </c>
      <c r="C137">
        <v>32399</v>
      </c>
      <c r="D137">
        <v>31215.49</v>
      </c>
      <c r="E137">
        <v>31796.81</v>
      </c>
      <c r="F137">
        <v>18787986667</v>
      </c>
    </row>
    <row r="138" spans="1:6" x14ac:dyDescent="0.35">
      <c r="A138" t="s">
        <v>94</v>
      </c>
      <c r="B138">
        <v>31397.31</v>
      </c>
      <c r="C138">
        <v>31935.94</v>
      </c>
      <c r="D138">
        <v>31223.99</v>
      </c>
      <c r="E138">
        <v>31533.07</v>
      </c>
      <c r="F138">
        <v>18895018942</v>
      </c>
    </row>
    <row r="139" spans="1:6" x14ac:dyDescent="0.35">
      <c r="A139" t="s">
        <v>95</v>
      </c>
      <c r="B139">
        <v>31841.55</v>
      </c>
      <c r="C139">
        <v>32218.41</v>
      </c>
      <c r="D139">
        <v>31100.67</v>
      </c>
      <c r="E139">
        <v>31421.54</v>
      </c>
      <c r="F139">
        <v>23699476918</v>
      </c>
    </row>
    <row r="140" spans="1:6" x14ac:dyDescent="0.35">
      <c r="A140" t="s">
        <v>96</v>
      </c>
      <c r="B140">
        <v>32827.870000000003</v>
      </c>
      <c r="C140">
        <v>33159.64</v>
      </c>
      <c r="D140">
        <v>31175.71</v>
      </c>
      <c r="E140">
        <v>31780.73</v>
      </c>
      <c r="F140">
        <v>21300524237</v>
      </c>
    </row>
    <row r="141" spans="1:6" x14ac:dyDescent="0.35">
      <c r="A141" t="s">
        <v>97</v>
      </c>
      <c r="B141">
        <v>32723.85</v>
      </c>
      <c r="C141">
        <v>33061.4</v>
      </c>
      <c r="D141">
        <v>31639.119999999999</v>
      </c>
      <c r="E141">
        <v>32822.35</v>
      </c>
      <c r="F141">
        <v>21376531210</v>
      </c>
    </row>
    <row r="142" spans="1:6" x14ac:dyDescent="0.35">
      <c r="A142" t="s">
        <v>98</v>
      </c>
      <c r="B142">
        <v>33125.47</v>
      </c>
      <c r="C142">
        <v>33327.1</v>
      </c>
      <c r="D142">
        <v>32261.42</v>
      </c>
      <c r="E142">
        <v>32702.03</v>
      </c>
      <c r="F142">
        <v>19120856669</v>
      </c>
    </row>
    <row r="143" spans="1:6" x14ac:dyDescent="0.35">
      <c r="A143" s="1">
        <v>44537</v>
      </c>
      <c r="B143">
        <v>34254.019999999997</v>
      </c>
      <c r="C143">
        <v>34592.160000000003</v>
      </c>
      <c r="D143">
        <v>32697.31</v>
      </c>
      <c r="E143">
        <v>33155.85</v>
      </c>
      <c r="F143">
        <v>24321499537</v>
      </c>
    </row>
    <row r="144" spans="1:6" x14ac:dyDescent="0.35">
      <c r="A144" s="1">
        <v>44507</v>
      </c>
      <c r="B144">
        <v>33509.08</v>
      </c>
      <c r="C144">
        <v>34584.699999999997</v>
      </c>
      <c r="D144">
        <v>33346.74</v>
      </c>
      <c r="E144">
        <v>34240.19</v>
      </c>
      <c r="F144">
        <v>20108729370</v>
      </c>
    </row>
    <row r="145" spans="1:6" x14ac:dyDescent="0.35">
      <c r="A145" s="1">
        <v>44476</v>
      </c>
      <c r="B145">
        <v>33811.24</v>
      </c>
      <c r="C145">
        <v>34209.07</v>
      </c>
      <c r="D145">
        <v>33116.01</v>
      </c>
      <c r="E145">
        <v>33520.519999999997</v>
      </c>
      <c r="F145">
        <v>22971873468</v>
      </c>
    </row>
    <row r="146" spans="1:6" x14ac:dyDescent="0.35">
      <c r="A146" s="1">
        <v>44446</v>
      </c>
      <c r="B146">
        <v>32861.67</v>
      </c>
      <c r="C146">
        <v>34042.29</v>
      </c>
      <c r="D146">
        <v>32318.880000000001</v>
      </c>
      <c r="E146">
        <v>33798.01</v>
      </c>
      <c r="F146">
        <v>27436021028</v>
      </c>
    </row>
    <row r="147" spans="1:6" x14ac:dyDescent="0.35">
      <c r="A147" s="1">
        <v>44415</v>
      </c>
      <c r="B147">
        <v>33889.61</v>
      </c>
      <c r="C147">
        <v>33907.910000000003</v>
      </c>
      <c r="D147">
        <v>32133.18</v>
      </c>
      <c r="E147">
        <v>32877.370000000003</v>
      </c>
      <c r="F147">
        <v>29910396946</v>
      </c>
    </row>
    <row r="148" spans="1:6" x14ac:dyDescent="0.35">
      <c r="A148" s="1">
        <v>44384</v>
      </c>
      <c r="B148">
        <v>34225.68</v>
      </c>
      <c r="C148">
        <v>34997.660000000003</v>
      </c>
      <c r="D148">
        <v>33839.29</v>
      </c>
      <c r="E148">
        <v>33855.33</v>
      </c>
      <c r="F148">
        <v>24796027477</v>
      </c>
    </row>
    <row r="149" spans="1:6" x14ac:dyDescent="0.35">
      <c r="A149" s="1">
        <v>44354</v>
      </c>
      <c r="B149">
        <v>33723.51</v>
      </c>
      <c r="C149">
        <v>35038.54</v>
      </c>
      <c r="D149">
        <v>33599.919999999998</v>
      </c>
      <c r="E149">
        <v>34235.19</v>
      </c>
      <c r="F149">
        <v>26501259870</v>
      </c>
    </row>
    <row r="150" spans="1:6" x14ac:dyDescent="0.35">
      <c r="A150" s="1">
        <v>44323</v>
      </c>
      <c r="B150">
        <v>35284.339999999997</v>
      </c>
      <c r="C150">
        <v>35284.339999999997</v>
      </c>
      <c r="D150">
        <v>33213.660000000003</v>
      </c>
      <c r="E150">
        <v>33746</v>
      </c>
      <c r="F150">
        <v>26721554282</v>
      </c>
    </row>
    <row r="151" spans="1:6" x14ac:dyDescent="0.35">
      <c r="A151" s="1">
        <v>44293</v>
      </c>
      <c r="B151">
        <v>34665.56</v>
      </c>
      <c r="C151">
        <v>35937.57</v>
      </c>
      <c r="D151">
        <v>34396.480000000003</v>
      </c>
      <c r="E151">
        <v>35287.78</v>
      </c>
      <c r="F151">
        <v>24924307911</v>
      </c>
    </row>
    <row r="152" spans="1:6" x14ac:dyDescent="0.35">
      <c r="A152" s="1">
        <v>44262</v>
      </c>
      <c r="B152">
        <v>33854.42</v>
      </c>
      <c r="C152">
        <v>34909.26</v>
      </c>
      <c r="D152">
        <v>33402.699999999997</v>
      </c>
      <c r="E152">
        <v>34668.550000000003</v>
      </c>
      <c r="F152">
        <v>24383958643</v>
      </c>
    </row>
    <row r="153" spans="1:6" x14ac:dyDescent="0.35">
      <c r="A153" s="1">
        <v>44234</v>
      </c>
      <c r="B153">
        <v>33549.599999999999</v>
      </c>
      <c r="C153">
        <v>33939.589999999997</v>
      </c>
      <c r="D153">
        <v>32770.68</v>
      </c>
      <c r="E153">
        <v>33897.050000000003</v>
      </c>
      <c r="F153">
        <v>38728974942</v>
      </c>
    </row>
    <row r="154" spans="1:6" x14ac:dyDescent="0.35">
      <c r="A154" s="1">
        <v>44203</v>
      </c>
      <c r="B154">
        <v>35035.980000000003</v>
      </c>
      <c r="C154">
        <v>35035.980000000003</v>
      </c>
      <c r="D154">
        <v>32883.78</v>
      </c>
      <c r="E154">
        <v>33572.120000000003</v>
      </c>
      <c r="F154">
        <v>37838957079</v>
      </c>
    </row>
    <row r="155" spans="1:6" x14ac:dyDescent="0.35">
      <c r="A155" t="s">
        <v>99</v>
      </c>
      <c r="B155">
        <v>35908.39</v>
      </c>
      <c r="C155">
        <v>36074.76</v>
      </c>
      <c r="D155">
        <v>34086.15</v>
      </c>
      <c r="E155">
        <v>35040.839999999997</v>
      </c>
      <c r="F155">
        <v>34059036099</v>
      </c>
    </row>
    <row r="156" spans="1:6" x14ac:dyDescent="0.35">
      <c r="A156" t="s">
        <v>100</v>
      </c>
      <c r="B156">
        <v>34475.56</v>
      </c>
      <c r="C156">
        <v>36542.11</v>
      </c>
      <c r="D156">
        <v>34252.480000000003</v>
      </c>
      <c r="E156">
        <v>35867.78</v>
      </c>
      <c r="F156">
        <v>37901460044</v>
      </c>
    </row>
    <row r="157" spans="1:6" x14ac:dyDescent="0.35">
      <c r="A157" t="s">
        <v>101</v>
      </c>
      <c r="B157">
        <v>34679.120000000003</v>
      </c>
      <c r="C157">
        <v>35219.89</v>
      </c>
      <c r="D157">
        <v>33902.080000000002</v>
      </c>
      <c r="E157">
        <v>34434.339999999997</v>
      </c>
      <c r="F157">
        <v>33892523752</v>
      </c>
    </row>
    <row r="158" spans="1:6" x14ac:dyDescent="0.35">
      <c r="A158" t="s">
        <v>102</v>
      </c>
      <c r="B158">
        <v>32287.52</v>
      </c>
      <c r="C158">
        <v>34656.129999999997</v>
      </c>
      <c r="D158">
        <v>32071.759999999998</v>
      </c>
      <c r="E158">
        <v>34649.64</v>
      </c>
      <c r="F158">
        <v>35511640894</v>
      </c>
    </row>
    <row r="159" spans="1:6" x14ac:dyDescent="0.35">
      <c r="A159" t="s">
        <v>103</v>
      </c>
      <c r="B159">
        <v>31594.66</v>
      </c>
      <c r="C159">
        <v>32637.59</v>
      </c>
      <c r="D159">
        <v>30184.5</v>
      </c>
      <c r="E159">
        <v>32186.28</v>
      </c>
      <c r="F159">
        <v>38585385521</v>
      </c>
    </row>
    <row r="160" spans="1:6" x14ac:dyDescent="0.35">
      <c r="A160" t="s">
        <v>104</v>
      </c>
      <c r="B160">
        <v>34659.1</v>
      </c>
      <c r="C160">
        <v>35487.25</v>
      </c>
      <c r="D160">
        <v>31350.880000000001</v>
      </c>
      <c r="E160">
        <v>31637.78</v>
      </c>
      <c r="F160">
        <v>40230904226</v>
      </c>
    </row>
    <row r="161" spans="1:6" x14ac:dyDescent="0.35">
      <c r="A161" t="s">
        <v>105</v>
      </c>
      <c r="B161">
        <v>33682.800000000003</v>
      </c>
      <c r="C161">
        <v>35228.85</v>
      </c>
      <c r="D161">
        <v>32385.21</v>
      </c>
      <c r="E161">
        <v>34662.44</v>
      </c>
      <c r="F161">
        <v>33123368116</v>
      </c>
    </row>
    <row r="162" spans="1:6" x14ac:dyDescent="0.35">
      <c r="A162" t="s">
        <v>106</v>
      </c>
      <c r="B162">
        <v>32515.71</v>
      </c>
      <c r="C162">
        <v>34753.410000000003</v>
      </c>
      <c r="D162">
        <v>31772.63</v>
      </c>
      <c r="E162">
        <v>33723.03</v>
      </c>
      <c r="F162">
        <v>46317108925</v>
      </c>
    </row>
    <row r="163" spans="1:6" x14ac:dyDescent="0.35">
      <c r="A163" t="s">
        <v>107</v>
      </c>
      <c r="B163">
        <v>31622.38</v>
      </c>
      <c r="C163">
        <v>33292.449999999997</v>
      </c>
      <c r="D163">
        <v>28893.62</v>
      </c>
      <c r="E163">
        <v>32505.66</v>
      </c>
      <c r="F163">
        <v>58964353058</v>
      </c>
    </row>
    <row r="164" spans="1:6" x14ac:dyDescent="0.35">
      <c r="A164" t="s">
        <v>108</v>
      </c>
      <c r="B164">
        <v>35641.15</v>
      </c>
      <c r="C164">
        <v>35721.64</v>
      </c>
      <c r="D164">
        <v>31295.94</v>
      </c>
      <c r="E164">
        <v>31676.69</v>
      </c>
      <c r="F164">
        <v>52809038594</v>
      </c>
    </row>
    <row r="165" spans="1:6" x14ac:dyDescent="0.35">
      <c r="A165" t="s">
        <v>109</v>
      </c>
      <c r="B165">
        <v>35563.14</v>
      </c>
      <c r="C165">
        <v>36059.480000000003</v>
      </c>
      <c r="D165">
        <v>33432.080000000002</v>
      </c>
      <c r="E165">
        <v>35698.300000000003</v>
      </c>
      <c r="F165">
        <v>36664034054</v>
      </c>
    </row>
    <row r="166" spans="1:6" x14ac:dyDescent="0.35">
      <c r="A166" t="s">
        <v>110</v>
      </c>
      <c r="B166">
        <v>35854.53</v>
      </c>
      <c r="C166">
        <v>36457.800000000003</v>
      </c>
      <c r="D166">
        <v>34933.06</v>
      </c>
      <c r="E166">
        <v>35615.870000000003</v>
      </c>
      <c r="F166">
        <v>31207279719</v>
      </c>
    </row>
    <row r="167" spans="1:6" x14ac:dyDescent="0.35">
      <c r="A167" t="s">
        <v>111</v>
      </c>
      <c r="B167">
        <v>38099.480000000003</v>
      </c>
      <c r="C167">
        <v>38187.26</v>
      </c>
      <c r="D167">
        <v>35255.85</v>
      </c>
      <c r="E167">
        <v>35787.24</v>
      </c>
      <c r="F167">
        <v>36200887275</v>
      </c>
    </row>
    <row r="168" spans="1:6" x14ac:dyDescent="0.35">
      <c r="A168" t="s">
        <v>112</v>
      </c>
      <c r="B168">
        <v>38341.42</v>
      </c>
      <c r="C168">
        <v>39513.67</v>
      </c>
      <c r="D168">
        <v>37439.67</v>
      </c>
      <c r="E168">
        <v>38053.5</v>
      </c>
      <c r="F168">
        <v>37096670047</v>
      </c>
    </row>
    <row r="169" spans="1:6" x14ac:dyDescent="0.35">
      <c r="A169" t="s">
        <v>113</v>
      </c>
      <c r="B169">
        <v>40168.69</v>
      </c>
      <c r="C169">
        <v>40516.78</v>
      </c>
      <c r="D169">
        <v>38176.03</v>
      </c>
      <c r="E169">
        <v>38347.06</v>
      </c>
      <c r="F169">
        <v>39211635100</v>
      </c>
    </row>
    <row r="170" spans="1:6" x14ac:dyDescent="0.35">
      <c r="A170" t="s">
        <v>114</v>
      </c>
      <c r="B170">
        <v>40427.17</v>
      </c>
      <c r="C170">
        <v>41295.269999999997</v>
      </c>
      <c r="D170">
        <v>39609.47</v>
      </c>
      <c r="E170">
        <v>40406.269999999997</v>
      </c>
      <c r="F170">
        <v>46420149185</v>
      </c>
    </row>
    <row r="171" spans="1:6" x14ac:dyDescent="0.35">
      <c r="A171" t="s">
        <v>115</v>
      </c>
      <c r="B171">
        <v>39016.97</v>
      </c>
      <c r="C171">
        <v>40978.36</v>
      </c>
      <c r="D171">
        <v>38757.279999999999</v>
      </c>
      <c r="E171">
        <v>40218.480000000003</v>
      </c>
      <c r="F171">
        <v>43148914673</v>
      </c>
    </row>
    <row r="172" spans="1:6" x14ac:dyDescent="0.35">
      <c r="A172" t="s">
        <v>116</v>
      </c>
      <c r="B172">
        <v>35555.79</v>
      </c>
      <c r="C172">
        <v>39322.78</v>
      </c>
      <c r="D172">
        <v>34864.11</v>
      </c>
      <c r="E172">
        <v>39097.86</v>
      </c>
      <c r="F172">
        <v>40669112838</v>
      </c>
    </row>
    <row r="173" spans="1:6" x14ac:dyDescent="0.35">
      <c r="A173" s="1">
        <v>44536</v>
      </c>
      <c r="B173">
        <v>37340.14</v>
      </c>
      <c r="C173">
        <v>37408.93</v>
      </c>
      <c r="D173">
        <v>34728.19</v>
      </c>
      <c r="E173">
        <v>35552.519999999997</v>
      </c>
      <c r="F173">
        <v>37924228550</v>
      </c>
    </row>
    <row r="174" spans="1:6" x14ac:dyDescent="0.35">
      <c r="A174" s="1">
        <v>44506</v>
      </c>
      <c r="B174">
        <v>36697.03</v>
      </c>
      <c r="C174">
        <v>37608.69</v>
      </c>
      <c r="D174">
        <v>36044.449999999997</v>
      </c>
      <c r="E174">
        <v>37334.400000000001</v>
      </c>
      <c r="F174">
        <v>38699736985</v>
      </c>
    </row>
    <row r="175" spans="1:6" x14ac:dyDescent="0.35">
      <c r="A175" s="1">
        <v>44475</v>
      </c>
      <c r="B175">
        <v>37389.519999999997</v>
      </c>
      <c r="C175">
        <v>38334.33</v>
      </c>
      <c r="D175">
        <v>35847.589999999997</v>
      </c>
      <c r="E175">
        <v>36702.6</v>
      </c>
      <c r="F175">
        <v>43576032854</v>
      </c>
    </row>
    <row r="176" spans="1:6" x14ac:dyDescent="0.35">
      <c r="A176" s="1">
        <v>44445</v>
      </c>
      <c r="B176">
        <v>33416.980000000003</v>
      </c>
      <c r="C176">
        <v>37537.370000000003</v>
      </c>
      <c r="D176">
        <v>32475.87</v>
      </c>
      <c r="E176">
        <v>37345.120000000003</v>
      </c>
      <c r="F176">
        <v>53972919008</v>
      </c>
    </row>
    <row r="177" spans="1:6" x14ac:dyDescent="0.35">
      <c r="A177" s="1">
        <v>44414</v>
      </c>
      <c r="B177">
        <v>33589.519999999997</v>
      </c>
      <c r="C177">
        <v>34017.39</v>
      </c>
      <c r="D177">
        <v>31114.44</v>
      </c>
      <c r="E177">
        <v>33472.629999999997</v>
      </c>
      <c r="F177">
        <v>49902050442</v>
      </c>
    </row>
    <row r="178" spans="1:6" x14ac:dyDescent="0.35">
      <c r="A178" s="1">
        <v>44383</v>
      </c>
      <c r="B178">
        <v>35835.269999999997</v>
      </c>
      <c r="C178">
        <v>36790.57</v>
      </c>
      <c r="D178">
        <v>33480.639999999999</v>
      </c>
      <c r="E178">
        <v>33560.71</v>
      </c>
      <c r="F178">
        <v>33683936663</v>
      </c>
    </row>
    <row r="179" spans="1:6" x14ac:dyDescent="0.35">
      <c r="A179" s="1">
        <v>44353</v>
      </c>
      <c r="B179">
        <v>35538.61</v>
      </c>
      <c r="C179">
        <v>36436.42</v>
      </c>
      <c r="D179">
        <v>35304.58</v>
      </c>
      <c r="E179">
        <v>35862.379999999997</v>
      </c>
      <c r="F179">
        <v>28913440585</v>
      </c>
    </row>
    <row r="180" spans="1:6" x14ac:dyDescent="0.35">
      <c r="A180" s="1">
        <v>44322</v>
      </c>
      <c r="B180">
        <v>36880.160000000003</v>
      </c>
      <c r="C180">
        <v>37917.71</v>
      </c>
      <c r="D180">
        <v>34900.410000000003</v>
      </c>
      <c r="E180">
        <v>35551.96</v>
      </c>
      <c r="F180">
        <v>35959473399</v>
      </c>
    </row>
    <row r="181" spans="1:6" x14ac:dyDescent="0.35">
      <c r="A181" s="1">
        <v>44292</v>
      </c>
      <c r="B181">
        <v>39242.49</v>
      </c>
      <c r="C181">
        <v>39242.49</v>
      </c>
      <c r="D181">
        <v>35717.72</v>
      </c>
      <c r="E181">
        <v>36894.410000000003</v>
      </c>
      <c r="F181">
        <v>41831090187</v>
      </c>
    </row>
    <row r="182" spans="1:6" x14ac:dyDescent="0.35">
      <c r="A182" s="1">
        <v>44261</v>
      </c>
      <c r="B182">
        <v>37599.410000000003</v>
      </c>
      <c r="C182">
        <v>39478.949999999997</v>
      </c>
      <c r="D182">
        <v>37243.97</v>
      </c>
      <c r="E182">
        <v>39208.769999999997</v>
      </c>
      <c r="F182">
        <v>35460750427</v>
      </c>
    </row>
    <row r="183" spans="1:6" x14ac:dyDescent="0.35">
      <c r="A183" s="1">
        <v>44233</v>
      </c>
      <c r="B183">
        <v>36699.919999999998</v>
      </c>
      <c r="C183">
        <v>38231.339999999997</v>
      </c>
      <c r="D183">
        <v>35966.31</v>
      </c>
      <c r="E183">
        <v>37575.18</v>
      </c>
      <c r="F183">
        <v>33070867190</v>
      </c>
    </row>
    <row r="184" spans="1:6" x14ac:dyDescent="0.35">
      <c r="A184" s="1">
        <v>44202</v>
      </c>
      <c r="B184">
        <v>37293.79</v>
      </c>
      <c r="C184">
        <v>37896.74</v>
      </c>
      <c r="D184">
        <v>35787.089999999997</v>
      </c>
      <c r="E184">
        <v>36684.92</v>
      </c>
      <c r="F184">
        <v>34639423297</v>
      </c>
    </row>
    <row r="185" spans="1:6" x14ac:dyDescent="0.35">
      <c r="A185" t="s">
        <v>117</v>
      </c>
      <c r="B185">
        <v>35658.589999999997</v>
      </c>
      <c r="C185">
        <v>37468.25</v>
      </c>
      <c r="D185">
        <v>34241.94</v>
      </c>
      <c r="E185">
        <v>37332.85</v>
      </c>
      <c r="F185">
        <v>39009847639</v>
      </c>
    </row>
    <row r="186" spans="1:6" x14ac:dyDescent="0.35">
      <c r="A186" t="s">
        <v>118</v>
      </c>
      <c r="B186">
        <v>34607.410000000003</v>
      </c>
      <c r="C186">
        <v>36400.67</v>
      </c>
      <c r="D186">
        <v>33520.74</v>
      </c>
      <c r="E186">
        <v>35678.129999999997</v>
      </c>
      <c r="F186">
        <v>31646080921</v>
      </c>
    </row>
    <row r="187" spans="1:6" x14ac:dyDescent="0.35">
      <c r="A187" t="s">
        <v>119</v>
      </c>
      <c r="B187">
        <v>35684.160000000003</v>
      </c>
      <c r="C187">
        <v>37234.5</v>
      </c>
      <c r="D187">
        <v>33693.93</v>
      </c>
      <c r="E187">
        <v>34616.07</v>
      </c>
      <c r="F187">
        <v>45231013335</v>
      </c>
    </row>
    <row r="188" spans="1:6" x14ac:dyDescent="0.35">
      <c r="A188" t="s">
        <v>120</v>
      </c>
      <c r="B188">
        <v>38507.08</v>
      </c>
      <c r="C188">
        <v>38856.97</v>
      </c>
      <c r="D188">
        <v>34779.040000000001</v>
      </c>
      <c r="E188">
        <v>35697.61</v>
      </c>
      <c r="F188">
        <v>55200191952</v>
      </c>
    </row>
    <row r="189" spans="1:6" x14ac:dyDescent="0.35">
      <c r="A189" t="s">
        <v>121</v>
      </c>
      <c r="B189">
        <v>39316.89</v>
      </c>
      <c r="C189">
        <v>40379.620000000003</v>
      </c>
      <c r="D189">
        <v>37247.9</v>
      </c>
      <c r="E189">
        <v>38436.97</v>
      </c>
      <c r="F189">
        <v>43210968721</v>
      </c>
    </row>
    <row r="190" spans="1:6" x14ac:dyDescent="0.35">
      <c r="A190" t="s">
        <v>122</v>
      </c>
      <c r="B190">
        <v>38392.620000000003</v>
      </c>
      <c r="C190">
        <v>40782.080000000002</v>
      </c>
      <c r="D190">
        <v>37905.83</v>
      </c>
      <c r="E190">
        <v>39294.199999999997</v>
      </c>
      <c r="F190">
        <v>51346735160</v>
      </c>
    </row>
    <row r="191" spans="1:6" x14ac:dyDescent="0.35">
      <c r="A191" t="s">
        <v>123</v>
      </c>
      <c r="B191">
        <v>38795.78</v>
      </c>
      <c r="C191">
        <v>39776.35</v>
      </c>
      <c r="D191">
        <v>36581.43</v>
      </c>
      <c r="E191">
        <v>38402.22</v>
      </c>
      <c r="F191">
        <v>56211915803</v>
      </c>
    </row>
    <row r="192" spans="1:6" x14ac:dyDescent="0.35">
      <c r="A192" t="s">
        <v>124</v>
      </c>
      <c r="B192">
        <v>34700.36</v>
      </c>
      <c r="C192">
        <v>39835.14</v>
      </c>
      <c r="D192">
        <v>34551.08</v>
      </c>
      <c r="E192">
        <v>38705.980000000003</v>
      </c>
      <c r="F192">
        <v>67359584098</v>
      </c>
    </row>
    <row r="193" spans="1:6" x14ac:dyDescent="0.35">
      <c r="A193" t="s">
        <v>125</v>
      </c>
      <c r="B193">
        <v>37531.449999999997</v>
      </c>
      <c r="C193">
        <v>38289.22</v>
      </c>
      <c r="D193">
        <v>31227.34</v>
      </c>
      <c r="E193">
        <v>34770.58</v>
      </c>
      <c r="F193">
        <v>78469274361</v>
      </c>
    </row>
    <row r="194" spans="1:6" x14ac:dyDescent="0.35">
      <c r="A194" t="s">
        <v>126</v>
      </c>
      <c r="B194">
        <v>37371.03</v>
      </c>
      <c r="C194">
        <v>38831.050000000003</v>
      </c>
      <c r="D194">
        <v>35383.68</v>
      </c>
      <c r="E194">
        <v>37536.629999999997</v>
      </c>
      <c r="F194">
        <v>57377273240</v>
      </c>
    </row>
    <row r="195" spans="1:6" x14ac:dyDescent="0.35">
      <c r="A195" t="s">
        <v>127</v>
      </c>
      <c r="B195">
        <v>40596.949999999997</v>
      </c>
      <c r="C195">
        <v>42172.17</v>
      </c>
      <c r="D195">
        <v>33616.449999999997</v>
      </c>
      <c r="E195">
        <v>37304.69</v>
      </c>
      <c r="F195">
        <v>82051616861</v>
      </c>
    </row>
    <row r="196" spans="1:6" x14ac:dyDescent="0.35">
      <c r="A196" t="s">
        <v>128</v>
      </c>
      <c r="B196">
        <v>36753.67</v>
      </c>
      <c r="C196">
        <v>42462.98</v>
      </c>
      <c r="D196">
        <v>35050.620000000003</v>
      </c>
      <c r="E196">
        <v>40782.74</v>
      </c>
      <c r="F196">
        <v>88281943359</v>
      </c>
    </row>
    <row r="197" spans="1:6" x14ac:dyDescent="0.35">
      <c r="A197" t="s">
        <v>129</v>
      </c>
      <c r="B197">
        <v>42944.98</v>
      </c>
      <c r="C197">
        <v>43546.12</v>
      </c>
      <c r="D197">
        <v>30681.5</v>
      </c>
      <c r="E197">
        <v>37002.44</v>
      </c>
      <c r="F197" s="2">
        <v>126358000000</v>
      </c>
    </row>
    <row r="198" spans="1:6" x14ac:dyDescent="0.35">
      <c r="A198" t="s">
        <v>130</v>
      </c>
      <c r="B198">
        <v>43488.06</v>
      </c>
      <c r="C198">
        <v>45812.46</v>
      </c>
      <c r="D198">
        <v>42367.83</v>
      </c>
      <c r="E198">
        <v>42909.4</v>
      </c>
      <c r="F198">
        <v>56187365084</v>
      </c>
    </row>
    <row r="199" spans="1:6" x14ac:dyDescent="0.35">
      <c r="A199" t="s">
        <v>131</v>
      </c>
      <c r="B199">
        <v>46415.9</v>
      </c>
      <c r="C199">
        <v>46623.56</v>
      </c>
      <c r="D199">
        <v>42207.29</v>
      </c>
      <c r="E199">
        <v>43537.51</v>
      </c>
      <c r="F199">
        <v>74903638450</v>
      </c>
    </row>
    <row r="200" spans="1:6" x14ac:dyDescent="0.35">
      <c r="A200" t="s">
        <v>132</v>
      </c>
      <c r="B200">
        <v>46716.639999999999</v>
      </c>
      <c r="C200">
        <v>49720.04</v>
      </c>
      <c r="D200">
        <v>43963.35</v>
      </c>
      <c r="E200">
        <v>46456.06</v>
      </c>
      <c r="F200">
        <v>64047871555</v>
      </c>
    </row>
    <row r="201" spans="1:6" x14ac:dyDescent="0.35">
      <c r="A201" t="s">
        <v>133</v>
      </c>
      <c r="B201">
        <v>49855.49</v>
      </c>
      <c r="C201">
        <v>50639.67</v>
      </c>
      <c r="D201">
        <v>46664.14</v>
      </c>
      <c r="E201">
        <v>46760.19</v>
      </c>
      <c r="F201">
        <v>59161047474</v>
      </c>
    </row>
    <row r="202" spans="1:6" x14ac:dyDescent="0.35">
      <c r="A202" t="s">
        <v>134</v>
      </c>
      <c r="B202">
        <v>49682.98</v>
      </c>
      <c r="C202">
        <v>51438.12</v>
      </c>
      <c r="D202">
        <v>48868.58</v>
      </c>
      <c r="E202">
        <v>49880.53</v>
      </c>
      <c r="F202">
        <v>55737497453</v>
      </c>
    </row>
    <row r="203" spans="1:6" x14ac:dyDescent="0.35">
      <c r="A203" t="s">
        <v>135</v>
      </c>
      <c r="B203">
        <v>49735.43</v>
      </c>
      <c r="C203">
        <v>51330.84</v>
      </c>
      <c r="D203">
        <v>46980.02</v>
      </c>
      <c r="E203">
        <v>49716.19</v>
      </c>
      <c r="F203">
        <v>96721152926</v>
      </c>
    </row>
    <row r="204" spans="1:6" x14ac:dyDescent="0.35">
      <c r="A204" s="1">
        <v>44535</v>
      </c>
      <c r="B204">
        <v>56714.53</v>
      </c>
      <c r="C204">
        <v>57939.360000000001</v>
      </c>
      <c r="D204">
        <v>49150.53</v>
      </c>
      <c r="E204">
        <v>49150.53</v>
      </c>
      <c r="F204">
        <v>75215403907</v>
      </c>
    </row>
    <row r="205" spans="1:6" x14ac:dyDescent="0.35">
      <c r="A205" s="1">
        <v>44505</v>
      </c>
      <c r="B205">
        <v>55847.24</v>
      </c>
      <c r="C205">
        <v>56872.54</v>
      </c>
      <c r="D205">
        <v>54608.65</v>
      </c>
      <c r="E205">
        <v>56704.57</v>
      </c>
      <c r="F205">
        <v>61308396325</v>
      </c>
    </row>
    <row r="206" spans="1:6" x14ac:dyDescent="0.35">
      <c r="A206" s="1">
        <v>44474</v>
      </c>
      <c r="B206">
        <v>58250.87</v>
      </c>
      <c r="C206">
        <v>59519.35</v>
      </c>
      <c r="D206">
        <v>54071.46</v>
      </c>
      <c r="E206">
        <v>55859.8</v>
      </c>
      <c r="F206">
        <v>71776546298</v>
      </c>
    </row>
    <row r="207" spans="1:6" x14ac:dyDescent="0.35">
      <c r="A207" s="1">
        <v>44444</v>
      </c>
      <c r="B207">
        <v>58877.39</v>
      </c>
      <c r="C207">
        <v>59210.879999999997</v>
      </c>
      <c r="D207">
        <v>56482</v>
      </c>
      <c r="E207">
        <v>58232.32</v>
      </c>
      <c r="F207">
        <v>65906690347</v>
      </c>
    </row>
    <row r="208" spans="1:6" x14ac:dyDescent="0.35">
      <c r="A208" s="1">
        <v>44413</v>
      </c>
      <c r="B208">
        <v>57352.77</v>
      </c>
      <c r="C208">
        <v>59464.61</v>
      </c>
      <c r="D208">
        <v>56975.21</v>
      </c>
      <c r="E208">
        <v>58803.78</v>
      </c>
      <c r="F208">
        <v>65382980634</v>
      </c>
    </row>
    <row r="209" spans="1:6" x14ac:dyDescent="0.35">
      <c r="A209" s="1">
        <v>44382</v>
      </c>
      <c r="B209">
        <v>56413.95</v>
      </c>
      <c r="C209">
        <v>58606.63</v>
      </c>
      <c r="D209">
        <v>55321.85</v>
      </c>
      <c r="E209">
        <v>57356.4</v>
      </c>
      <c r="F209">
        <v>68434023376</v>
      </c>
    </row>
    <row r="210" spans="1:6" x14ac:dyDescent="0.35">
      <c r="A210" s="1">
        <v>44352</v>
      </c>
      <c r="B210">
        <v>57441.31</v>
      </c>
      <c r="C210">
        <v>58363.31</v>
      </c>
      <c r="D210">
        <v>55382.51</v>
      </c>
      <c r="E210">
        <v>56396.51</v>
      </c>
      <c r="F210">
        <v>69523285106</v>
      </c>
    </row>
    <row r="211" spans="1:6" x14ac:dyDescent="0.35">
      <c r="A211" s="1">
        <v>44321</v>
      </c>
      <c r="B211">
        <v>53252.160000000003</v>
      </c>
      <c r="C211">
        <v>57911.360000000001</v>
      </c>
      <c r="D211">
        <v>52969.06</v>
      </c>
      <c r="E211">
        <v>57424.01</v>
      </c>
      <c r="F211">
        <v>69241316747</v>
      </c>
    </row>
    <row r="212" spans="1:6" x14ac:dyDescent="0.35">
      <c r="A212" s="1">
        <v>44291</v>
      </c>
      <c r="B212">
        <v>57214.18</v>
      </c>
      <c r="C212">
        <v>57214.18</v>
      </c>
      <c r="D212">
        <v>53191.43</v>
      </c>
      <c r="E212">
        <v>53333.54</v>
      </c>
      <c r="F212">
        <v>68564706967</v>
      </c>
    </row>
    <row r="213" spans="1:6" x14ac:dyDescent="0.35">
      <c r="A213" s="1">
        <v>44260</v>
      </c>
      <c r="B213">
        <v>56620.27</v>
      </c>
      <c r="C213">
        <v>58973.31</v>
      </c>
      <c r="D213">
        <v>56590.87</v>
      </c>
      <c r="E213">
        <v>57200.29</v>
      </c>
      <c r="F213">
        <v>51713139031</v>
      </c>
    </row>
    <row r="214" spans="1:6" x14ac:dyDescent="0.35">
      <c r="A214" s="1">
        <v>44232</v>
      </c>
      <c r="B214">
        <v>57825.86</v>
      </c>
      <c r="C214">
        <v>57902.59</v>
      </c>
      <c r="D214">
        <v>56141.91</v>
      </c>
      <c r="E214">
        <v>56631.08</v>
      </c>
      <c r="F214">
        <v>38177405335</v>
      </c>
    </row>
    <row r="215" spans="1:6" x14ac:dyDescent="0.35">
      <c r="A215" s="1">
        <v>44201</v>
      </c>
      <c r="B215">
        <v>57714.66</v>
      </c>
      <c r="C215">
        <v>58448.34</v>
      </c>
      <c r="D215">
        <v>57052.27</v>
      </c>
      <c r="E215">
        <v>57828.05</v>
      </c>
      <c r="F215">
        <v>42836427360</v>
      </c>
    </row>
    <row r="216" spans="1:6" x14ac:dyDescent="0.35">
      <c r="A216" t="s">
        <v>136</v>
      </c>
      <c r="B216">
        <v>53568.66</v>
      </c>
      <c r="C216">
        <v>57900.72</v>
      </c>
      <c r="D216">
        <v>53129.599999999999</v>
      </c>
      <c r="E216">
        <v>57750.18</v>
      </c>
      <c r="F216">
        <v>52395931985</v>
      </c>
    </row>
    <row r="217" spans="1:6" x14ac:dyDescent="0.35">
      <c r="A217" t="s">
        <v>137</v>
      </c>
      <c r="B217">
        <v>54858.09</v>
      </c>
      <c r="C217">
        <v>55115.839999999997</v>
      </c>
      <c r="D217">
        <v>52418.03</v>
      </c>
      <c r="E217">
        <v>53555.11</v>
      </c>
      <c r="F217">
        <v>46088929780</v>
      </c>
    </row>
    <row r="218" spans="1:6" x14ac:dyDescent="0.35">
      <c r="A218" t="s">
        <v>138</v>
      </c>
      <c r="B218">
        <v>55036.639999999999</v>
      </c>
      <c r="C218">
        <v>56227.21</v>
      </c>
      <c r="D218">
        <v>53887.92</v>
      </c>
      <c r="E218">
        <v>54824.7</v>
      </c>
      <c r="F218">
        <v>48000572955</v>
      </c>
    </row>
    <row r="219" spans="1:6" x14ac:dyDescent="0.35">
      <c r="A219" t="s">
        <v>139</v>
      </c>
      <c r="B219">
        <v>54030.3</v>
      </c>
      <c r="C219">
        <v>55416.959999999999</v>
      </c>
      <c r="D219">
        <v>53319.19</v>
      </c>
      <c r="E219">
        <v>55033.120000000003</v>
      </c>
      <c r="F219">
        <v>49448222757</v>
      </c>
    </row>
    <row r="220" spans="1:6" x14ac:dyDescent="0.35">
      <c r="A220" t="s">
        <v>140</v>
      </c>
      <c r="B220">
        <v>49077.79</v>
      </c>
      <c r="C220">
        <v>54288</v>
      </c>
      <c r="D220">
        <v>48852.800000000003</v>
      </c>
      <c r="E220">
        <v>54021.75</v>
      </c>
      <c r="F220">
        <v>58284039825</v>
      </c>
    </row>
    <row r="221" spans="1:6" x14ac:dyDescent="0.35">
      <c r="A221" t="s">
        <v>141</v>
      </c>
      <c r="B221">
        <v>50052.83</v>
      </c>
      <c r="C221">
        <v>50506.02</v>
      </c>
      <c r="D221">
        <v>47159.49</v>
      </c>
      <c r="E221">
        <v>49004.25</v>
      </c>
      <c r="F221">
        <v>46117114240</v>
      </c>
    </row>
    <row r="222" spans="1:6" x14ac:dyDescent="0.35">
      <c r="A222" t="s">
        <v>142</v>
      </c>
      <c r="B222">
        <v>51143.23</v>
      </c>
      <c r="C222">
        <v>51167.56</v>
      </c>
      <c r="D222">
        <v>48805.279999999999</v>
      </c>
      <c r="E222">
        <v>50050.87</v>
      </c>
      <c r="F222">
        <v>49014494781</v>
      </c>
    </row>
    <row r="223" spans="1:6" x14ac:dyDescent="0.35">
      <c r="A223" t="s">
        <v>143</v>
      </c>
      <c r="B223">
        <v>51739.81</v>
      </c>
      <c r="C223">
        <v>52120.79</v>
      </c>
      <c r="D223">
        <v>47714.66</v>
      </c>
      <c r="E223">
        <v>51093.65</v>
      </c>
      <c r="F223">
        <v>86668667320</v>
      </c>
    </row>
    <row r="224" spans="1:6" x14ac:dyDescent="0.35">
      <c r="A224" t="s">
        <v>144</v>
      </c>
      <c r="B224">
        <v>53857.11</v>
      </c>
      <c r="C224">
        <v>55410.23</v>
      </c>
      <c r="D224">
        <v>50583.81</v>
      </c>
      <c r="E224">
        <v>51762.27</v>
      </c>
      <c r="F224">
        <v>74798630778</v>
      </c>
    </row>
    <row r="225" spans="1:6" x14ac:dyDescent="0.35">
      <c r="A225" t="s">
        <v>145</v>
      </c>
      <c r="B225">
        <v>56471.13</v>
      </c>
      <c r="C225">
        <v>56757.97</v>
      </c>
      <c r="D225">
        <v>53695.47</v>
      </c>
      <c r="E225">
        <v>53906.09</v>
      </c>
      <c r="F225">
        <v>54926612466</v>
      </c>
    </row>
    <row r="226" spans="1:6" x14ac:dyDescent="0.35">
      <c r="A226" t="s">
        <v>146</v>
      </c>
      <c r="B226">
        <v>55681.79</v>
      </c>
      <c r="C226">
        <v>57062.15</v>
      </c>
      <c r="D226">
        <v>53448.05</v>
      </c>
      <c r="E226">
        <v>56473.03</v>
      </c>
      <c r="F226">
        <v>67849323955</v>
      </c>
    </row>
    <row r="227" spans="1:6" x14ac:dyDescent="0.35">
      <c r="A227" t="s">
        <v>147</v>
      </c>
      <c r="B227">
        <v>56191.58</v>
      </c>
      <c r="C227">
        <v>57520.05</v>
      </c>
      <c r="D227">
        <v>54368.59</v>
      </c>
      <c r="E227">
        <v>55724.27</v>
      </c>
      <c r="F227">
        <v>65344865159</v>
      </c>
    </row>
    <row r="228" spans="1:6" x14ac:dyDescent="0.35">
      <c r="A228" t="s">
        <v>148</v>
      </c>
      <c r="B228">
        <v>60701.89</v>
      </c>
      <c r="C228">
        <v>61057.46</v>
      </c>
      <c r="D228">
        <v>52829.54</v>
      </c>
      <c r="E228">
        <v>56216.19</v>
      </c>
      <c r="F228">
        <v>97468872758</v>
      </c>
    </row>
    <row r="229" spans="1:6" x14ac:dyDescent="0.35">
      <c r="A229" t="s">
        <v>149</v>
      </c>
      <c r="B229">
        <v>61529.919999999998</v>
      </c>
      <c r="C229">
        <v>62572.18</v>
      </c>
      <c r="D229">
        <v>60361.35</v>
      </c>
      <c r="E229">
        <v>60683.82</v>
      </c>
      <c r="F229">
        <v>66138759198</v>
      </c>
    </row>
    <row r="230" spans="1:6" x14ac:dyDescent="0.35">
      <c r="A230" t="s">
        <v>150</v>
      </c>
      <c r="B230">
        <v>63258.51</v>
      </c>
      <c r="C230">
        <v>63594.720000000001</v>
      </c>
      <c r="D230">
        <v>60222.53</v>
      </c>
      <c r="E230">
        <v>61572.79</v>
      </c>
      <c r="F230">
        <v>84293007468</v>
      </c>
    </row>
    <row r="231" spans="1:6" x14ac:dyDescent="0.35">
      <c r="A231" t="s">
        <v>151</v>
      </c>
      <c r="B231">
        <v>63075.199999999997</v>
      </c>
      <c r="C231">
        <v>63821.67</v>
      </c>
      <c r="D231">
        <v>62208.959999999999</v>
      </c>
      <c r="E231">
        <v>63314.01</v>
      </c>
      <c r="F231">
        <v>60954381579</v>
      </c>
    </row>
    <row r="232" spans="1:6" x14ac:dyDescent="0.35">
      <c r="A232" t="s">
        <v>152</v>
      </c>
      <c r="B232">
        <v>63523.75</v>
      </c>
      <c r="C232">
        <v>64863.1</v>
      </c>
      <c r="D232">
        <v>61554.8</v>
      </c>
      <c r="E232">
        <v>63109.7</v>
      </c>
      <c r="F232">
        <v>77451779687</v>
      </c>
    </row>
    <row r="233" spans="1:6" x14ac:dyDescent="0.35">
      <c r="A233" t="s">
        <v>153</v>
      </c>
      <c r="B233">
        <v>59890.02</v>
      </c>
      <c r="C233">
        <v>63742.28</v>
      </c>
      <c r="D233">
        <v>59869.96</v>
      </c>
      <c r="E233">
        <v>63503.46</v>
      </c>
      <c r="F233">
        <v>69983454362</v>
      </c>
    </row>
    <row r="234" spans="1:6" x14ac:dyDescent="0.35">
      <c r="A234" s="1">
        <v>44534</v>
      </c>
      <c r="B234">
        <v>60175.94</v>
      </c>
      <c r="C234">
        <v>61253.04</v>
      </c>
      <c r="D234">
        <v>59589.87</v>
      </c>
      <c r="E234">
        <v>59893.45</v>
      </c>
      <c r="F234">
        <v>51828688519</v>
      </c>
    </row>
    <row r="235" spans="1:6" x14ac:dyDescent="0.35">
      <c r="A235" s="1">
        <v>44504</v>
      </c>
      <c r="B235">
        <v>59846.23</v>
      </c>
      <c r="C235">
        <v>60790.559999999998</v>
      </c>
      <c r="D235">
        <v>59289.8</v>
      </c>
      <c r="E235">
        <v>60204.959999999999</v>
      </c>
      <c r="F235">
        <v>46280252580</v>
      </c>
    </row>
    <row r="236" spans="1:6" x14ac:dyDescent="0.35">
      <c r="A236" s="1">
        <v>44473</v>
      </c>
      <c r="B236">
        <v>58253.78</v>
      </c>
      <c r="C236">
        <v>61276.67</v>
      </c>
      <c r="D236">
        <v>58038.71</v>
      </c>
      <c r="E236">
        <v>59793.24</v>
      </c>
      <c r="F236">
        <v>58238470525</v>
      </c>
    </row>
    <row r="237" spans="1:6" x14ac:dyDescent="0.35">
      <c r="A237" s="1">
        <v>44443</v>
      </c>
      <c r="B237">
        <v>58326.559999999998</v>
      </c>
      <c r="C237">
        <v>58937.05</v>
      </c>
      <c r="D237">
        <v>57807.86</v>
      </c>
      <c r="E237">
        <v>58245</v>
      </c>
      <c r="F237">
        <v>46655208546</v>
      </c>
    </row>
    <row r="238" spans="1:6" x14ac:dyDescent="0.35">
      <c r="A238" s="1">
        <v>44412</v>
      </c>
      <c r="B238">
        <v>56099.91</v>
      </c>
      <c r="C238">
        <v>58338.74</v>
      </c>
      <c r="D238">
        <v>55879.08</v>
      </c>
      <c r="E238">
        <v>58323.95</v>
      </c>
      <c r="F238">
        <v>53053855641</v>
      </c>
    </row>
    <row r="239" spans="1:6" x14ac:dyDescent="0.35">
      <c r="A239" s="1">
        <v>44381</v>
      </c>
      <c r="B239">
        <v>58186.51</v>
      </c>
      <c r="C239">
        <v>58731.14</v>
      </c>
      <c r="D239">
        <v>55604.02</v>
      </c>
      <c r="E239">
        <v>56048.94</v>
      </c>
      <c r="F239">
        <v>75645303584</v>
      </c>
    </row>
    <row r="240" spans="1:6" x14ac:dyDescent="0.35">
      <c r="A240" s="1">
        <v>44351</v>
      </c>
      <c r="B240">
        <v>59171.93</v>
      </c>
      <c r="C240">
        <v>59479.58</v>
      </c>
      <c r="D240">
        <v>57646.81</v>
      </c>
      <c r="E240">
        <v>58192.36</v>
      </c>
      <c r="F240">
        <v>66058027988</v>
      </c>
    </row>
    <row r="241" spans="1:6" x14ac:dyDescent="0.35">
      <c r="A241" s="1">
        <v>44320</v>
      </c>
      <c r="B241">
        <v>58760.87</v>
      </c>
      <c r="C241">
        <v>59891.3</v>
      </c>
      <c r="D241">
        <v>57694.83</v>
      </c>
      <c r="E241">
        <v>59057.88</v>
      </c>
      <c r="F241">
        <v>60706272115</v>
      </c>
    </row>
    <row r="242" spans="1:6" x14ac:dyDescent="0.35">
      <c r="A242" s="1">
        <v>44290</v>
      </c>
      <c r="B242">
        <v>57604.84</v>
      </c>
      <c r="C242">
        <v>58913.75</v>
      </c>
      <c r="D242">
        <v>57168.68</v>
      </c>
      <c r="E242">
        <v>58758.559999999998</v>
      </c>
      <c r="F242">
        <v>50749662970</v>
      </c>
    </row>
    <row r="243" spans="1:6" x14ac:dyDescent="0.35">
      <c r="A243" s="1">
        <v>44259</v>
      </c>
      <c r="B243">
        <v>59397.41</v>
      </c>
      <c r="C243">
        <v>60110.27</v>
      </c>
      <c r="D243">
        <v>57603.89</v>
      </c>
      <c r="E243">
        <v>57603.89</v>
      </c>
      <c r="F243">
        <v>59641344484</v>
      </c>
    </row>
    <row r="244" spans="1:6" x14ac:dyDescent="0.35">
      <c r="A244" s="1">
        <v>44231</v>
      </c>
      <c r="B244">
        <v>59098.879999999997</v>
      </c>
      <c r="C244">
        <v>60267.19</v>
      </c>
      <c r="D244">
        <v>58869.279999999999</v>
      </c>
      <c r="E244">
        <v>59384.31</v>
      </c>
      <c r="F244">
        <v>58727860620</v>
      </c>
    </row>
    <row r="245" spans="1:6" x14ac:dyDescent="0.35">
      <c r="A245" s="1">
        <v>44200</v>
      </c>
      <c r="B245">
        <v>58926.559999999998</v>
      </c>
      <c r="C245">
        <v>59586.07</v>
      </c>
      <c r="D245">
        <v>58505.279999999999</v>
      </c>
      <c r="E245">
        <v>59095.81</v>
      </c>
      <c r="F245">
        <v>61669163792</v>
      </c>
    </row>
    <row r="246" spans="1:6" x14ac:dyDescent="0.35">
      <c r="A246" t="s">
        <v>154</v>
      </c>
      <c r="B246">
        <v>58930.28</v>
      </c>
      <c r="C246">
        <v>59930.03</v>
      </c>
      <c r="D246">
        <v>57726.42</v>
      </c>
      <c r="E246">
        <v>58918.83</v>
      </c>
      <c r="F246">
        <v>65520826225</v>
      </c>
    </row>
    <row r="247" spans="1:6" x14ac:dyDescent="0.35">
      <c r="A247" t="s">
        <v>155</v>
      </c>
      <c r="B247">
        <v>57750.13</v>
      </c>
      <c r="C247">
        <v>59447.22</v>
      </c>
      <c r="D247">
        <v>57251.55</v>
      </c>
      <c r="E247">
        <v>58917.69</v>
      </c>
      <c r="F247">
        <v>54414116432</v>
      </c>
    </row>
    <row r="248" spans="1:6" x14ac:dyDescent="0.35">
      <c r="A248" t="s">
        <v>156</v>
      </c>
      <c r="B248">
        <v>55947.9</v>
      </c>
      <c r="C248">
        <v>58342.1</v>
      </c>
      <c r="D248">
        <v>55139.34</v>
      </c>
      <c r="E248">
        <v>57750.2</v>
      </c>
      <c r="F248">
        <v>57625587027</v>
      </c>
    </row>
    <row r="249" spans="1:6" x14ac:dyDescent="0.35">
      <c r="A249" t="s">
        <v>157</v>
      </c>
      <c r="B249">
        <v>55974.94</v>
      </c>
      <c r="C249">
        <v>56610.31</v>
      </c>
      <c r="D249">
        <v>55071.11</v>
      </c>
      <c r="E249">
        <v>55950.75</v>
      </c>
      <c r="F249">
        <v>47686580918</v>
      </c>
    </row>
    <row r="250" spans="1:6" x14ac:dyDescent="0.35">
      <c r="A250" t="s">
        <v>158</v>
      </c>
      <c r="B250">
        <v>55137.57</v>
      </c>
      <c r="C250">
        <v>56568.22</v>
      </c>
      <c r="D250">
        <v>54242.91</v>
      </c>
      <c r="E250">
        <v>55973.51</v>
      </c>
      <c r="F250">
        <v>47266542233</v>
      </c>
    </row>
    <row r="251" spans="1:6" x14ac:dyDescent="0.35">
      <c r="A251" t="s">
        <v>159</v>
      </c>
      <c r="B251">
        <v>51683.01</v>
      </c>
      <c r="C251">
        <v>55137.31</v>
      </c>
      <c r="D251">
        <v>51579.86</v>
      </c>
      <c r="E251">
        <v>55137.31</v>
      </c>
      <c r="F251">
        <v>56652197978</v>
      </c>
    </row>
    <row r="252" spans="1:6" x14ac:dyDescent="0.35">
      <c r="A252" t="s">
        <v>160</v>
      </c>
      <c r="B252">
        <v>52726.75</v>
      </c>
      <c r="C252">
        <v>53392.39</v>
      </c>
      <c r="D252">
        <v>50856.57</v>
      </c>
      <c r="E252">
        <v>51704.160000000003</v>
      </c>
      <c r="F252">
        <v>67999812841</v>
      </c>
    </row>
    <row r="253" spans="1:6" x14ac:dyDescent="0.35">
      <c r="A253" t="s">
        <v>161</v>
      </c>
      <c r="B253">
        <v>54710.49</v>
      </c>
      <c r="C253">
        <v>57262.38</v>
      </c>
      <c r="D253">
        <v>52514.33</v>
      </c>
      <c r="E253">
        <v>52774.26</v>
      </c>
      <c r="F253">
        <v>70567223787</v>
      </c>
    </row>
    <row r="254" spans="1:6" x14ac:dyDescent="0.35">
      <c r="A254" t="s">
        <v>162</v>
      </c>
      <c r="B254">
        <v>54511.66</v>
      </c>
      <c r="C254">
        <v>55985.440000000002</v>
      </c>
      <c r="D254">
        <v>53470.69</v>
      </c>
      <c r="E254">
        <v>54738.94</v>
      </c>
      <c r="F254">
        <v>56435023914</v>
      </c>
    </row>
    <row r="255" spans="1:6" x14ac:dyDescent="0.35">
      <c r="A255" t="s">
        <v>163</v>
      </c>
      <c r="B255">
        <v>57517.89</v>
      </c>
      <c r="C255">
        <v>58471.48</v>
      </c>
      <c r="D255">
        <v>54288.160000000003</v>
      </c>
      <c r="E255">
        <v>54529.15</v>
      </c>
      <c r="F255">
        <v>56521454974</v>
      </c>
    </row>
    <row r="256" spans="1:6" x14ac:dyDescent="0.35">
      <c r="A256" t="s">
        <v>164</v>
      </c>
      <c r="B256">
        <v>58309.91</v>
      </c>
      <c r="C256">
        <v>58767.9</v>
      </c>
      <c r="D256">
        <v>56005.62</v>
      </c>
      <c r="E256">
        <v>57523.42</v>
      </c>
      <c r="F256">
        <v>51943414539</v>
      </c>
    </row>
    <row r="257" spans="1:6" x14ac:dyDescent="0.35">
      <c r="A257" t="s">
        <v>165</v>
      </c>
      <c r="B257">
        <v>58332.26</v>
      </c>
      <c r="C257">
        <v>60031.29</v>
      </c>
      <c r="D257">
        <v>58213.3</v>
      </c>
      <c r="E257">
        <v>58313.64</v>
      </c>
      <c r="F257">
        <v>50361731222</v>
      </c>
    </row>
    <row r="258" spans="1:6" x14ac:dyDescent="0.35">
      <c r="A258" t="s">
        <v>166</v>
      </c>
      <c r="B258">
        <v>57850.44</v>
      </c>
      <c r="C258">
        <v>59498.38</v>
      </c>
      <c r="D258">
        <v>56643.7</v>
      </c>
      <c r="E258">
        <v>58346.65</v>
      </c>
      <c r="F258">
        <v>49063873786</v>
      </c>
    </row>
    <row r="259" spans="1:6" x14ac:dyDescent="0.35">
      <c r="A259" t="s">
        <v>167</v>
      </c>
      <c r="B259">
        <v>58893.08</v>
      </c>
      <c r="C259">
        <v>60116.25</v>
      </c>
      <c r="D259">
        <v>54253.58</v>
      </c>
      <c r="E259">
        <v>57858.92</v>
      </c>
      <c r="F259">
        <v>55746041000</v>
      </c>
    </row>
    <row r="260" spans="1:6" x14ac:dyDescent="0.35">
      <c r="A260" t="s">
        <v>168</v>
      </c>
      <c r="B260">
        <v>56825.83</v>
      </c>
      <c r="C260">
        <v>58969.82</v>
      </c>
      <c r="D260">
        <v>54528.63</v>
      </c>
      <c r="E260">
        <v>58870.89</v>
      </c>
      <c r="F260">
        <v>60258313191</v>
      </c>
    </row>
    <row r="261" spans="1:6" x14ac:dyDescent="0.35">
      <c r="A261" t="s">
        <v>169</v>
      </c>
      <c r="B261">
        <v>55840.79</v>
      </c>
      <c r="C261">
        <v>56833.18</v>
      </c>
      <c r="D261">
        <v>53555.03</v>
      </c>
      <c r="E261">
        <v>56804.9</v>
      </c>
      <c r="F261">
        <v>59749798599</v>
      </c>
    </row>
    <row r="262" spans="1:6" x14ac:dyDescent="0.35">
      <c r="A262" t="s">
        <v>170</v>
      </c>
      <c r="B262">
        <v>59267.43</v>
      </c>
      <c r="C262">
        <v>60540.99</v>
      </c>
      <c r="D262">
        <v>55393.17</v>
      </c>
      <c r="E262">
        <v>55907.199999999997</v>
      </c>
      <c r="F262">
        <v>66419369890</v>
      </c>
    </row>
    <row r="263" spans="1:6" x14ac:dyDescent="0.35">
      <c r="A263" t="s">
        <v>171</v>
      </c>
      <c r="B263">
        <v>61221.13</v>
      </c>
      <c r="C263">
        <v>61597.919999999998</v>
      </c>
      <c r="D263">
        <v>59302.32</v>
      </c>
      <c r="E263">
        <v>59302.32</v>
      </c>
      <c r="F263">
        <v>43901225564</v>
      </c>
    </row>
    <row r="264" spans="1:6" x14ac:dyDescent="0.35">
      <c r="A264" t="s">
        <v>172</v>
      </c>
      <c r="B264">
        <v>57343.37</v>
      </c>
      <c r="C264">
        <v>61683.86</v>
      </c>
      <c r="D264">
        <v>56217.97</v>
      </c>
      <c r="E264">
        <v>61243.08</v>
      </c>
      <c r="F264">
        <v>60669829814</v>
      </c>
    </row>
    <row r="265" spans="1:6" x14ac:dyDescent="0.35">
      <c r="A265" s="1">
        <v>44533</v>
      </c>
      <c r="B265">
        <v>57821.22</v>
      </c>
      <c r="C265">
        <v>57996.62</v>
      </c>
      <c r="D265">
        <v>55376.65</v>
      </c>
      <c r="E265">
        <v>57332.09</v>
      </c>
      <c r="F265">
        <v>55689944702</v>
      </c>
    </row>
    <row r="266" spans="1:6" x14ac:dyDescent="0.35">
      <c r="A266" s="1">
        <v>44503</v>
      </c>
      <c r="B266">
        <v>55963.18</v>
      </c>
      <c r="C266">
        <v>58091.06</v>
      </c>
      <c r="D266">
        <v>54484.59</v>
      </c>
      <c r="E266">
        <v>57805.120000000003</v>
      </c>
      <c r="F266">
        <v>56772343595</v>
      </c>
    </row>
    <row r="267" spans="1:6" x14ac:dyDescent="0.35">
      <c r="A267" s="1">
        <v>44472</v>
      </c>
      <c r="B267">
        <v>54824.01</v>
      </c>
      <c r="C267">
        <v>57258.25</v>
      </c>
      <c r="D267">
        <v>53290.89</v>
      </c>
      <c r="E267">
        <v>56008.55</v>
      </c>
      <c r="F267">
        <v>57295577614</v>
      </c>
    </row>
    <row r="268" spans="1:6" x14ac:dyDescent="0.35">
      <c r="A268" s="1">
        <v>44442</v>
      </c>
      <c r="B268">
        <v>52272.97</v>
      </c>
      <c r="C268">
        <v>54824.12</v>
      </c>
      <c r="D268">
        <v>51981.83</v>
      </c>
      <c r="E268">
        <v>54824.12</v>
      </c>
      <c r="F268">
        <v>50912227385</v>
      </c>
    </row>
    <row r="269" spans="1:6" x14ac:dyDescent="0.35">
      <c r="A269" s="1">
        <v>44411</v>
      </c>
      <c r="B269">
        <v>51174.12</v>
      </c>
      <c r="C269">
        <v>52314.07</v>
      </c>
      <c r="D269">
        <v>49506.05</v>
      </c>
      <c r="E269">
        <v>52246.52</v>
      </c>
      <c r="F269">
        <v>48597428048</v>
      </c>
    </row>
    <row r="270" spans="1:6" x14ac:dyDescent="0.35">
      <c r="A270" s="1">
        <v>44380</v>
      </c>
      <c r="B270">
        <v>48918.68</v>
      </c>
      <c r="C270">
        <v>51384.37</v>
      </c>
      <c r="D270">
        <v>48918.68</v>
      </c>
      <c r="E270">
        <v>51206.69</v>
      </c>
      <c r="F270">
        <v>43137459378</v>
      </c>
    </row>
    <row r="271" spans="1:6" x14ac:dyDescent="0.35">
      <c r="A271" s="1">
        <v>44350</v>
      </c>
      <c r="B271">
        <v>48899.23</v>
      </c>
      <c r="C271">
        <v>49147.22</v>
      </c>
      <c r="D271">
        <v>47257.53</v>
      </c>
      <c r="E271">
        <v>48912.38</v>
      </c>
      <c r="F271">
        <v>34363564661</v>
      </c>
    </row>
    <row r="272" spans="1:6" x14ac:dyDescent="0.35">
      <c r="A272" s="1">
        <v>44319</v>
      </c>
      <c r="B272">
        <v>48527.03</v>
      </c>
      <c r="C272">
        <v>49396.43</v>
      </c>
      <c r="D272">
        <v>46542.51</v>
      </c>
      <c r="E272">
        <v>48927.3</v>
      </c>
      <c r="F272">
        <v>48625928883</v>
      </c>
    </row>
    <row r="273" spans="1:6" x14ac:dyDescent="0.35">
      <c r="A273" s="1">
        <v>44289</v>
      </c>
      <c r="B273">
        <v>50522.31</v>
      </c>
      <c r="C273">
        <v>51735.09</v>
      </c>
      <c r="D273">
        <v>47656.93</v>
      </c>
      <c r="E273">
        <v>48561.17</v>
      </c>
      <c r="F273">
        <v>52343816680</v>
      </c>
    </row>
    <row r="274" spans="1:6" x14ac:dyDescent="0.35">
      <c r="A274" s="1">
        <v>44258</v>
      </c>
      <c r="B274">
        <v>48415.81</v>
      </c>
      <c r="C274">
        <v>52535.14</v>
      </c>
      <c r="D274">
        <v>48274.32</v>
      </c>
      <c r="E274">
        <v>50538.239999999998</v>
      </c>
      <c r="F274">
        <v>53220811975</v>
      </c>
    </row>
    <row r="275" spans="1:6" x14ac:dyDescent="0.35">
      <c r="A275" s="1">
        <v>44230</v>
      </c>
      <c r="B275">
        <v>49612.11</v>
      </c>
      <c r="C275">
        <v>50127.51</v>
      </c>
      <c r="D275">
        <v>47228.85</v>
      </c>
      <c r="E275">
        <v>48378.99</v>
      </c>
      <c r="F275">
        <v>47530897720</v>
      </c>
    </row>
    <row r="276" spans="1:6" x14ac:dyDescent="0.35">
      <c r="A276" s="1">
        <v>44199</v>
      </c>
      <c r="B276">
        <v>45159.5</v>
      </c>
      <c r="C276">
        <v>49784.02</v>
      </c>
      <c r="D276">
        <v>45115.09</v>
      </c>
      <c r="E276">
        <v>49631.24</v>
      </c>
      <c r="F276">
        <v>53891300112</v>
      </c>
    </row>
    <row r="277" spans="1:6" x14ac:dyDescent="0.35">
      <c r="A277" t="s">
        <v>173</v>
      </c>
      <c r="B277">
        <v>46194.02</v>
      </c>
      <c r="C277">
        <v>46716.43</v>
      </c>
      <c r="D277">
        <v>43241.62</v>
      </c>
      <c r="E277">
        <v>45137.77</v>
      </c>
      <c r="F277">
        <v>53443887451</v>
      </c>
    </row>
    <row r="278" spans="1:6" x14ac:dyDescent="0.35">
      <c r="A278" t="s">
        <v>174</v>
      </c>
      <c r="B278">
        <v>46344.77</v>
      </c>
      <c r="C278">
        <v>48253.27</v>
      </c>
      <c r="D278">
        <v>45269.03</v>
      </c>
      <c r="E278">
        <v>46188.45</v>
      </c>
      <c r="F278">
        <v>45910946382</v>
      </c>
    </row>
    <row r="279" spans="1:6" x14ac:dyDescent="0.35">
      <c r="A279" t="s">
        <v>175</v>
      </c>
      <c r="B279">
        <v>47180.46</v>
      </c>
      <c r="C279">
        <v>48370.79</v>
      </c>
      <c r="D279">
        <v>44454.84</v>
      </c>
      <c r="E279">
        <v>46339.76</v>
      </c>
      <c r="F279" s="2">
        <v>350968000000</v>
      </c>
    </row>
    <row r="280" spans="1:6" x14ac:dyDescent="0.35">
      <c r="A280" t="s">
        <v>176</v>
      </c>
      <c r="B280">
        <v>49709.08</v>
      </c>
      <c r="C280">
        <v>51948.97</v>
      </c>
      <c r="D280">
        <v>47093.85</v>
      </c>
      <c r="E280">
        <v>47093.85</v>
      </c>
      <c r="F280">
        <v>54506565949</v>
      </c>
    </row>
    <row r="281" spans="1:6" x14ac:dyDescent="0.35">
      <c r="A281" t="s">
        <v>177</v>
      </c>
      <c r="B281">
        <v>48835.09</v>
      </c>
      <c r="C281">
        <v>51290.14</v>
      </c>
      <c r="D281">
        <v>47213.5</v>
      </c>
      <c r="E281">
        <v>49705.33</v>
      </c>
      <c r="F281">
        <v>63695521388</v>
      </c>
    </row>
    <row r="282" spans="1:6" x14ac:dyDescent="0.35">
      <c r="A282" t="s">
        <v>178</v>
      </c>
      <c r="B282">
        <v>54204.93</v>
      </c>
      <c r="C282">
        <v>54204.93</v>
      </c>
      <c r="D282">
        <v>45290.59</v>
      </c>
      <c r="E282">
        <v>48824.43</v>
      </c>
      <c r="F282" s="2">
        <v>106102000000</v>
      </c>
    </row>
    <row r="283" spans="1:6" x14ac:dyDescent="0.35">
      <c r="A283" t="s">
        <v>179</v>
      </c>
      <c r="B283">
        <v>57532.74</v>
      </c>
      <c r="C283">
        <v>57533.39</v>
      </c>
      <c r="D283">
        <v>48967.57</v>
      </c>
      <c r="E283">
        <v>54207.32</v>
      </c>
      <c r="F283">
        <v>92052420332</v>
      </c>
    </row>
    <row r="284" spans="1:6" x14ac:dyDescent="0.35">
      <c r="A284" t="s">
        <v>180</v>
      </c>
      <c r="B284">
        <v>56068.57</v>
      </c>
      <c r="C284">
        <v>58330.57</v>
      </c>
      <c r="D284">
        <v>55672.61</v>
      </c>
      <c r="E284">
        <v>57539.94</v>
      </c>
      <c r="F284">
        <v>51897585191</v>
      </c>
    </row>
    <row r="285" spans="1:6" x14ac:dyDescent="0.35">
      <c r="A285" t="s">
        <v>181</v>
      </c>
      <c r="B285">
        <v>55887.34</v>
      </c>
      <c r="C285">
        <v>57505.23</v>
      </c>
      <c r="D285">
        <v>54626.559999999998</v>
      </c>
      <c r="E285">
        <v>56099.519999999997</v>
      </c>
      <c r="F285">
        <v>68145460026</v>
      </c>
    </row>
    <row r="286" spans="1:6" x14ac:dyDescent="0.35">
      <c r="A286" t="s">
        <v>182</v>
      </c>
      <c r="B286">
        <v>51675.98</v>
      </c>
      <c r="C286">
        <v>56113.65</v>
      </c>
      <c r="D286">
        <v>50937.279999999999</v>
      </c>
      <c r="E286">
        <v>55888.13</v>
      </c>
      <c r="F286">
        <v>63495496918</v>
      </c>
    </row>
    <row r="287" spans="1:6" x14ac:dyDescent="0.35">
      <c r="A287" t="s">
        <v>183</v>
      </c>
      <c r="B287">
        <v>52140.97</v>
      </c>
      <c r="C287">
        <v>52474.11</v>
      </c>
      <c r="D287">
        <v>51015.76</v>
      </c>
      <c r="E287">
        <v>51679.8</v>
      </c>
      <c r="F287">
        <v>52054723579</v>
      </c>
    </row>
    <row r="288" spans="1:6" x14ac:dyDescent="0.35">
      <c r="A288" t="s">
        <v>184</v>
      </c>
      <c r="B288">
        <v>49207.28</v>
      </c>
      <c r="C288">
        <v>52533.91</v>
      </c>
      <c r="D288">
        <v>49072.38</v>
      </c>
      <c r="E288">
        <v>52149.01</v>
      </c>
      <c r="F288">
        <v>80820545404</v>
      </c>
    </row>
    <row r="289" spans="1:6" x14ac:dyDescent="0.35">
      <c r="A289" t="s">
        <v>185</v>
      </c>
      <c r="B289">
        <v>47944.46</v>
      </c>
      <c r="C289">
        <v>50341.1</v>
      </c>
      <c r="D289">
        <v>47201.3</v>
      </c>
      <c r="E289">
        <v>49199.87</v>
      </c>
      <c r="F289">
        <v>77049582886</v>
      </c>
    </row>
    <row r="290" spans="1:6" x14ac:dyDescent="0.35">
      <c r="A290" t="s">
        <v>186</v>
      </c>
      <c r="B290">
        <v>48696.54</v>
      </c>
      <c r="C290">
        <v>48875.57</v>
      </c>
      <c r="D290">
        <v>46347.48</v>
      </c>
      <c r="E290">
        <v>47945.06</v>
      </c>
      <c r="F290">
        <v>77069903166</v>
      </c>
    </row>
    <row r="291" spans="1:6" x14ac:dyDescent="0.35">
      <c r="A291" t="s">
        <v>187</v>
      </c>
      <c r="B291">
        <v>47114.51</v>
      </c>
      <c r="C291">
        <v>49487.64</v>
      </c>
      <c r="D291">
        <v>47114.51</v>
      </c>
      <c r="E291">
        <v>48717.29</v>
      </c>
      <c r="F291">
        <v>71248675228</v>
      </c>
    </row>
    <row r="292" spans="1:6" x14ac:dyDescent="0.35">
      <c r="A292" t="s">
        <v>188</v>
      </c>
      <c r="B292">
        <v>47491.199999999997</v>
      </c>
      <c r="C292">
        <v>48047.74</v>
      </c>
      <c r="D292">
        <v>46392.28</v>
      </c>
      <c r="E292">
        <v>47105.52</v>
      </c>
      <c r="F292">
        <v>70250456155</v>
      </c>
    </row>
    <row r="293" spans="1:6" x14ac:dyDescent="0.35">
      <c r="A293" s="1">
        <v>44532</v>
      </c>
      <c r="B293">
        <v>47877.03</v>
      </c>
      <c r="C293">
        <v>48745.73</v>
      </c>
      <c r="D293">
        <v>46424.98</v>
      </c>
      <c r="E293">
        <v>47504.85</v>
      </c>
      <c r="F293">
        <v>76555041196</v>
      </c>
    </row>
    <row r="294" spans="1:6" x14ac:dyDescent="0.35">
      <c r="A294" s="1">
        <v>44502</v>
      </c>
      <c r="B294">
        <v>44898.71</v>
      </c>
      <c r="C294">
        <v>48463.47</v>
      </c>
      <c r="D294">
        <v>44187.76</v>
      </c>
      <c r="E294">
        <v>47909.33</v>
      </c>
      <c r="F294">
        <v>81388911810</v>
      </c>
    </row>
    <row r="295" spans="1:6" x14ac:dyDescent="0.35">
      <c r="A295" s="1">
        <v>44471</v>
      </c>
      <c r="B295">
        <v>46469.760000000002</v>
      </c>
      <c r="C295">
        <v>47145.57</v>
      </c>
      <c r="D295">
        <v>43881.15</v>
      </c>
      <c r="E295">
        <v>44918.18</v>
      </c>
      <c r="F295">
        <v>87301089896</v>
      </c>
    </row>
    <row r="296" spans="1:6" x14ac:dyDescent="0.35">
      <c r="A296" s="1">
        <v>44441</v>
      </c>
      <c r="B296">
        <v>46184.99</v>
      </c>
      <c r="C296">
        <v>48003.72</v>
      </c>
      <c r="D296">
        <v>45166.96</v>
      </c>
      <c r="E296">
        <v>46481.1</v>
      </c>
      <c r="F296">
        <v>91809846886</v>
      </c>
    </row>
    <row r="297" spans="1:6" x14ac:dyDescent="0.35">
      <c r="A297" s="1">
        <v>44410</v>
      </c>
      <c r="B297">
        <v>38886.83</v>
      </c>
      <c r="C297">
        <v>46203.93</v>
      </c>
      <c r="D297">
        <v>38076.32</v>
      </c>
      <c r="E297">
        <v>46196.46</v>
      </c>
      <c r="F297" s="2">
        <v>101467000000</v>
      </c>
    </row>
    <row r="298" spans="1:6" x14ac:dyDescent="0.35">
      <c r="A298" s="1">
        <v>44379</v>
      </c>
      <c r="B298">
        <v>39250.19</v>
      </c>
      <c r="C298">
        <v>39621.839999999997</v>
      </c>
      <c r="D298">
        <v>37446.15</v>
      </c>
      <c r="E298">
        <v>38903.440000000002</v>
      </c>
      <c r="F298">
        <v>65500641143</v>
      </c>
    </row>
    <row r="299" spans="1:6" x14ac:dyDescent="0.35">
      <c r="A299" s="1">
        <v>44349</v>
      </c>
      <c r="B299">
        <v>38138.39</v>
      </c>
      <c r="C299">
        <v>40846.550000000003</v>
      </c>
      <c r="D299">
        <v>38138.39</v>
      </c>
      <c r="E299">
        <v>39266.01</v>
      </c>
      <c r="F299">
        <v>71326033653</v>
      </c>
    </row>
    <row r="300" spans="1:6" x14ac:dyDescent="0.35">
      <c r="A300" s="1">
        <v>44318</v>
      </c>
      <c r="B300">
        <v>36931.550000000003</v>
      </c>
      <c r="C300">
        <v>38225.910000000003</v>
      </c>
      <c r="D300">
        <v>36658.76</v>
      </c>
      <c r="E300">
        <v>38144.31</v>
      </c>
      <c r="F300">
        <v>58598066402</v>
      </c>
    </row>
    <row r="301" spans="1:6" x14ac:dyDescent="0.35">
      <c r="A301" s="1">
        <v>44288</v>
      </c>
      <c r="B301">
        <v>37475.1</v>
      </c>
      <c r="C301">
        <v>38592.18</v>
      </c>
      <c r="D301">
        <v>36317.5</v>
      </c>
      <c r="E301">
        <v>36926.06</v>
      </c>
      <c r="F301">
        <v>68838074392</v>
      </c>
    </row>
    <row r="302" spans="1:6" x14ac:dyDescent="0.35">
      <c r="A302" s="1">
        <v>44257</v>
      </c>
      <c r="B302">
        <v>35510.82</v>
      </c>
      <c r="C302">
        <v>37480.19</v>
      </c>
      <c r="D302">
        <v>35443.980000000003</v>
      </c>
      <c r="E302">
        <v>37472.089999999997</v>
      </c>
      <c r="F302">
        <v>61166818159</v>
      </c>
    </row>
    <row r="303" spans="1:6" x14ac:dyDescent="0.35">
      <c r="A303" s="1">
        <v>44229</v>
      </c>
      <c r="B303">
        <v>33533.199999999997</v>
      </c>
      <c r="C303">
        <v>35896.879999999997</v>
      </c>
      <c r="D303">
        <v>33489.22</v>
      </c>
      <c r="E303">
        <v>35510.29</v>
      </c>
      <c r="F303">
        <v>63088585433</v>
      </c>
    </row>
    <row r="304" spans="1:6" x14ac:dyDescent="0.35">
      <c r="A304" s="1">
        <v>44198</v>
      </c>
      <c r="B304">
        <v>33114.58</v>
      </c>
      <c r="C304">
        <v>34638.21</v>
      </c>
      <c r="D304">
        <v>32384.23</v>
      </c>
      <c r="E304">
        <v>33537.18</v>
      </c>
      <c r="F304">
        <v>61400400660</v>
      </c>
    </row>
    <row r="305" spans="1:6" x14ac:dyDescent="0.35">
      <c r="A305" t="s">
        <v>189</v>
      </c>
      <c r="B305">
        <v>34270.879999999997</v>
      </c>
      <c r="C305">
        <v>34288.33</v>
      </c>
      <c r="D305">
        <v>32270.18</v>
      </c>
      <c r="E305">
        <v>33114.36</v>
      </c>
      <c r="F305">
        <v>52754542671</v>
      </c>
    </row>
    <row r="306" spans="1:6" x14ac:dyDescent="0.35">
      <c r="A306" t="s">
        <v>190</v>
      </c>
      <c r="B306">
        <v>34295.94</v>
      </c>
      <c r="C306">
        <v>34834.71</v>
      </c>
      <c r="D306">
        <v>32940.19</v>
      </c>
      <c r="E306">
        <v>34269.519999999997</v>
      </c>
      <c r="F306">
        <v>65141828798</v>
      </c>
    </row>
    <row r="307" spans="1:6" x14ac:dyDescent="0.35">
      <c r="A307" t="s">
        <v>191</v>
      </c>
      <c r="B307">
        <v>34318.67</v>
      </c>
      <c r="C307">
        <v>38406.26</v>
      </c>
      <c r="D307">
        <v>32064.81</v>
      </c>
      <c r="E307">
        <v>34316.39</v>
      </c>
      <c r="F307" s="2">
        <v>117895000000</v>
      </c>
    </row>
    <row r="308" spans="1:6" x14ac:dyDescent="0.35">
      <c r="A308" t="s">
        <v>192</v>
      </c>
      <c r="B308">
        <v>30441.040000000001</v>
      </c>
      <c r="C308">
        <v>33858.31</v>
      </c>
      <c r="D308">
        <v>30023.21</v>
      </c>
      <c r="E308">
        <v>33466.1</v>
      </c>
      <c r="F308">
        <v>76517157706</v>
      </c>
    </row>
    <row r="309" spans="1:6" x14ac:dyDescent="0.35">
      <c r="A309" t="s">
        <v>193</v>
      </c>
      <c r="B309">
        <v>32564.03</v>
      </c>
      <c r="C309">
        <v>32564.03</v>
      </c>
      <c r="D309">
        <v>29367.14</v>
      </c>
      <c r="E309">
        <v>30432.55</v>
      </c>
      <c r="F309">
        <v>62576762015</v>
      </c>
    </row>
    <row r="310" spans="1:6" x14ac:dyDescent="0.35">
      <c r="A310" t="s">
        <v>194</v>
      </c>
      <c r="B310">
        <v>32358.61</v>
      </c>
      <c r="C310">
        <v>32794.550000000003</v>
      </c>
      <c r="D310">
        <v>31030.27</v>
      </c>
      <c r="E310">
        <v>32569.85</v>
      </c>
      <c r="F310">
        <v>60255421470</v>
      </c>
    </row>
    <row r="311" spans="1:6" x14ac:dyDescent="0.35">
      <c r="A311" t="s">
        <v>195</v>
      </c>
      <c r="B311">
        <v>32285.8</v>
      </c>
      <c r="C311">
        <v>34802.74</v>
      </c>
      <c r="D311">
        <v>32087.79</v>
      </c>
      <c r="E311">
        <v>32366.39</v>
      </c>
      <c r="F311">
        <v>59897054838</v>
      </c>
    </row>
    <row r="312" spans="1:6" x14ac:dyDescent="0.35">
      <c r="A312" t="s">
        <v>196</v>
      </c>
      <c r="B312">
        <v>32064.38</v>
      </c>
      <c r="C312">
        <v>32944.01</v>
      </c>
      <c r="D312">
        <v>31106.69</v>
      </c>
      <c r="E312">
        <v>32289.38</v>
      </c>
      <c r="F312">
        <v>48643830599</v>
      </c>
    </row>
    <row r="313" spans="1:6" x14ac:dyDescent="0.35">
      <c r="A313" t="s">
        <v>197</v>
      </c>
      <c r="B313">
        <v>32985.760000000002</v>
      </c>
      <c r="C313">
        <v>33360.980000000003</v>
      </c>
      <c r="D313">
        <v>31493.16</v>
      </c>
      <c r="E313">
        <v>32067.64</v>
      </c>
      <c r="F313">
        <v>48354737975</v>
      </c>
    </row>
    <row r="314" spans="1:6" x14ac:dyDescent="0.35">
      <c r="A314" t="s">
        <v>198</v>
      </c>
      <c r="B314">
        <v>30817.63</v>
      </c>
      <c r="C314">
        <v>33811.85</v>
      </c>
      <c r="D314">
        <v>28953.37</v>
      </c>
      <c r="E314">
        <v>33005.760000000002</v>
      </c>
      <c r="F314">
        <v>77207272511</v>
      </c>
    </row>
    <row r="315" spans="1:6" x14ac:dyDescent="0.35">
      <c r="A315" t="s">
        <v>199</v>
      </c>
      <c r="B315">
        <v>35549.4</v>
      </c>
      <c r="C315">
        <v>35552.68</v>
      </c>
      <c r="D315">
        <v>30250.75</v>
      </c>
      <c r="E315">
        <v>30825.7</v>
      </c>
      <c r="F315">
        <v>75643067688</v>
      </c>
    </row>
    <row r="316" spans="1:6" x14ac:dyDescent="0.35">
      <c r="A316" t="s">
        <v>200</v>
      </c>
      <c r="B316">
        <v>36050.11</v>
      </c>
      <c r="C316">
        <v>36378.33</v>
      </c>
      <c r="D316">
        <v>33570.480000000003</v>
      </c>
      <c r="E316">
        <v>35547.75</v>
      </c>
      <c r="F316">
        <v>66834573161</v>
      </c>
    </row>
    <row r="317" spans="1:6" x14ac:dyDescent="0.35">
      <c r="A317" t="s">
        <v>201</v>
      </c>
      <c r="B317">
        <v>36642.230000000003</v>
      </c>
      <c r="C317">
        <v>37755.89</v>
      </c>
      <c r="D317">
        <v>36069.81</v>
      </c>
      <c r="E317">
        <v>36069.81</v>
      </c>
      <c r="F317">
        <v>57244195486</v>
      </c>
    </row>
    <row r="318" spans="1:6" x14ac:dyDescent="0.35">
      <c r="A318" t="s">
        <v>202</v>
      </c>
      <c r="B318">
        <v>35792.239999999998</v>
      </c>
      <c r="C318">
        <v>37299.29</v>
      </c>
      <c r="D318">
        <v>34883.839999999997</v>
      </c>
      <c r="E318">
        <v>36630.080000000002</v>
      </c>
      <c r="F318">
        <v>49511702429</v>
      </c>
    </row>
    <row r="319" spans="1:6" x14ac:dyDescent="0.35">
      <c r="A319" t="s">
        <v>203</v>
      </c>
      <c r="B319">
        <v>36163.65</v>
      </c>
      <c r="C319">
        <v>36722.35</v>
      </c>
      <c r="D319">
        <v>34069.32</v>
      </c>
      <c r="E319">
        <v>35791.279999999999</v>
      </c>
      <c r="F319">
        <v>52359854336</v>
      </c>
    </row>
    <row r="320" spans="1:6" x14ac:dyDescent="0.35">
      <c r="A320" t="s">
        <v>204</v>
      </c>
      <c r="B320">
        <v>36821.65</v>
      </c>
      <c r="C320">
        <v>37864.370000000003</v>
      </c>
      <c r="D320">
        <v>35633.550000000003</v>
      </c>
      <c r="E320">
        <v>36178.14</v>
      </c>
      <c r="F320">
        <v>57706187875</v>
      </c>
    </row>
    <row r="321" spans="1:6" x14ac:dyDescent="0.35">
      <c r="A321" t="s">
        <v>205</v>
      </c>
      <c r="B321">
        <v>39156.71</v>
      </c>
      <c r="C321">
        <v>39577.71</v>
      </c>
      <c r="D321">
        <v>34659.589999999997</v>
      </c>
      <c r="E321">
        <v>36825.370000000003</v>
      </c>
      <c r="F321">
        <v>67760757881</v>
      </c>
    </row>
    <row r="322" spans="1:6" x14ac:dyDescent="0.35">
      <c r="A322" t="s">
        <v>206</v>
      </c>
      <c r="B322">
        <v>37325.11</v>
      </c>
      <c r="C322">
        <v>39966.410000000003</v>
      </c>
      <c r="D322">
        <v>36868.559999999998</v>
      </c>
      <c r="E322">
        <v>39187.33</v>
      </c>
      <c r="F322">
        <v>63615990033</v>
      </c>
    </row>
    <row r="323" spans="1:6" x14ac:dyDescent="0.35">
      <c r="A323" t="s">
        <v>207</v>
      </c>
      <c r="B323">
        <v>33915.120000000003</v>
      </c>
      <c r="C323">
        <v>37599.96</v>
      </c>
      <c r="D323">
        <v>32584.67</v>
      </c>
      <c r="E323">
        <v>37316.36</v>
      </c>
      <c r="F323">
        <v>69364315979</v>
      </c>
    </row>
    <row r="324" spans="1:6" x14ac:dyDescent="0.35">
      <c r="A324" s="1">
        <v>44531</v>
      </c>
      <c r="B324">
        <v>35516.36</v>
      </c>
      <c r="C324">
        <v>36568.53</v>
      </c>
      <c r="D324">
        <v>32697.98</v>
      </c>
      <c r="E324">
        <v>33922.959999999999</v>
      </c>
      <c r="F324">
        <v>74773277909</v>
      </c>
    </row>
    <row r="325" spans="1:6" x14ac:dyDescent="0.35">
      <c r="A325" s="1">
        <v>44501</v>
      </c>
      <c r="B325">
        <v>38346.53</v>
      </c>
      <c r="C325">
        <v>38346.53</v>
      </c>
      <c r="D325">
        <v>30549.599999999999</v>
      </c>
      <c r="E325">
        <v>35566.660000000003</v>
      </c>
      <c r="F325" s="2">
        <v>123321000000</v>
      </c>
    </row>
    <row r="326" spans="1:6" x14ac:dyDescent="0.35">
      <c r="A326" s="1">
        <v>44470</v>
      </c>
      <c r="B326">
        <v>40254.22</v>
      </c>
      <c r="C326">
        <v>41420.19</v>
      </c>
      <c r="D326">
        <v>35984.629999999997</v>
      </c>
      <c r="E326">
        <v>38356.44</v>
      </c>
      <c r="F326">
        <v>79980747690</v>
      </c>
    </row>
    <row r="327" spans="1:6" x14ac:dyDescent="0.35">
      <c r="A327" s="1">
        <v>44440</v>
      </c>
      <c r="B327">
        <v>40788.639999999999</v>
      </c>
      <c r="C327">
        <v>41436.35</v>
      </c>
      <c r="D327">
        <v>38980.879999999997</v>
      </c>
      <c r="E327">
        <v>40254.550000000003</v>
      </c>
      <c r="F327">
        <v>61984162837</v>
      </c>
    </row>
    <row r="328" spans="1:6" x14ac:dyDescent="0.35">
      <c r="A328" s="1">
        <v>44409</v>
      </c>
      <c r="B328">
        <v>39381.769999999997</v>
      </c>
      <c r="C328">
        <v>41946.74</v>
      </c>
      <c r="D328">
        <v>36838.639999999999</v>
      </c>
      <c r="E328">
        <v>40797.61</v>
      </c>
      <c r="F328">
        <v>88107519480</v>
      </c>
    </row>
    <row r="329" spans="1:6" x14ac:dyDescent="0.35">
      <c r="A329" s="1">
        <v>44378</v>
      </c>
      <c r="B329">
        <v>36833.870000000003</v>
      </c>
      <c r="C329">
        <v>40180.370000000003</v>
      </c>
      <c r="D329">
        <v>36491.19</v>
      </c>
      <c r="E329">
        <v>39371.040000000001</v>
      </c>
      <c r="F329">
        <v>84762141031</v>
      </c>
    </row>
    <row r="330" spans="1:6" x14ac:dyDescent="0.35">
      <c r="A330" s="1">
        <v>44348</v>
      </c>
      <c r="B330">
        <v>34013.61</v>
      </c>
      <c r="C330">
        <v>36879.699999999997</v>
      </c>
      <c r="D330">
        <v>33514.03</v>
      </c>
      <c r="E330">
        <v>36824.36</v>
      </c>
      <c r="F330">
        <v>75289433811</v>
      </c>
    </row>
    <row r="331" spans="1:6" x14ac:dyDescent="0.35">
      <c r="A331" s="1">
        <v>44317</v>
      </c>
      <c r="B331">
        <v>31977.040000000001</v>
      </c>
      <c r="C331">
        <v>34437.589999999997</v>
      </c>
      <c r="D331">
        <v>30221.19</v>
      </c>
      <c r="E331">
        <v>33992.43</v>
      </c>
      <c r="F331">
        <v>67547324782</v>
      </c>
    </row>
    <row r="332" spans="1:6" x14ac:dyDescent="0.35">
      <c r="A332" s="1">
        <v>44287</v>
      </c>
      <c r="B332">
        <v>32810.949999999997</v>
      </c>
      <c r="C332">
        <v>33440.22</v>
      </c>
      <c r="D332">
        <v>28722.76</v>
      </c>
      <c r="E332">
        <v>31971.91</v>
      </c>
      <c r="F332">
        <v>81163475344</v>
      </c>
    </row>
    <row r="333" spans="1:6" x14ac:dyDescent="0.35">
      <c r="A333" s="1">
        <v>44256</v>
      </c>
      <c r="B333">
        <v>32129.41</v>
      </c>
      <c r="C333">
        <v>34608.559999999998</v>
      </c>
      <c r="D333">
        <v>32052.32</v>
      </c>
      <c r="E333">
        <v>32782.019999999997</v>
      </c>
      <c r="F333">
        <v>78665235202</v>
      </c>
    </row>
    <row r="334" spans="1:6" x14ac:dyDescent="0.35">
      <c r="A334" s="1">
        <v>44228</v>
      </c>
      <c r="B334">
        <v>29376.46</v>
      </c>
      <c r="C334">
        <v>33155.120000000003</v>
      </c>
      <c r="D334">
        <v>29091.18</v>
      </c>
      <c r="E334">
        <v>32127.27</v>
      </c>
      <c r="F334">
        <v>67865420765</v>
      </c>
    </row>
    <row r="335" spans="1:6" x14ac:dyDescent="0.35">
      <c r="A335" s="1">
        <v>44197</v>
      </c>
      <c r="B335">
        <v>28994.01</v>
      </c>
      <c r="C335">
        <v>29600.63</v>
      </c>
      <c r="D335">
        <v>28803.59</v>
      </c>
      <c r="E335">
        <v>29374.15</v>
      </c>
      <c r="F335">
        <v>40730301359</v>
      </c>
    </row>
    <row r="336" spans="1:6" x14ac:dyDescent="0.35">
      <c r="A336" t="s">
        <v>208</v>
      </c>
      <c r="B336">
        <v>28841.57</v>
      </c>
      <c r="C336">
        <v>29244.880000000001</v>
      </c>
      <c r="D336">
        <v>28201.99</v>
      </c>
      <c r="E336">
        <v>29001.72</v>
      </c>
      <c r="F336">
        <v>46754964848</v>
      </c>
    </row>
    <row r="337" spans="1:6" x14ac:dyDescent="0.35">
      <c r="A337" t="s">
        <v>209</v>
      </c>
      <c r="B337">
        <v>27360.09</v>
      </c>
      <c r="C337">
        <v>28937.74</v>
      </c>
      <c r="D337">
        <v>27360.09</v>
      </c>
      <c r="E337">
        <v>28840.95</v>
      </c>
      <c r="F337">
        <v>51287442704</v>
      </c>
    </row>
    <row r="338" spans="1:6" x14ac:dyDescent="0.35">
      <c r="A338" t="s">
        <v>210</v>
      </c>
      <c r="B338">
        <v>27081.81</v>
      </c>
      <c r="C338">
        <v>27370.720000000001</v>
      </c>
      <c r="D338">
        <v>25987.3</v>
      </c>
      <c r="E338">
        <v>27362.44</v>
      </c>
      <c r="F338">
        <v>45265946774</v>
      </c>
    </row>
    <row r="339" spans="1:6" x14ac:dyDescent="0.35">
      <c r="A339" t="s">
        <v>211</v>
      </c>
      <c r="B339">
        <v>26280.82</v>
      </c>
      <c r="C339">
        <v>27389.11</v>
      </c>
      <c r="D339">
        <v>26207.64</v>
      </c>
      <c r="E339">
        <v>27084.81</v>
      </c>
      <c r="F339">
        <v>49056742893</v>
      </c>
    </row>
    <row r="340" spans="1:6" x14ac:dyDescent="0.35">
      <c r="A340" t="s">
        <v>212</v>
      </c>
      <c r="B340">
        <v>26439.37</v>
      </c>
      <c r="C340">
        <v>28288.84</v>
      </c>
      <c r="D340">
        <v>25922.77</v>
      </c>
      <c r="E340">
        <v>26272.29</v>
      </c>
      <c r="F340">
        <v>66479895605</v>
      </c>
    </row>
    <row r="341" spans="1:6" x14ac:dyDescent="0.35">
      <c r="A341" t="s">
        <v>213</v>
      </c>
      <c r="B341">
        <v>24677.02</v>
      </c>
      <c r="C341">
        <v>26718.07</v>
      </c>
      <c r="D341">
        <v>24522.69</v>
      </c>
      <c r="E341">
        <v>26437.040000000001</v>
      </c>
      <c r="F341">
        <v>48332647295</v>
      </c>
    </row>
    <row r="342" spans="1:6" x14ac:dyDescent="0.35">
      <c r="A342" t="s">
        <v>214</v>
      </c>
      <c r="B342">
        <v>23733.57</v>
      </c>
      <c r="C342">
        <v>24710.1</v>
      </c>
      <c r="D342">
        <v>23463.67</v>
      </c>
      <c r="E342">
        <v>24664.79</v>
      </c>
      <c r="F342">
        <v>42068395846</v>
      </c>
    </row>
    <row r="343" spans="1:6" x14ac:dyDescent="0.35">
      <c r="A343" t="s">
        <v>215</v>
      </c>
      <c r="B343">
        <v>23240.2</v>
      </c>
      <c r="C343">
        <v>23768.34</v>
      </c>
      <c r="D343">
        <v>22777.599999999999</v>
      </c>
      <c r="E343">
        <v>23735.95</v>
      </c>
      <c r="F343">
        <v>41080759713</v>
      </c>
    </row>
    <row r="344" spans="1:6" x14ac:dyDescent="0.35">
      <c r="A344" t="s">
        <v>216</v>
      </c>
      <c r="B344">
        <v>23781.97</v>
      </c>
      <c r="C344">
        <v>24024.49</v>
      </c>
      <c r="D344">
        <v>22802.65</v>
      </c>
      <c r="E344">
        <v>23241.34</v>
      </c>
      <c r="F344">
        <v>51146161904</v>
      </c>
    </row>
    <row r="345" spans="1:6" x14ac:dyDescent="0.35">
      <c r="A345" t="s">
        <v>217</v>
      </c>
      <c r="B345">
        <v>22794.04</v>
      </c>
      <c r="C345">
        <v>23789.9</v>
      </c>
      <c r="D345">
        <v>22430.6</v>
      </c>
      <c r="E345">
        <v>23783.03</v>
      </c>
      <c r="F345">
        <v>44171632681</v>
      </c>
    </row>
    <row r="346" spans="1:6" x14ac:dyDescent="0.35">
      <c r="A346" t="s">
        <v>218</v>
      </c>
      <c r="B346">
        <v>23474.46</v>
      </c>
      <c r="C346">
        <v>24059.98</v>
      </c>
      <c r="D346">
        <v>22159.37</v>
      </c>
      <c r="E346">
        <v>22803.08</v>
      </c>
      <c r="F346">
        <v>45852713981</v>
      </c>
    </row>
    <row r="347" spans="1:6" x14ac:dyDescent="0.35">
      <c r="A347" t="s">
        <v>219</v>
      </c>
      <c r="B347">
        <v>23861.77</v>
      </c>
      <c r="C347">
        <v>24209.66</v>
      </c>
      <c r="D347">
        <v>23147.71</v>
      </c>
      <c r="E347">
        <v>23477.3</v>
      </c>
      <c r="F347">
        <v>37844228422</v>
      </c>
    </row>
    <row r="348" spans="1:6" x14ac:dyDescent="0.35">
      <c r="A348" t="s">
        <v>220</v>
      </c>
      <c r="B348">
        <v>23132.87</v>
      </c>
      <c r="C348">
        <v>24085.86</v>
      </c>
      <c r="D348">
        <v>22826.47</v>
      </c>
      <c r="E348">
        <v>23869.83</v>
      </c>
      <c r="F348">
        <v>38487546580</v>
      </c>
    </row>
    <row r="349" spans="1:6" x14ac:dyDescent="0.35">
      <c r="A349" t="s">
        <v>221</v>
      </c>
      <c r="B349">
        <v>22806.799999999999</v>
      </c>
      <c r="C349">
        <v>23238.6</v>
      </c>
      <c r="D349">
        <v>22399.81</v>
      </c>
      <c r="E349">
        <v>23137.96</v>
      </c>
      <c r="F349">
        <v>40387896275</v>
      </c>
    </row>
    <row r="350" spans="1:6" x14ac:dyDescent="0.35">
      <c r="A350" t="s">
        <v>222</v>
      </c>
      <c r="B350">
        <v>21308.35</v>
      </c>
      <c r="C350">
        <v>23642.66</v>
      </c>
      <c r="D350">
        <v>21234.68</v>
      </c>
      <c r="E350">
        <v>22805.16</v>
      </c>
      <c r="F350">
        <v>71378606374</v>
      </c>
    </row>
    <row r="351" spans="1:6" x14ac:dyDescent="0.35">
      <c r="A351" t="s">
        <v>223</v>
      </c>
      <c r="B351">
        <v>19418.82</v>
      </c>
      <c r="C351">
        <v>21458.91</v>
      </c>
      <c r="D351">
        <v>19298.32</v>
      </c>
      <c r="E351">
        <v>21310.6</v>
      </c>
      <c r="F351">
        <v>44409011479</v>
      </c>
    </row>
    <row r="352" spans="1:6" x14ac:dyDescent="0.35">
      <c r="A352" t="s">
        <v>224</v>
      </c>
      <c r="B352">
        <v>19246.919999999998</v>
      </c>
      <c r="C352">
        <v>19525.009999999998</v>
      </c>
      <c r="D352">
        <v>19079.84</v>
      </c>
      <c r="E352">
        <v>19417.080000000002</v>
      </c>
      <c r="F352">
        <v>26741982541</v>
      </c>
    </row>
    <row r="353" spans="1:6" x14ac:dyDescent="0.35">
      <c r="A353" t="s">
        <v>225</v>
      </c>
      <c r="B353">
        <v>19144.490000000002</v>
      </c>
      <c r="C353">
        <v>19305.099999999999</v>
      </c>
      <c r="D353">
        <v>19012.71</v>
      </c>
      <c r="E353">
        <v>19246.64</v>
      </c>
      <c r="F353">
        <v>22473997681</v>
      </c>
    </row>
    <row r="354" spans="1:6" x14ac:dyDescent="0.35">
      <c r="A354" t="s">
        <v>226</v>
      </c>
      <c r="B354">
        <v>18806.77</v>
      </c>
      <c r="C354">
        <v>19381.54</v>
      </c>
      <c r="D354">
        <v>18734.330000000002</v>
      </c>
      <c r="E354">
        <v>19142.38</v>
      </c>
      <c r="F354">
        <v>25450468637</v>
      </c>
    </row>
    <row r="355" spans="1:6" x14ac:dyDescent="0.35">
      <c r="A355" s="1">
        <v>44177</v>
      </c>
      <c r="B355">
        <v>18051.32</v>
      </c>
      <c r="C355">
        <v>18919.55</v>
      </c>
      <c r="D355">
        <v>18046.04</v>
      </c>
      <c r="E355">
        <v>18803.66</v>
      </c>
      <c r="F355">
        <v>21752580802</v>
      </c>
    </row>
    <row r="356" spans="1:6" x14ac:dyDescent="0.35">
      <c r="A356" s="1">
        <v>44147</v>
      </c>
      <c r="B356">
        <v>18263.93</v>
      </c>
      <c r="C356">
        <v>18268.45</v>
      </c>
      <c r="D356">
        <v>17619.53</v>
      </c>
      <c r="E356">
        <v>18058.900000000001</v>
      </c>
      <c r="F356">
        <v>27919640985</v>
      </c>
    </row>
    <row r="357" spans="1:6" x14ac:dyDescent="0.35">
      <c r="A357" s="1">
        <v>44116</v>
      </c>
      <c r="B357">
        <v>18553.3</v>
      </c>
      <c r="C357">
        <v>18553.3</v>
      </c>
      <c r="D357">
        <v>17957.07</v>
      </c>
      <c r="E357">
        <v>18264.990000000002</v>
      </c>
      <c r="F357">
        <v>25547132265</v>
      </c>
    </row>
    <row r="358" spans="1:6" x14ac:dyDescent="0.35">
      <c r="A358" s="1">
        <v>44086</v>
      </c>
      <c r="B358">
        <v>18320.88</v>
      </c>
      <c r="C358">
        <v>18626.29</v>
      </c>
      <c r="D358">
        <v>17935.55</v>
      </c>
      <c r="E358">
        <v>18553.919999999998</v>
      </c>
      <c r="F358">
        <v>34420373071</v>
      </c>
    </row>
    <row r="359" spans="1:6" x14ac:dyDescent="0.35">
      <c r="A359" s="1">
        <v>44055</v>
      </c>
      <c r="B359">
        <v>19191.53</v>
      </c>
      <c r="C359">
        <v>19283.48</v>
      </c>
      <c r="D359">
        <v>18269.95</v>
      </c>
      <c r="E359">
        <v>18321.14</v>
      </c>
      <c r="F359">
        <v>31692288756</v>
      </c>
    </row>
    <row r="360" spans="1:6" x14ac:dyDescent="0.35">
      <c r="A360" s="1">
        <v>44024</v>
      </c>
      <c r="B360">
        <v>19343.13</v>
      </c>
      <c r="C360">
        <v>19411.830000000002</v>
      </c>
      <c r="D360">
        <v>18931.14</v>
      </c>
      <c r="E360">
        <v>19191.63</v>
      </c>
      <c r="F360">
        <v>26896357742</v>
      </c>
    </row>
    <row r="361" spans="1:6" x14ac:dyDescent="0.35">
      <c r="A361" s="1">
        <v>43994</v>
      </c>
      <c r="B361">
        <v>19154.18</v>
      </c>
      <c r="C361">
        <v>19390.5</v>
      </c>
      <c r="D361">
        <v>18897.89</v>
      </c>
      <c r="E361">
        <v>19345.12</v>
      </c>
      <c r="F361">
        <v>25293775714</v>
      </c>
    </row>
    <row r="362" spans="1:6" x14ac:dyDescent="0.35">
      <c r="A362" s="1">
        <v>43963</v>
      </c>
      <c r="B362">
        <v>18698.39</v>
      </c>
      <c r="C362">
        <v>19160.45</v>
      </c>
      <c r="D362">
        <v>18590.189999999999</v>
      </c>
      <c r="E362">
        <v>19154.23</v>
      </c>
      <c r="F362">
        <v>27242455064</v>
      </c>
    </row>
    <row r="363" spans="1:6" x14ac:dyDescent="0.35">
      <c r="A363" s="1">
        <v>43933</v>
      </c>
      <c r="B363">
        <v>19446.97</v>
      </c>
      <c r="C363">
        <v>19511.400000000001</v>
      </c>
      <c r="D363">
        <v>18697.189999999999</v>
      </c>
      <c r="E363">
        <v>18699.77</v>
      </c>
      <c r="F363">
        <v>33872388058</v>
      </c>
    </row>
    <row r="364" spans="1:6" x14ac:dyDescent="0.35">
      <c r="A364" s="1">
        <v>43902</v>
      </c>
      <c r="B364">
        <v>19205.93</v>
      </c>
      <c r="C364">
        <v>19566.189999999999</v>
      </c>
      <c r="D364">
        <v>18925.78</v>
      </c>
      <c r="E364">
        <v>19445.400000000001</v>
      </c>
      <c r="F364">
        <v>31930317405</v>
      </c>
    </row>
    <row r="365" spans="1:6" x14ac:dyDescent="0.35">
      <c r="A365" s="1">
        <v>43873</v>
      </c>
      <c r="B365">
        <v>18801.740000000002</v>
      </c>
      <c r="C365">
        <v>19308.330000000002</v>
      </c>
      <c r="D365">
        <v>18347.72</v>
      </c>
      <c r="E365">
        <v>19201.09</v>
      </c>
      <c r="F365">
        <v>37387697139</v>
      </c>
    </row>
    <row r="366" spans="1:6" x14ac:dyDescent="0.35">
      <c r="A366" s="1">
        <v>43842</v>
      </c>
      <c r="B366">
        <v>19633.77</v>
      </c>
      <c r="C366">
        <v>19845.98</v>
      </c>
      <c r="D366">
        <v>18321.919999999998</v>
      </c>
      <c r="E366">
        <v>18803</v>
      </c>
      <c r="F366">
        <v>49633658712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F366"/>
  <sheetViews>
    <sheetView workbookViewId="0">
      <selection activeCell="Q18" sqref="Q18"/>
    </sheetView>
  </sheetViews>
  <sheetFormatPr defaultRowHeight="14.5" x14ac:dyDescent="0.35"/>
  <cols>
    <col min="5" max="5" width="15.26953125" bestFit="1" customWidth="1"/>
  </cols>
  <sheetData>
    <row r="1" spans="1:6" x14ac:dyDescent="0.35">
      <c r="A1" t="s">
        <v>1</v>
      </c>
      <c r="B1" t="s">
        <v>4</v>
      </c>
      <c r="C1" t="s">
        <v>227</v>
      </c>
      <c r="E1" t="s">
        <v>228</v>
      </c>
      <c r="F1">
        <f>COUNTIF(C2:C366,"&gt;0")</f>
        <v>190</v>
      </c>
    </row>
    <row r="2" spans="1:6" x14ac:dyDescent="0.35">
      <c r="A2">
        <v>57830.11</v>
      </c>
      <c r="B2">
        <v>57005.43</v>
      </c>
      <c r="C2">
        <f>B2-A2</f>
        <v>-824.68000000000029</v>
      </c>
      <c r="E2" t="s">
        <v>229</v>
      </c>
      <c r="F2">
        <f>COUNTIF(C2:C366,"&lt;0")</f>
        <v>175</v>
      </c>
    </row>
    <row r="3" spans="1:6" x14ac:dyDescent="0.35">
      <c r="A3">
        <v>57291.9</v>
      </c>
      <c r="B3">
        <v>57806.57</v>
      </c>
      <c r="C3">
        <f t="shared" ref="C3:C66" si="0">B3-A3</f>
        <v>514.66999999999825</v>
      </c>
    </row>
    <row r="4" spans="1:6" x14ac:dyDescent="0.35">
      <c r="A4">
        <v>54813.02</v>
      </c>
      <c r="B4">
        <v>57248.46</v>
      </c>
      <c r="C4">
        <f t="shared" si="0"/>
        <v>2435.4400000000023</v>
      </c>
    </row>
    <row r="5" spans="1:6" x14ac:dyDescent="0.35">
      <c r="A5">
        <v>53736.43</v>
      </c>
      <c r="B5">
        <v>54815.08</v>
      </c>
      <c r="C5">
        <f t="shared" si="0"/>
        <v>1078.6500000000015</v>
      </c>
    </row>
    <row r="6" spans="1:6" x14ac:dyDescent="0.35">
      <c r="A6">
        <v>58960.29</v>
      </c>
      <c r="B6">
        <v>53569.760000000002</v>
      </c>
      <c r="C6">
        <f t="shared" si="0"/>
        <v>-5390.5299999999988</v>
      </c>
    </row>
    <row r="7" spans="1:6" x14ac:dyDescent="0.35">
      <c r="A7">
        <v>57165.42</v>
      </c>
      <c r="B7">
        <v>57274.68</v>
      </c>
      <c r="C7">
        <f t="shared" si="0"/>
        <v>109.26000000000204</v>
      </c>
    </row>
    <row r="8" spans="1:6" x14ac:dyDescent="0.35">
      <c r="A8">
        <v>57565.85</v>
      </c>
      <c r="B8">
        <v>56280.43</v>
      </c>
      <c r="C8">
        <f t="shared" si="0"/>
        <v>-1285.4199999999983</v>
      </c>
    </row>
    <row r="9" spans="1:6" x14ac:dyDescent="0.35">
      <c r="A9">
        <v>56304.56</v>
      </c>
      <c r="B9">
        <v>57569.07</v>
      </c>
      <c r="C9">
        <f t="shared" si="0"/>
        <v>1264.510000000002</v>
      </c>
    </row>
    <row r="10" spans="1:6" x14ac:dyDescent="0.35">
      <c r="A10">
        <v>58706.85</v>
      </c>
      <c r="B10">
        <v>56289.29</v>
      </c>
      <c r="C10">
        <f t="shared" si="0"/>
        <v>-2417.5599999999977</v>
      </c>
    </row>
    <row r="11" spans="1:6" x14ac:dyDescent="0.35">
      <c r="A11">
        <v>59730.51</v>
      </c>
      <c r="B11">
        <v>58730.48</v>
      </c>
      <c r="C11">
        <f t="shared" si="0"/>
        <v>-1000.0299999999988</v>
      </c>
    </row>
    <row r="12" spans="1:6" x14ac:dyDescent="0.35">
      <c r="A12">
        <v>58115.08</v>
      </c>
      <c r="B12">
        <v>59697.2</v>
      </c>
      <c r="C12">
        <f t="shared" si="0"/>
        <v>1582.1199999999953</v>
      </c>
    </row>
    <row r="13" spans="1:6" x14ac:dyDescent="0.35">
      <c r="A13">
        <v>56896.13</v>
      </c>
      <c r="B13">
        <v>58119.58</v>
      </c>
      <c r="C13">
        <f t="shared" si="0"/>
        <v>1223.4500000000044</v>
      </c>
    </row>
    <row r="14" spans="1:6" x14ac:dyDescent="0.35">
      <c r="A14">
        <v>60360.14</v>
      </c>
      <c r="B14">
        <v>56942.14</v>
      </c>
      <c r="C14">
        <f t="shared" si="0"/>
        <v>-3418</v>
      </c>
    </row>
    <row r="15" spans="1:6" x14ac:dyDescent="0.35">
      <c r="A15">
        <v>60139.62</v>
      </c>
      <c r="B15">
        <v>60368.01</v>
      </c>
      <c r="C15">
        <f t="shared" si="0"/>
        <v>228.38999999999942</v>
      </c>
    </row>
    <row r="16" spans="1:6" x14ac:dyDescent="0.35">
      <c r="A16">
        <v>63721.2</v>
      </c>
      <c r="B16">
        <v>60161.25</v>
      </c>
      <c r="C16">
        <f t="shared" si="0"/>
        <v>-3559.9499999999971</v>
      </c>
    </row>
    <row r="17" spans="1:3" x14ac:dyDescent="0.35">
      <c r="A17">
        <v>65521.29</v>
      </c>
      <c r="B17">
        <v>63557.87</v>
      </c>
      <c r="C17">
        <f t="shared" si="0"/>
        <v>-1963.4199999999983</v>
      </c>
    </row>
    <row r="18" spans="1:3" x14ac:dyDescent="0.35">
      <c r="A18">
        <v>64455.37</v>
      </c>
      <c r="B18">
        <v>65466.84</v>
      </c>
      <c r="C18">
        <f t="shared" si="0"/>
        <v>1011.4699999999939</v>
      </c>
    </row>
    <row r="19" spans="1:3" x14ac:dyDescent="0.35">
      <c r="A19">
        <v>64158.12</v>
      </c>
      <c r="B19">
        <v>64469.53</v>
      </c>
      <c r="C19">
        <f t="shared" si="0"/>
        <v>311.40999999999622</v>
      </c>
    </row>
    <row r="20" spans="1:3" x14ac:dyDescent="0.35">
      <c r="A20">
        <v>64863.98</v>
      </c>
      <c r="B20">
        <v>64155.94</v>
      </c>
      <c r="C20">
        <f t="shared" si="0"/>
        <v>-708.04000000000087</v>
      </c>
    </row>
    <row r="21" spans="1:3" x14ac:dyDescent="0.35">
      <c r="A21">
        <v>64978.89</v>
      </c>
      <c r="B21">
        <v>64949.96</v>
      </c>
      <c r="C21">
        <f t="shared" si="0"/>
        <v>-28.930000000000291</v>
      </c>
    </row>
    <row r="22" spans="1:3" x14ac:dyDescent="0.35">
      <c r="A22">
        <v>66953.34</v>
      </c>
      <c r="B22">
        <v>64995.23</v>
      </c>
      <c r="C22">
        <f t="shared" si="0"/>
        <v>-1958.1099999999933</v>
      </c>
    </row>
    <row r="23" spans="1:3" x14ac:dyDescent="0.35">
      <c r="A23">
        <v>67549.740000000005</v>
      </c>
      <c r="B23">
        <v>66971.83</v>
      </c>
      <c r="C23">
        <f t="shared" si="0"/>
        <v>-577.91000000000349</v>
      </c>
    </row>
    <row r="24" spans="1:3" x14ac:dyDescent="0.35">
      <c r="A24">
        <v>63344.07</v>
      </c>
      <c r="B24">
        <v>67566.83</v>
      </c>
      <c r="C24">
        <f t="shared" si="0"/>
        <v>4222.760000000002</v>
      </c>
    </row>
    <row r="25" spans="1:3" x14ac:dyDescent="0.35">
      <c r="A25">
        <v>61554.92</v>
      </c>
      <c r="B25">
        <v>63326.99</v>
      </c>
      <c r="C25">
        <f t="shared" si="0"/>
        <v>1772.0699999999997</v>
      </c>
    </row>
    <row r="26" spans="1:3" x14ac:dyDescent="0.35">
      <c r="A26">
        <v>61068.87</v>
      </c>
      <c r="B26">
        <v>61527.48</v>
      </c>
      <c r="C26">
        <f t="shared" si="0"/>
        <v>458.61000000000058</v>
      </c>
    </row>
    <row r="27" spans="1:3" x14ac:dyDescent="0.35">
      <c r="A27">
        <v>61460.08</v>
      </c>
      <c r="B27">
        <v>61125.67</v>
      </c>
      <c r="C27">
        <f t="shared" si="0"/>
        <v>-334.41000000000349</v>
      </c>
    </row>
    <row r="28" spans="1:3" x14ac:dyDescent="0.35">
      <c r="A28">
        <v>62941.8</v>
      </c>
      <c r="B28">
        <v>61452.23</v>
      </c>
      <c r="C28">
        <f t="shared" si="0"/>
        <v>-1489.5699999999997</v>
      </c>
    </row>
    <row r="29" spans="1:3" x14ac:dyDescent="0.35">
      <c r="A29">
        <v>63254.33</v>
      </c>
      <c r="B29">
        <v>62970.05</v>
      </c>
      <c r="C29">
        <f t="shared" si="0"/>
        <v>-284.27999999999884</v>
      </c>
    </row>
    <row r="30" spans="1:3" x14ac:dyDescent="0.35">
      <c r="A30">
        <v>60963.25</v>
      </c>
      <c r="B30">
        <v>63226.400000000001</v>
      </c>
      <c r="C30">
        <f t="shared" si="0"/>
        <v>2263.1500000000015</v>
      </c>
    </row>
    <row r="31" spans="1:3" x14ac:dyDescent="0.35">
      <c r="A31">
        <v>61320.45</v>
      </c>
      <c r="B31">
        <v>61004.41</v>
      </c>
      <c r="C31">
        <f t="shared" si="0"/>
        <v>-316.0399999999936</v>
      </c>
    </row>
    <row r="32" spans="1:3" x14ac:dyDescent="0.35">
      <c r="A32">
        <v>61850.49</v>
      </c>
      <c r="B32">
        <v>61318.96</v>
      </c>
      <c r="C32">
        <f t="shared" si="0"/>
        <v>-531.52999999999884</v>
      </c>
    </row>
    <row r="33" spans="1:3" x14ac:dyDescent="0.35">
      <c r="A33">
        <v>62239.360000000001</v>
      </c>
      <c r="B33">
        <v>61888.83</v>
      </c>
      <c r="C33">
        <f t="shared" si="0"/>
        <v>-350.52999999999884</v>
      </c>
    </row>
    <row r="34" spans="1:3" x14ac:dyDescent="0.35">
      <c r="A34">
        <v>60624.87</v>
      </c>
      <c r="B34">
        <v>62227.96</v>
      </c>
      <c r="C34">
        <f t="shared" si="0"/>
        <v>1603.0899999999965</v>
      </c>
    </row>
    <row r="35" spans="1:3" x14ac:dyDescent="0.35">
      <c r="A35">
        <v>58470.73</v>
      </c>
      <c r="B35">
        <v>60622.14</v>
      </c>
      <c r="C35">
        <f t="shared" si="0"/>
        <v>2151.4099999999962</v>
      </c>
    </row>
    <row r="36" spans="1:3" x14ac:dyDescent="0.35">
      <c r="A36">
        <v>60352</v>
      </c>
      <c r="B36">
        <v>58482.39</v>
      </c>
      <c r="C36">
        <f t="shared" si="0"/>
        <v>-1869.6100000000006</v>
      </c>
    </row>
    <row r="37" spans="1:3" x14ac:dyDescent="0.35">
      <c r="A37">
        <v>63032.76</v>
      </c>
      <c r="B37">
        <v>60363.79</v>
      </c>
      <c r="C37">
        <f t="shared" si="0"/>
        <v>-2668.9700000000012</v>
      </c>
    </row>
    <row r="38" spans="1:3" x14ac:dyDescent="0.35">
      <c r="A38">
        <v>60893.93</v>
      </c>
      <c r="B38">
        <v>63039.83</v>
      </c>
      <c r="C38">
        <f t="shared" si="0"/>
        <v>2145.9000000000015</v>
      </c>
    </row>
    <row r="39" spans="1:3" x14ac:dyDescent="0.35">
      <c r="A39">
        <v>61368.34</v>
      </c>
      <c r="B39">
        <v>60930.84</v>
      </c>
      <c r="C39">
        <f t="shared" si="0"/>
        <v>-437.5</v>
      </c>
    </row>
    <row r="40" spans="1:3" x14ac:dyDescent="0.35">
      <c r="A40">
        <v>60694.63</v>
      </c>
      <c r="B40">
        <v>61393.62</v>
      </c>
      <c r="C40">
        <f t="shared" si="0"/>
        <v>698.99000000000524</v>
      </c>
    </row>
    <row r="41" spans="1:3" x14ac:dyDescent="0.35">
      <c r="A41">
        <v>62237.89</v>
      </c>
      <c r="B41">
        <v>60692.26</v>
      </c>
      <c r="C41">
        <f t="shared" si="0"/>
        <v>-1545.6299999999974</v>
      </c>
    </row>
    <row r="42" spans="1:3" x14ac:dyDescent="0.35">
      <c r="A42">
        <v>66002.23</v>
      </c>
      <c r="B42">
        <v>62210.17</v>
      </c>
      <c r="C42">
        <f t="shared" si="0"/>
        <v>-3792.0599999999977</v>
      </c>
    </row>
    <row r="43" spans="1:3" x14ac:dyDescent="0.35">
      <c r="A43">
        <v>64284.59</v>
      </c>
      <c r="B43">
        <v>65992.84</v>
      </c>
      <c r="C43">
        <f t="shared" si="0"/>
        <v>1708.25</v>
      </c>
    </row>
    <row r="44" spans="1:3" x14ac:dyDescent="0.35">
      <c r="A44">
        <v>62043.17</v>
      </c>
      <c r="B44">
        <v>64261.99</v>
      </c>
      <c r="C44">
        <f t="shared" si="0"/>
        <v>2218.8199999999997</v>
      </c>
    </row>
    <row r="45" spans="1:3" x14ac:dyDescent="0.35">
      <c r="A45">
        <v>61548.800000000003</v>
      </c>
      <c r="B45">
        <v>62026.080000000002</v>
      </c>
      <c r="C45">
        <f t="shared" si="0"/>
        <v>477.27999999999884</v>
      </c>
    </row>
    <row r="46" spans="1:3" x14ac:dyDescent="0.35">
      <c r="A46">
        <v>60887.65</v>
      </c>
      <c r="B46">
        <v>61553.62</v>
      </c>
      <c r="C46">
        <f t="shared" si="0"/>
        <v>665.97000000000116</v>
      </c>
    </row>
    <row r="47" spans="1:3" x14ac:dyDescent="0.35">
      <c r="A47">
        <v>61609.53</v>
      </c>
      <c r="B47">
        <v>60892.18</v>
      </c>
      <c r="C47">
        <f t="shared" si="0"/>
        <v>-717.34999999999854</v>
      </c>
    </row>
    <row r="48" spans="1:3" x14ac:dyDescent="0.35">
      <c r="A48">
        <v>57345.9</v>
      </c>
      <c r="B48">
        <v>61593.95</v>
      </c>
      <c r="C48">
        <f t="shared" si="0"/>
        <v>4248.0499999999956</v>
      </c>
    </row>
    <row r="49" spans="1:3" x14ac:dyDescent="0.35">
      <c r="A49">
        <v>57372.83</v>
      </c>
      <c r="B49">
        <v>57321.53</v>
      </c>
      <c r="C49">
        <f t="shared" si="0"/>
        <v>-51.30000000000291</v>
      </c>
    </row>
    <row r="50" spans="1:3" x14ac:dyDescent="0.35">
      <c r="A50">
        <v>56038.26</v>
      </c>
      <c r="B50">
        <v>57401.1</v>
      </c>
      <c r="C50">
        <f t="shared" si="0"/>
        <v>1362.8399999999965</v>
      </c>
    </row>
    <row r="51" spans="1:3" x14ac:dyDescent="0.35">
      <c r="A51">
        <v>57526.83</v>
      </c>
      <c r="B51">
        <v>56041.06</v>
      </c>
      <c r="C51">
        <f t="shared" si="0"/>
        <v>-1485.7700000000041</v>
      </c>
    </row>
    <row r="52" spans="1:3" x14ac:dyDescent="0.35">
      <c r="A52">
        <v>54734.12</v>
      </c>
      <c r="B52">
        <v>57484.79</v>
      </c>
      <c r="C52">
        <f t="shared" si="0"/>
        <v>2750.6699999999983</v>
      </c>
    </row>
    <row r="53" spans="1:3" x14ac:dyDescent="0.35">
      <c r="A53">
        <v>54952.82</v>
      </c>
      <c r="B53">
        <v>54771.58</v>
      </c>
      <c r="C53">
        <f t="shared" si="0"/>
        <v>-181.23999999999796</v>
      </c>
    </row>
    <row r="54" spans="1:3" x14ac:dyDescent="0.35">
      <c r="A54">
        <v>53929.78</v>
      </c>
      <c r="B54">
        <v>54968.22</v>
      </c>
      <c r="C54">
        <f t="shared" si="0"/>
        <v>1038.4400000000023</v>
      </c>
    </row>
    <row r="55" spans="1:3" x14ac:dyDescent="0.35">
      <c r="A55">
        <v>53802.15</v>
      </c>
      <c r="B55">
        <v>53967.85</v>
      </c>
      <c r="C55">
        <f t="shared" si="0"/>
        <v>165.69999999999709</v>
      </c>
    </row>
    <row r="56" spans="1:3" x14ac:dyDescent="0.35">
      <c r="A56">
        <v>55338.62</v>
      </c>
      <c r="B56">
        <v>53805.99</v>
      </c>
      <c r="C56">
        <f t="shared" si="0"/>
        <v>-1532.6300000000047</v>
      </c>
    </row>
    <row r="57" spans="1:3" x14ac:dyDescent="0.35">
      <c r="A57">
        <v>51486.67</v>
      </c>
      <c r="B57">
        <v>55361.45</v>
      </c>
      <c r="C57">
        <f t="shared" si="0"/>
        <v>3874.7799999999988</v>
      </c>
    </row>
    <row r="58" spans="1:3" x14ac:dyDescent="0.35">
      <c r="A58">
        <v>49174.96</v>
      </c>
      <c r="B58">
        <v>51514.81</v>
      </c>
      <c r="C58">
        <f t="shared" si="0"/>
        <v>2339.8499999999985</v>
      </c>
    </row>
    <row r="59" spans="1:3" x14ac:dyDescent="0.35">
      <c r="A59">
        <v>48208.91</v>
      </c>
      <c r="B59">
        <v>49112.9</v>
      </c>
      <c r="C59">
        <f t="shared" si="0"/>
        <v>903.98999999999796</v>
      </c>
    </row>
    <row r="60" spans="1:3" x14ac:dyDescent="0.35">
      <c r="A60">
        <v>47680.03</v>
      </c>
      <c r="B60">
        <v>48199.95</v>
      </c>
      <c r="C60">
        <f t="shared" si="0"/>
        <v>519.91999999999825</v>
      </c>
    </row>
    <row r="61" spans="1:3" x14ac:dyDescent="0.35">
      <c r="A61">
        <v>48137.47</v>
      </c>
      <c r="B61">
        <v>47711.49</v>
      </c>
      <c r="C61">
        <f t="shared" si="0"/>
        <v>-425.9800000000032</v>
      </c>
    </row>
    <row r="62" spans="1:3" x14ac:dyDescent="0.35">
      <c r="A62">
        <v>43816.74</v>
      </c>
      <c r="B62">
        <v>48116.94</v>
      </c>
      <c r="C62">
        <f t="shared" si="0"/>
        <v>4300.2000000000044</v>
      </c>
    </row>
    <row r="63" spans="1:3" x14ac:dyDescent="0.35">
      <c r="A63">
        <v>41551.269999999997</v>
      </c>
      <c r="B63">
        <v>43790.9</v>
      </c>
      <c r="C63">
        <f t="shared" si="0"/>
        <v>2239.6300000000047</v>
      </c>
    </row>
    <row r="64" spans="1:3" x14ac:dyDescent="0.35">
      <c r="A64">
        <v>41064.980000000003</v>
      </c>
      <c r="B64">
        <v>41564.36</v>
      </c>
      <c r="C64">
        <f t="shared" si="0"/>
        <v>499.37999999999738</v>
      </c>
    </row>
    <row r="65" spans="1:3" x14ac:dyDescent="0.35">
      <c r="A65">
        <v>42200.9</v>
      </c>
      <c r="B65">
        <v>41034.54</v>
      </c>
      <c r="C65">
        <f t="shared" si="0"/>
        <v>-1166.3600000000006</v>
      </c>
    </row>
    <row r="66" spans="1:3" x14ac:dyDescent="0.35">
      <c r="A66">
        <v>43234.18</v>
      </c>
      <c r="B66">
        <v>42235.73</v>
      </c>
      <c r="C66">
        <f t="shared" si="0"/>
        <v>-998.44999999999709</v>
      </c>
    </row>
    <row r="67" spans="1:3" x14ac:dyDescent="0.35">
      <c r="A67">
        <v>42721.63</v>
      </c>
      <c r="B67">
        <v>43208.54</v>
      </c>
      <c r="C67">
        <f t="shared" ref="C67:C130" si="1">B67-A67</f>
        <v>486.91000000000349</v>
      </c>
    </row>
    <row r="68" spans="1:3" x14ac:dyDescent="0.35">
      <c r="A68">
        <v>42840.89</v>
      </c>
      <c r="B68">
        <v>42716.59</v>
      </c>
      <c r="C68">
        <f t="shared" si="1"/>
        <v>-124.30000000000291</v>
      </c>
    </row>
    <row r="69" spans="1:3" x14ac:dyDescent="0.35">
      <c r="A69">
        <v>44894.3</v>
      </c>
      <c r="B69">
        <v>42839.75</v>
      </c>
      <c r="C69">
        <f t="shared" si="1"/>
        <v>-2054.5500000000029</v>
      </c>
    </row>
    <row r="70" spans="1:3" x14ac:dyDescent="0.35">
      <c r="A70">
        <v>43560.3</v>
      </c>
      <c r="B70">
        <v>44895.1</v>
      </c>
      <c r="C70">
        <f t="shared" si="1"/>
        <v>1334.7999999999956</v>
      </c>
    </row>
    <row r="71" spans="1:3" x14ac:dyDescent="0.35">
      <c r="A71">
        <v>40677.949999999997</v>
      </c>
      <c r="B71">
        <v>43574.51</v>
      </c>
      <c r="C71">
        <f t="shared" si="1"/>
        <v>2896.5600000000049</v>
      </c>
    </row>
    <row r="72" spans="1:3" x14ac:dyDescent="0.35">
      <c r="A72">
        <v>43012.23</v>
      </c>
      <c r="B72">
        <v>40693.68</v>
      </c>
      <c r="C72">
        <f t="shared" si="1"/>
        <v>-2318.5500000000029</v>
      </c>
    </row>
    <row r="73" spans="1:3" x14ac:dyDescent="0.35">
      <c r="A73">
        <v>47261.41</v>
      </c>
      <c r="B73">
        <v>42843.8</v>
      </c>
      <c r="C73">
        <f t="shared" si="1"/>
        <v>-4417.6100000000006</v>
      </c>
    </row>
    <row r="74" spans="1:3" x14ac:dyDescent="0.35">
      <c r="A74">
        <v>48268.86</v>
      </c>
      <c r="B74">
        <v>47260.22</v>
      </c>
      <c r="C74">
        <f t="shared" si="1"/>
        <v>-1008.6399999999994</v>
      </c>
    </row>
    <row r="75" spans="1:3" x14ac:dyDescent="0.35">
      <c r="A75">
        <v>47273.53</v>
      </c>
      <c r="B75">
        <v>48278.36</v>
      </c>
      <c r="C75">
        <f t="shared" si="1"/>
        <v>1004.8300000000017</v>
      </c>
    </row>
    <row r="76" spans="1:3" x14ac:dyDescent="0.35">
      <c r="A76">
        <v>47771</v>
      </c>
      <c r="B76">
        <v>47267.519999999997</v>
      </c>
      <c r="C76">
        <f t="shared" si="1"/>
        <v>-503.4800000000032</v>
      </c>
    </row>
    <row r="77" spans="1:3" x14ac:dyDescent="0.35">
      <c r="A77">
        <v>48158.91</v>
      </c>
      <c r="B77">
        <v>47783.360000000001</v>
      </c>
      <c r="C77">
        <f t="shared" si="1"/>
        <v>-375.55000000000291</v>
      </c>
    </row>
    <row r="78" spans="1:3" x14ac:dyDescent="0.35">
      <c r="A78">
        <v>47098</v>
      </c>
      <c r="B78">
        <v>48176.35</v>
      </c>
      <c r="C78">
        <f t="shared" si="1"/>
        <v>1078.3499999999985</v>
      </c>
    </row>
    <row r="79" spans="1:3" x14ac:dyDescent="0.35">
      <c r="A79">
        <v>44960.05</v>
      </c>
      <c r="B79">
        <v>47092.49</v>
      </c>
      <c r="C79">
        <f t="shared" si="1"/>
        <v>2132.4399999999951</v>
      </c>
    </row>
    <row r="80" spans="1:3" x14ac:dyDescent="0.35">
      <c r="A80">
        <v>46057.22</v>
      </c>
      <c r="B80">
        <v>44963.07</v>
      </c>
      <c r="C80">
        <f t="shared" si="1"/>
        <v>-1094.1500000000015</v>
      </c>
    </row>
    <row r="81" spans="1:3" x14ac:dyDescent="0.35">
      <c r="A81">
        <v>45206.63</v>
      </c>
      <c r="B81">
        <v>46063.27</v>
      </c>
      <c r="C81">
        <f t="shared" si="1"/>
        <v>856.63999999999942</v>
      </c>
    </row>
    <row r="82" spans="1:3" x14ac:dyDescent="0.35">
      <c r="A82">
        <v>44869.84</v>
      </c>
      <c r="B82">
        <v>45201.46</v>
      </c>
      <c r="C82">
        <f t="shared" si="1"/>
        <v>331.62000000000262</v>
      </c>
    </row>
    <row r="83" spans="1:3" x14ac:dyDescent="0.35">
      <c r="A83">
        <v>46396.66</v>
      </c>
      <c r="B83">
        <v>44883.91</v>
      </c>
      <c r="C83">
        <f t="shared" si="1"/>
        <v>-1512.75</v>
      </c>
    </row>
    <row r="84" spans="1:3" x14ac:dyDescent="0.35">
      <c r="A84">
        <v>45774.74</v>
      </c>
      <c r="B84">
        <v>46391.42</v>
      </c>
      <c r="C84">
        <f t="shared" si="1"/>
        <v>616.68000000000029</v>
      </c>
    </row>
    <row r="85" spans="1:3" x14ac:dyDescent="0.35">
      <c r="A85">
        <v>46827.76</v>
      </c>
      <c r="B85">
        <v>46091.39</v>
      </c>
      <c r="C85">
        <f t="shared" si="1"/>
        <v>-736.37000000000262</v>
      </c>
    </row>
    <row r="86" spans="1:3" x14ac:dyDescent="0.35">
      <c r="A86">
        <v>52660.480000000003</v>
      </c>
      <c r="B86">
        <v>46811.13</v>
      </c>
      <c r="C86">
        <f t="shared" si="1"/>
        <v>-5849.3500000000058</v>
      </c>
    </row>
    <row r="87" spans="1:3" x14ac:dyDescent="0.35">
      <c r="A87">
        <v>51769</v>
      </c>
      <c r="B87">
        <v>52633.54</v>
      </c>
      <c r="C87">
        <f t="shared" si="1"/>
        <v>864.54000000000087</v>
      </c>
    </row>
    <row r="88" spans="1:3" x14ac:dyDescent="0.35">
      <c r="A88">
        <v>49937.86</v>
      </c>
      <c r="B88">
        <v>51753.41</v>
      </c>
      <c r="C88">
        <f t="shared" si="1"/>
        <v>1815.5500000000029</v>
      </c>
    </row>
    <row r="89" spans="1:3" x14ac:dyDescent="0.35">
      <c r="A89">
        <v>50009.33</v>
      </c>
      <c r="B89">
        <v>49944.63</v>
      </c>
      <c r="C89">
        <f t="shared" si="1"/>
        <v>-64.700000000004366</v>
      </c>
    </row>
    <row r="90" spans="1:3" x14ac:dyDescent="0.35">
      <c r="A90">
        <v>49288.25</v>
      </c>
      <c r="B90">
        <v>50025.37</v>
      </c>
      <c r="C90">
        <f t="shared" si="1"/>
        <v>737.12000000000262</v>
      </c>
    </row>
    <row r="91" spans="1:3" x14ac:dyDescent="0.35">
      <c r="A91">
        <v>48807.85</v>
      </c>
      <c r="B91">
        <v>49327.72</v>
      </c>
      <c r="C91">
        <f t="shared" si="1"/>
        <v>519.87000000000262</v>
      </c>
    </row>
    <row r="92" spans="1:3" x14ac:dyDescent="0.35">
      <c r="A92">
        <v>47099.77</v>
      </c>
      <c r="B92">
        <v>48847.03</v>
      </c>
      <c r="C92">
        <f t="shared" si="1"/>
        <v>1747.260000000002</v>
      </c>
    </row>
    <row r="93" spans="1:3" x14ac:dyDescent="0.35">
      <c r="A93">
        <v>47024.34</v>
      </c>
      <c r="B93">
        <v>47166.69</v>
      </c>
      <c r="C93">
        <f t="shared" si="1"/>
        <v>142.35000000000582</v>
      </c>
    </row>
    <row r="94" spans="1:3" x14ac:dyDescent="0.35">
      <c r="A94">
        <v>48834.85</v>
      </c>
      <c r="B94">
        <v>47054.98</v>
      </c>
      <c r="C94">
        <f t="shared" si="1"/>
        <v>-1779.8699999999953</v>
      </c>
    </row>
    <row r="95" spans="1:3" x14ac:dyDescent="0.35">
      <c r="A95">
        <v>48911.25</v>
      </c>
      <c r="B95">
        <v>48829.83</v>
      </c>
      <c r="C95">
        <f t="shared" si="1"/>
        <v>-81.419999999998254</v>
      </c>
    </row>
    <row r="96" spans="1:3" x14ac:dyDescent="0.35">
      <c r="A96">
        <v>49072.59</v>
      </c>
      <c r="B96">
        <v>48902.400000000001</v>
      </c>
      <c r="C96">
        <f t="shared" si="1"/>
        <v>-170.18999999999505</v>
      </c>
    </row>
    <row r="97" spans="1:3" x14ac:dyDescent="0.35">
      <c r="A97">
        <v>46894.559999999998</v>
      </c>
      <c r="B97">
        <v>49058.67</v>
      </c>
      <c r="C97">
        <f t="shared" si="1"/>
        <v>2164.1100000000006</v>
      </c>
    </row>
    <row r="98" spans="1:3" x14ac:dyDescent="0.35">
      <c r="A98">
        <v>49002.64</v>
      </c>
      <c r="B98">
        <v>46942.22</v>
      </c>
      <c r="C98">
        <f t="shared" si="1"/>
        <v>-2060.4199999999983</v>
      </c>
    </row>
    <row r="99" spans="1:3" x14ac:dyDescent="0.35">
      <c r="A99">
        <v>47727.26</v>
      </c>
      <c r="B99">
        <v>48960.79</v>
      </c>
      <c r="C99">
        <f t="shared" si="1"/>
        <v>1233.5299999999988</v>
      </c>
    </row>
    <row r="100" spans="1:3" x14ac:dyDescent="0.35">
      <c r="A100">
        <v>49562.35</v>
      </c>
      <c r="B100">
        <v>47706.12</v>
      </c>
      <c r="C100">
        <f t="shared" si="1"/>
        <v>-1856.2299999999959</v>
      </c>
    </row>
    <row r="101" spans="1:3" x14ac:dyDescent="0.35">
      <c r="A101">
        <v>49291.68</v>
      </c>
      <c r="B101">
        <v>49546.15</v>
      </c>
      <c r="C101">
        <f t="shared" si="1"/>
        <v>254.47000000000116</v>
      </c>
    </row>
    <row r="102" spans="1:3" x14ac:dyDescent="0.35">
      <c r="A102">
        <v>48869.1</v>
      </c>
      <c r="B102">
        <v>49321.65</v>
      </c>
      <c r="C102">
        <f t="shared" si="1"/>
        <v>452.55000000000291</v>
      </c>
    </row>
    <row r="103" spans="1:3" x14ac:dyDescent="0.35">
      <c r="A103">
        <v>49327.07</v>
      </c>
      <c r="B103">
        <v>48905.49</v>
      </c>
      <c r="C103">
        <f t="shared" si="1"/>
        <v>-421.58000000000175</v>
      </c>
    </row>
    <row r="104" spans="1:3" x14ac:dyDescent="0.35">
      <c r="A104">
        <v>46723.12</v>
      </c>
      <c r="B104">
        <v>49339.18</v>
      </c>
      <c r="C104">
        <f t="shared" si="1"/>
        <v>2616.0599999999977</v>
      </c>
    </row>
    <row r="105" spans="1:3" x14ac:dyDescent="0.35">
      <c r="A105">
        <v>44741.88</v>
      </c>
      <c r="B105">
        <v>46717.58</v>
      </c>
      <c r="C105">
        <f t="shared" si="1"/>
        <v>1975.7000000000044</v>
      </c>
    </row>
    <row r="106" spans="1:3" x14ac:dyDescent="0.35">
      <c r="A106">
        <v>44686.75</v>
      </c>
      <c r="B106">
        <v>44801.19</v>
      </c>
      <c r="C106">
        <f t="shared" si="1"/>
        <v>114.44000000000233</v>
      </c>
    </row>
    <row r="107" spans="1:3" x14ac:dyDescent="0.35">
      <c r="A107">
        <v>45936.46</v>
      </c>
      <c r="B107">
        <v>44695.360000000001</v>
      </c>
      <c r="C107">
        <f t="shared" si="1"/>
        <v>-1241.0999999999985</v>
      </c>
    </row>
    <row r="108" spans="1:3" x14ac:dyDescent="0.35">
      <c r="A108">
        <v>47019.96</v>
      </c>
      <c r="B108">
        <v>46004.480000000003</v>
      </c>
      <c r="C108">
        <f t="shared" si="1"/>
        <v>-1015.4799999999959</v>
      </c>
    </row>
    <row r="109" spans="1:3" x14ac:dyDescent="0.35">
      <c r="A109">
        <v>47096.67</v>
      </c>
      <c r="B109">
        <v>47047</v>
      </c>
      <c r="C109">
        <f t="shared" si="1"/>
        <v>-49.669999999998254</v>
      </c>
    </row>
    <row r="110" spans="1:3" x14ac:dyDescent="0.35">
      <c r="A110">
        <v>47810.69</v>
      </c>
      <c r="B110">
        <v>47096.95</v>
      </c>
      <c r="C110">
        <f t="shared" si="1"/>
        <v>-713.74000000000524</v>
      </c>
    </row>
    <row r="111" spans="1:3" x14ac:dyDescent="0.35">
      <c r="A111">
        <v>44439.69</v>
      </c>
      <c r="B111">
        <v>47793.32</v>
      </c>
      <c r="C111">
        <f t="shared" si="1"/>
        <v>3353.6299999999974</v>
      </c>
    </row>
    <row r="112" spans="1:3" x14ac:dyDescent="0.35">
      <c r="A112">
        <v>45576.88</v>
      </c>
      <c r="B112">
        <v>44428.29</v>
      </c>
      <c r="C112">
        <f t="shared" si="1"/>
        <v>-1148.5899999999965</v>
      </c>
    </row>
    <row r="113" spans="1:3" x14ac:dyDescent="0.35">
      <c r="A113">
        <v>45599.7</v>
      </c>
      <c r="B113">
        <v>45593.64</v>
      </c>
      <c r="C113">
        <f t="shared" si="1"/>
        <v>-6.0599999999976717</v>
      </c>
    </row>
    <row r="114" spans="1:3" x14ac:dyDescent="0.35">
      <c r="A114">
        <v>46280.85</v>
      </c>
      <c r="B114">
        <v>45585.03</v>
      </c>
      <c r="C114">
        <f t="shared" si="1"/>
        <v>-695.81999999999971</v>
      </c>
    </row>
    <row r="115" spans="1:3" x14ac:dyDescent="0.35">
      <c r="A115">
        <v>43791.93</v>
      </c>
      <c r="B115">
        <v>46365.4</v>
      </c>
      <c r="C115">
        <f t="shared" si="1"/>
        <v>2573.4700000000012</v>
      </c>
    </row>
    <row r="116" spans="1:3" x14ac:dyDescent="0.35">
      <c r="A116">
        <v>44574.44</v>
      </c>
      <c r="B116">
        <v>43798.12</v>
      </c>
      <c r="C116">
        <f t="shared" si="1"/>
        <v>-776.31999999999971</v>
      </c>
    </row>
    <row r="117" spans="1:3" x14ac:dyDescent="0.35">
      <c r="A117">
        <v>42832.800000000003</v>
      </c>
      <c r="B117">
        <v>44555.8</v>
      </c>
      <c r="C117">
        <f t="shared" si="1"/>
        <v>1723</v>
      </c>
    </row>
    <row r="118" spans="1:3" x14ac:dyDescent="0.35">
      <c r="A118">
        <v>40865.870000000003</v>
      </c>
      <c r="B118">
        <v>42816.5</v>
      </c>
      <c r="C118">
        <f t="shared" si="1"/>
        <v>1950.6299999999974</v>
      </c>
    </row>
    <row r="119" spans="1:3" x14ac:dyDescent="0.35">
      <c r="A119">
        <v>39744.51</v>
      </c>
      <c r="B119">
        <v>40869.550000000003</v>
      </c>
      <c r="C119">
        <f t="shared" si="1"/>
        <v>1125.0400000000009</v>
      </c>
    </row>
    <row r="120" spans="1:3" x14ac:dyDescent="0.35">
      <c r="A120">
        <v>38213.33</v>
      </c>
      <c r="B120">
        <v>39747.51</v>
      </c>
      <c r="C120">
        <f t="shared" si="1"/>
        <v>1534.1800000000003</v>
      </c>
    </row>
    <row r="121" spans="1:3" x14ac:dyDescent="0.35">
      <c r="A121">
        <v>39178.400000000001</v>
      </c>
      <c r="B121">
        <v>38152.980000000003</v>
      </c>
      <c r="C121">
        <f t="shared" si="1"/>
        <v>-1025.4199999999983</v>
      </c>
    </row>
    <row r="122" spans="1:3" x14ac:dyDescent="0.35">
      <c r="A122">
        <v>39907.26</v>
      </c>
      <c r="B122">
        <v>39201.949999999997</v>
      </c>
      <c r="C122">
        <f t="shared" si="1"/>
        <v>-705.31000000000495</v>
      </c>
    </row>
    <row r="123" spans="1:3" x14ac:dyDescent="0.35">
      <c r="A123">
        <v>41460.839999999997</v>
      </c>
      <c r="B123">
        <v>39974.9</v>
      </c>
      <c r="C123">
        <f t="shared" si="1"/>
        <v>-1485.9399999999951</v>
      </c>
    </row>
    <row r="124" spans="1:3" x14ac:dyDescent="0.35">
      <c r="A124">
        <v>42196.3</v>
      </c>
      <c r="B124">
        <v>41626.199999999997</v>
      </c>
      <c r="C124">
        <f t="shared" si="1"/>
        <v>-570.10000000000582</v>
      </c>
    </row>
    <row r="125" spans="1:3" x14ac:dyDescent="0.35">
      <c r="A125">
        <v>40027.480000000003</v>
      </c>
      <c r="B125">
        <v>42235.55</v>
      </c>
      <c r="C125">
        <f t="shared" si="1"/>
        <v>2208.0699999999997</v>
      </c>
    </row>
    <row r="126" spans="1:3" x14ac:dyDescent="0.35">
      <c r="A126">
        <v>39995.449999999997</v>
      </c>
      <c r="B126">
        <v>40008.42</v>
      </c>
      <c r="C126">
        <f t="shared" si="1"/>
        <v>12.970000000001164</v>
      </c>
    </row>
    <row r="127" spans="1:3" x14ac:dyDescent="0.35">
      <c r="A127">
        <v>39503.19</v>
      </c>
      <c r="B127">
        <v>39995.910000000003</v>
      </c>
      <c r="C127">
        <f t="shared" si="1"/>
        <v>492.72000000000116</v>
      </c>
    </row>
    <row r="128" spans="1:3" x14ac:dyDescent="0.35">
      <c r="A128">
        <v>37276.04</v>
      </c>
      <c r="B128">
        <v>39406.94</v>
      </c>
      <c r="C128">
        <f t="shared" si="1"/>
        <v>2130.9000000000015</v>
      </c>
    </row>
    <row r="129" spans="1:3" x14ac:dyDescent="0.35">
      <c r="A129">
        <v>35384.03</v>
      </c>
      <c r="B129">
        <v>37337.53</v>
      </c>
      <c r="C129">
        <f t="shared" si="1"/>
        <v>1953.5</v>
      </c>
    </row>
    <row r="130" spans="1:3" x14ac:dyDescent="0.35">
      <c r="A130">
        <v>34290.29</v>
      </c>
      <c r="B130">
        <v>35350.19</v>
      </c>
      <c r="C130">
        <f t="shared" si="1"/>
        <v>1059.9000000000015</v>
      </c>
    </row>
    <row r="131" spans="1:3" x14ac:dyDescent="0.35">
      <c r="A131">
        <v>33593.730000000003</v>
      </c>
      <c r="B131">
        <v>34292.449999999997</v>
      </c>
      <c r="C131">
        <f t="shared" ref="C131:C194" si="2">B131-A131</f>
        <v>698.71999999999389</v>
      </c>
    </row>
    <row r="132" spans="1:3" x14ac:dyDescent="0.35">
      <c r="A132">
        <v>32305.96</v>
      </c>
      <c r="B132">
        <v>33581.550000000003</v>
      </c>
      <c r="C132">
        <f t="shared" si="2"/>
        <v>1275.5900000000038</v>
      </c>
    </row>
    <row r="133" spans="1:3" x14ac:dyDescent="0.35">
      <c r="A133">
        <v>32138.87</v>
      </c>
      <c r="B133">
        <v>32313.11</v>
      </c>
      <c r="C133">
        <f t="shared" si="2"/>
        <v>174.2400000000016</v>
      </c>
    </row>
    <row r="134" spans="1:3" x14ac:dyDescent="0.35">
      <c r="A134">
        <v>29796.29</v>
      </c>
      <c r="B134">
        <v>32110.69</v>
      </c>
      <c r="C134">
        <f t="shared" si="2"/>
        <v>2314.3999999999978</v>
      </c>
    </row>
    <row r="135" spans="1:3" x14ac:dyDescent="0.35">
      <c r="A135">
        <v>30838.29</v>
      </c>
      <c r="B135">
        <v>29807.35</v>
      </c>
      <c r="C135">
        <f t="shared" si="2"/>
        <v>-1030.9400000000023</v>
      </c>
    </row>
    <row r="136" spans="1:3" x14ac:dyDescent="0.35">
      <c r="A136">
        <v>31800.01</v>
      </c>
      <c r="B136">
        <v>30817.83</v>
      </c>
      <c r="C136">
        <f t="shared" si="2"/>
        <v>-982.17999999999665</v>
      </c>
    </row>
    <row r="137" spans="1:3" x14ac:dyDescent="0.35">
      <c r="A137">
        <v>31533.88</v>
      </c>
      <c r="B137">
        <v>31796.81</v>
      </c>
      <c r="C137">
        <f t="shared" si="2"/>
        <v>262.93000000000029</v>
      </c>
    </row>
    <row r="138" spans="1:3" x14ac:dyDescent="0.35">
      <c r="A138">
        <v>31397.31</v>
      </c>
      <c r="B138">
        <v>31533.07</v>
      </c>
      <c r="C138">
        <f t="shared" si="2"/>
        <v>135.7599999999984</v>
      </c>
    </row>
    <row r="139" spans="1:3" x14ac:dyDescent="0.35">
      <c r="A139">
        <v>31841.55</v>
      </c>
      <c r="B139">
        <v>31421.54</v>
      </c>
      <c r="C139">
        <f t="shared" si="2"/>
        <v>-420.0099999999984</v>
      </c>
    </row>
    <row r="140" spans="1:3" x14ac:dyDescent="0.35">
      <c r="A140">
        <v>32827.870000000003</v>
      </c>
      <c r="B140">
        <v>31780.73</v>
      </c>
      <c r="C140">
        <f t="shared" si="2"/>
        <v>-1047.1400000000031</v>
      </c>
    </row>
    <row r="141" spans="1:3" x14ac:dyDescent="0.35">
      <c r="A141">
        <v>32723.85</v>
      </c>
      <c r="B141">
        <v>32822.35</v>
      </c>
      <c r="C141">
        <f t="shared" si="2"/>
        <v>98.5</v>
      </c>
    </row>
    <row r="142" spans="1:3" x14ac:dyDescent="0.35">
      <c r="A142">
        <v>33125.47</v>
      </c>
      <c r="B142">
        <v>32702.03</v>
      </c>
      <c r="C142">
        <f t="shared" si="2"/>
        <v>-423.44000000000233</v>
      </c>
    </row>
    <row r="143" spans="1:3" x14ac:dyDescent="0.35">
      <c r="A143">
        <v>34254.019999999997</v>
      </c>
      <c r="B143">
        <v>33155.85</v>
      </c>
      <c r="C143">
        <f t="shared" si="2"/>
        <v>-1098.1699999999983</v>
      </c>
    </row>
    <row r="144" spans="1:3" x14ac:dyDescent="0.35">
      <c r="A144">
        <v>33509.08</v>
      </c>
      <c r="B144">
        <v>34240.19</v>
      </c>
      <c r="C144">
        <f t="shared" si="2"/>
        <v>731.11000000000058</v>
      </c>
    </row>
    <row r="145" spans="1:3" x14ac:dyDescent="0.35">
      <c r="A145">
        <v>33811.24</v>
      </c>
      <c r="B145">
        <v>33520.519999999997</v>
      </c>
      <c r="C145">
        <f t="shared" si="2"/>
        <v>-290.72000000000116</v>
      </c>
    </row>
    <row r="146" spans="1:3" x14ac:dyDescent="0.35">
      <c r="A146">
        <v>32861.67</v>
      </c>
      <c r="B146">
        <v>33798.01</v>
      </c>
      <c r="C146">
        <f t="shared" si="2"/>
        <v>936.34000000000378</v>
      </c>
    </row>
    <row r="147" spans="1:3" x14ac:dyDescent="0.35">
      <c r="A147">
        <v>33889.61</v>
      </c>
      <c r="B147">
        <v>32877.370000000003</v>
      </c>
      <c r="C147">
        <f t="shared" si="2"/>
        <v>-1012.239999999998</v>
      </c>
    </row>
    <row r="148" spans="1:3" x14ac:dyDescent="0.35">
      <c r="A148">
        <v>34225.68</v>
      </c>
      <c r="B148">
        <v>33855.33</v>
      </c>
      <c r="C148">
        <f t="shared" si="2"/>
        <v>-370.34999999999854</v>
      </c>
    </row>
    <row r="149" spans="1:3" x14ac:dyDescent="0.35">
      <c r="A149">
        <v>33723.51</v>
      </c>
      <c r="B149">
        <v>34235.19</v>
      </c>
      <c r="C149">
        <f t="shared" si="2"/>
        <v>511.68000000000029</v>
      </c>
    </row>
    <row r="150" spans="1:3" x14ac:dyDescent="0.35">
      <c r="A150">
        <v>35284.339999999997</v>
      </c>
      <c r="B150">
        <v>33746</v>
      </c>
      <c r="C150">
        <f t="shared" si="2"/>
        <v>-1538.3399999999965</v>
      </c>
    </row>
    <row r="151" spans="1:3" x14ac:dyDescent="0.35">
      <c r="A151">
        <v>34665.56</v>
      </c>
      <c r="B151">
        <v>35287.78</v>
      </c>
      <c r="C151">
        <f t="shared" si="2"/>
        <v>622.22000000000116</v>
      </c>
    </row>
    <row r="152" spans="1:3" x14ac:dyDescent="0.35">
      <c r="A152">
        <v>33854.42</v>
      </c>
      <c r="B152">
        <v>34668.550000000003</v>
      </c>
      <c r="C152">
        <f t="shared" si="2"/>
        <v>814.13000000000466</v>
      </c>
    </row>
    <row r="153" spans="1:3" x14ac:dyDescent="0.35">
      <c r="A153">
        <v>33549.599999999999</v>
      </c>
      <c r="B153">
        <v>33897.050000000003</v>
      </c>
      <c r="C153">
        <f t="shared" si="2"/>
        <v>347.45000000000437</v>
      </c>
    </row>
    <row r="154" spans="1:3" x14ac:dyDescent="0.35">
      <c r="A154">
        <v>35035.980000000003</v>
      </c>
      <c r="B154">
        <v>33572.120000000003</v>
      </c>
      <c r="C154">
        <f t="shared" si="2"/>
        <v>-1463.8600000000006</v>
      </c>
    </row>
    <row r="155" spans="1:3" x14ac:dyDescent="0.35">
      <c r="A155">
        <v>35908.39</v>
      </c>
      <c r="B155">
        <v>35040.839999999997</v>
      </c>
      <c r="C155">
        <f t="shared" si="2"/>
        <v>-867.55000000000291</v>
      </c>
    </row>
    <row r="156" spans="1:3" x14ac:dyDescent="0.35">
      <c r="A156">
        <v>34475.56</v>
      </c>
      <c r="B156">
        <v>35867.78</v>
      </c>
      <c r="C156">
        <f t="shared" si="2"/>
        <v>1392.2200000000012</v>
      </c>
    </row>
    <row r="157" spans="1:3" x14ac:dyDescent="0.35">
      <c r="A157">
        <v>34679.120000000003</v>
      </c>
      <c r="B157">
        <v>34434.339999999997</v>
      </c>
      <c r="C157">
        <f t="shared" si="2"/>
        <v>-244.78000000000611</v>
      </c>
    </row>
    <row r="158" spans="1:3" x14ac:dyDescent="0.35">
      <c r="A158">
        <v>32287.52</v>
      </c>
      <c r="B158">
        <v>34649.64</v>
      </c>
      <c r="C158">
        <f t="shared" si="2"/>
        <v>2362.119999999999</v>
      </c>
    </row>
    <row r="159" spans="1:3" x14ac:dyDescent="0.35">
      <c r="A159">
        <v>31594.66</v>
      </c>
      <c r="B159">
        <v>32186.28</v>
      </c>
      <c r="C159">
        <f t="shared" si="2"/>
        <v>591.61999999999898</v>
      </c>
    </row>
    <row r="160" spans="1:3" x14ac:dyDescent="0.35">
      <c r="A160">
        <v>34659.1</v>
      </c>
      <c r="B160">
        <v>31637.78</v>
      </c>
      <c r="C160">
        <f t="shared" si="2"/>
        <v>-3021.3199999999997</v>
      </c>
    </row>
    <row r="161" spans="1:3" x14ac:dyDescent="0.35">
      <c r="A161">
        <v>33682.800000000003</v>
      </c>
      <c r="B161">
        <v>34662.44</v>
      </c>
      <c r="C161">
        <f t="shared" si="2"/>
        <v>979.63999999999942</v>
      </c>
    </row>
    <row r="162" spans="1:3" x14ac:dyDescent="0.35">
      <c r="A162">
        <v>32515.71</v>
      </c>
      <c r="B162">
        <v>33723.03</v>
      </c>
      <c r="C162">
        <f t="shared" si="2"/>
        <v>1207.3199999999997</v>
      </c>
    </row>
    <row r="163" spans="1:3" x14ac:dyDescent="0.35">
      <c r="A163">
        <v>31622.38</v>
      </c>
      <c r="B163">
        <v>32505.66</v>
      </c>
      <c r="C163">
        <f t="shared" si="2"/>
        <v>883.27999999999884</v>
      </c>
    </row>
    <row r="164" spans="1:3" x14ac:dyDescent="0.35">
      <c r="A164">
        <v>35641.15</v>
      </c>
      <c r="B164">
        <v>31676.69</v>
      </c>
      <c r="C164">
        <f t="shared" si="2"/>
        <v>-3964.4600000000028</v>
      </c>
    </row>
    <row r="165" spans="1:3" x14ac:dyDescent="0.35">
      <c r="A165">
        <v>35563.14</v>
      </c>
      <c r="B165">
        <v>35698.300000000003</v>
      </c>
      <c r="C165">
        <f t="shared" si="2"/>
        <v>135.16000000000349</v>
      </c>
    </row>
    <row r="166" spans="1:3" x14ac:dyDescent="0.35">
      <c r="A166">
        <v>35854.53</v>
      </c>
      <c r="B166">
        <v>35615.870000000003</v>
      </c>
      <c r="C166">
        <f t="shared" si="2"/>
        <v>-238.65999999999622</v>
      </c>
    </row>
    <row r="167" spans="1:3" x14ac:dyDescent="0.35">
      <c r="A167">
        <v>38099.480000000003</v>
      </c>
      <c r="B167">
        <v>35787.24</v>
      </c>
      <c r="C167">
        <f t="shared" si="2"/>
        <v>-2312.2400000000052</v>
      </c>
    </row>
    <row r="168" spans="1:3" x14ac:dyDescent="0.35">
      <c r="A168">
        <v>38341.42</v>
      </c>
      <c r="B168">
        <v>38053.5</v>
      </c>
      <c r="C168">
        <f t="shared" si="2"/>
        <v>-287.91999999999825</v>
      </c>
    </row>
    <row r="169" spans="1:3" x14ac:dyDescent="0.35">
      <c r="A169">
        <v>40168.69</v>
      </c>
      <c r="B169">
        <v>38347.06</v>
      </c>
      <c r="C169">
        <f t="shared" si="2"/>
        <v>-1821.6300000000047</v>
      </c>
    </row>
    <row r="170" spans="1:3" x14ac:dyDescent="0.35">
      <c r="A170">
        <v>40427.17</v>
      </c>
      <c r="B170">
        <v>40406.269999999997</v>
      </c>
      <c r="C170">
        <f t="shared" si="2"/>
        <v>-20.900000000001455</v>
      </c>
    </row>
    <row r="171" spans="1:3" x14ac:dyDescent="0.35">
      <c r="A171">
        <v>39016.97</v>
      </c>
      <c r="B171">
        <v>40218.480000000003</v>
      </c>
      <c r="C171">
        <f t="shared" si="2"/>
        <v>1201.510000000002</v>
      </c>
    </row>
    <row r="172" spans="1:3" x14ac:dyDescent="0.35">
      <c r="A172">
        <v>35555.79</v>
      </c>
      <c r="B172">
        <v>39097.86</v>
      </c>
      <c r="C172">
        <f t="shared" si="2"/>
        <v>3542.0699999999997</v>
      </c>
    </row>
    <row r="173" spans="1:3" x14ac:dyDescent="0.35">
      <c r="A173">
        <v>37340.14</v>
      </c>
      <c r="B173">
        <v>35552.519999999997</v>
      </c>
      <c r="C173">
        <f t="shared" si="2"/>
        <v>-1787.6200000000026</v>
      </c>
    </row>
    <row r="174" spans="1:3" x14ac:dyDescent="0.35">
      <c r="A174">
        <v>36697.03</v>
      </c>
      <c r="B174">
        <v>37334.400000000001</v>
      </c>
      <c r="C174">
        <f t="shared" si="2"/>
        <v>637.37000000000262</v>
      </c>
    </row>
    <row r="175" spans="1:3" x14ac:dyDescent="0.35">
      <c r="A175">
        <v>37389.519999999997</v>
      </c>
      <c r="B175">
        <v>36702.6</v>
      </c>
      <c r="C175">
        <f t="shared" si="2"/>
        <v>-686.91999999999825</v>
      </c>
    </row>
    <row r="176" spans="1:3" x14ac:dyDescent="0.35">
      <c r="A176">
        <v>33416.980000000003</v>
      </c>
      <c r="B176">
        <v>37345.120000000003</v>
      </c>
      <c r="C176">
        <f t="shared" si="2"/>
        <v>3928.1399999999994</v>
      </c>
    </row>
    <row r="177" spans="1:3" x14ac:dyDescent="0.35">
      <c r="A177">
        <v>33589.519999999997</v>
      </c>
      <c r="B177">
        <v>33472.629999999997</v>
      </c>
      <c r="C177">
        <f t="shared" si="2"/>
        <v>-116.88999999999942</v>
      </c>
    </row>
    <row r="178" spans="1:3" x14ac:dyDescent="0.35">
      <c r="A178">
        <v>35835.269999999997</v>
      </c>
      <c r="B178">
        <v>33560.71</v>
      </c>
      <c r="C178">
        <f t="shared" si="2"/>
        <v>-2274.5599999999977</v>
      </c>
    </row>
    <row r="179" spans="1:3" x14ac:dyDescent="0.35">
      <c r="A179">
        <v>35538.61</v>
      </c>
      <c r="B179">
        <v>35862.379999999997</v>
      </c>
      <c r="C179">
        <f t="shared" si="2"/>
        <v>323.7699999999968</v>
      </c>
    </row>
    <row r="180" spans="1:3" x14ac:dyDescent="0.35">
      <c r="A180">
        <v>36880.160000000003</v>
      </c>
      <c r="B180">
        <v>35551.96</v>
      </c>
      <c r="C180">
        <f t="shared" si="2"/>
        <v>-1328.2000000000044</v>
      </c>
    </row>
    <row r="181" spans="1:3" x14ac:dyDescent="0.35">
      <c r="A181">
        <v>39242.49</v>
      </c>
      <c r="B181">
        <v>36894.410000000003</v>
      </c>
      <c r="C181">
        <f t="shared" si="2"/>
        <v>-2348.0799999999945</v>
      </c>
    </row>
    <row r="182" spans="1:3" x14ac:dyDescent="0.35">
      <c r="A182">
        <v>37599.410000000003</v>
      </c>
      <c r="B182">
        <v>39208.769999999997</v>
      </c>
      <c r="C182">
        <f t="shared" si="2"/>
        <v>1609.3599999999933</v>
      </c>
    </row>
    <row r="183" spans="1:3" x14ac:dyDescent="0.35">
      <c r="A183">
        <v>36699.919999999998</v>
      </c>
      <c r="B183">
        <v>37575.18</v>
      </c>
      <c r="C183">
        <f t="shared" si="2"/>
        <v>875.26000000000204</v>
      </c>
    </row>
    <row r="184" spans="1:3" x14ac:dyDescent="0.35">
      <c r="A184">
        <v>37293.79</v>
      </c>
      <c r="B184">
        <v>36684.92</v>
      </c>
      <c r="C184">
        <f t="shared" si="2"/>
        <v>-608.87000000000262</v>
      </c>
    </row>
    <row r="185" spans="1:3" x14ac:dyDescent="0.35">
      <c r="A185">
        <v>35658.589999999997</v>
      </c>
      <c r="B185">
        <v>37332.85</v>
      </c>
      <c r="C185">
        <f t="shared" si="2"/>
        <v>1674.260000000002</v>
      </c>
    </row>
    <row r="186" spans="1:3" x14ac:dyDescent="0.35">
      <c r="A186">
        <v>34607.410000000003</v>
      </c>
      <c r="B186">
        <v>35678.129999999997</v>
      </c>
      <c r="C186">
        <f t="shared" si="2"/>
        <v>1070.7199999999939</v>
      </c>
    </row>
    <row r="187" spans="1:3" x14ac:dyDescent="0.35">
      <c r="A187">
        <v>35684.160000000003</v>
      </c>
      <c r="B187">
        <v>34616.07</v>
      </c>
      <c r="C187">
        <f t="shared" si="2"/>
        <v>-1068.0900000000038</v>
      </c>
    </row>
    <row r="188" spans="1:3" x14ac:dyDescent="0.35">
      <c r="A188">
        <v>38507.08</v>
      </c>
      <c r="B188">
        <v>35697.61</v>
      </c>
      <c r="C188">
        <f t="shared" si="2"/>
        <v>-2809.4700000000012</v>
      </c>
    </row>
    <row r="189" spans="1:3" x14ac:dyDescent="0.35">
      <c r="A189">
        <v>39316.89</v>
      </c>
      <c r="B189">
        <v>38436.97</v>
      </c>
      <c r="C189">
        <f t="shared" si="2"/>
        <v>-879.91999999999825</v>
      </c>
    </row>
    <row r="190" spans="1:3" x14ac:dyDescent="0.35">
      <c r="A190">
        <v>38392.620000000003</v>
      </c>
      <c r="B190">
        <v>39294.199999999997</v>
      </c>
      <c r="C190">
        <f t="shared" si="2"/>
        <v>901.57999999999447</v>
      </c>
    </row>
    <row r="191" spans="1:3" x14ac:dyDescent="0.35">
      <c r="A191">
        <v>38795.78</v>
      </c>
      <c r="B191">
        <v>38402.22</v>
      </c>
      <c r="C191">
        <f t="shared" si="2"/>
        <v>-393.55999999999767</v>
      </c>
    </row>
    <row r="192" spans="1:3" x14ac:dyDescent="0.35">
      <c r="A192">
        <v>34700.36</v>
      </c>
      <c r="B192">
        <v>38705.980000000003</v>
      </c>
      <c r="C192">
        <f t="shared" si="2"/>
        <v>4005.6200000000026</v>
      </c>
    </row>
    <row r="193" spans="1:3" x14ac:dyDescent="0.35">
      <c r="A193">
        <v>37531.449999999997</v>
      </c>
      <c r="B193">
        <v>34770.58</v>
      </c>
      <c r="C193">
        <f t="shared" si="2"/>
        <v>-2760.8699999999953</v>
      </c>
    </row>
    <row r="194" spans="1:3" x14ac:dyDescent="0.35">
      <c r="A194">
        <v>37371.03</v>
      </c>
      <c r="B194">
        <v>37536.629999999997</v>
      </c>
      <c r="C194">
        <f t="shared" si="2"/>
        <v>165.59999999999854</v>
      </c>
    </row>
    <row r="195" spans="1:3" x14ac:dyDescent="0.35">
      <c r="A195">
        <v>40596.949999999997</v>
      </c>
      <c r="B195">
        <v>37304.69</v>
      </c>
      <c r="C195">
        <f t="shared" ref="C195:C258" si="3">B195-A195</f>
        <v>-3292.2599999999948</v>
      </c>
    </row>
    <row r="196" spans="1:3" x14ac:dyDescent="0.35">
      <c r="A196">
        <v>36753.67</v>
      </c>
      <c r="B196">
        <v>40782.74</v>
      </c>
      <c r="C196">
        <f t="shared" si="3"/>
        <v>4029.0699999999997</v>
      </c>
    </row>
    <row r="197" spans="1:3" x14ac:dyDescent="0.35">
      <c r="A197">
        <v>42944.98</v>
      </c>
      <c r="B197">
        <v>37002.44</v>
      </c>
      <c r="C197">
        <f t="shared" si="3"/>
        <v>-5942.5400000000009</v>
      </c>
    </row>
    <row r="198" spans="1:3" x14ac:dyDescent="0.35">
      <c r="A198">
        <v>43488.06</v>
      </c>
      <c r="B198">
        <v>42909.4</v>
      </c>
      <c r="C198">
        <f t="shared" si="3"/>
        <v>-578.65999999999622</v>
      </c>
    </row>
    <row r="199" spans="1:3" x14ac:dyDescent="0.35">
      <c r="A199">
        <v>46415.9</v>
      </c>
      <c r="B199">
        <v>43537.51</v>
      </c>
      <c r="C199">
        <f t="shared" si="3"/>
        <v>-2878.3899999999994</v>
      </c>
    </row>
    <row r="200" spans="1:3" x14ac:dyDescent="0.35">
      <c r="A200">
        <v>46716.639999999999</v>
      </c>
      <c r="B200">
        <v>46456.06</v>
      </c>
      <c r="C200">
        <f t="shared" si="3"/>
        <v>-260.58000000000175</v>
      </c>
    </row>
    <row r="201" spans="1:3" x14ac:dyDescent="0.35">
      <c r="A201">
        <v>49855.49</v>
      </c>
      <c r="B201">
        <v>46760.19</v>
      </c>
      <c r="C201">
        <f t="shared" si="3"/>
        <v>-3095.2999999999956</v>
      </c>
    </row>
    <row r="202" spans="1:3" x14ac:dyDescent="0.35">
      <c r="A202">
        <v>49682.98</v>
      </c>
      <c r="B202">
        <v>49880.53</v>
      </c>
      <c r="C202">
        <f t="shared" si="3"/>
        <v>197.54999999999563</v>
      </c>
    </row>
    <row r="203" spans="1:3" x14ac:dyDescent="0.35">
      <c r="A203">
        <v>49735.43</v>
      </c>
      <c r="B203">
        <v>49716.19</v>
      </c>
      <c r="C203">
        <f t="shared" si="3"/>
        <v>-19.239999999997963</v>
      </c>
    </row>
    <row r="204" spans="1:3" x14ac:dyDescent="0.35">
      <c r="A204">
        <v>56714.53</v>
      </c>
      <c r="B204">
        <v>49150.53</v>
      </c>
      <c r="C204">
        <f t="shared" si="3"/>
        <v>-7564</v>
      </c>
    </row>
    <row r="205" spans="1:3" x14ac:dyDescent="0.35">
      <c r="A205">
        <v>55847.24</v>
      </c>
      <c r="B205">
        <v>56704.57</v>
      </c>
      <c r="C205">
        <f t="shared" si="3"/>
        <v>857.33000000000175</v>
      </c>
    </row>
    <row r="206" spans="1:3" x14ac:dyDescent="0.35">
      <c r="A206">
        <v>58250.87</v>
      </c>
      <c r="B206">
        <v>55859.8</v>
      </c>
      <c r="C206">
        <f t="shared" si="3"/>
        <v>-2391.0699999999997</v>
      </c>
    </row>
    <row r="207" spans="1:3" x14ac:dyDescent="0.35">
      <c r="A207">
        <v>58877.39</v>
      </c>
      <c r="B207">
        <v>58232.32</v>
      </c>
      <c r="C207">
        <f t="shared" si="3"/>
        <v>-645.06999999999971</v>
      </c>
    </row>
    <row r="208" spans="1:3" x14ac:dyDescent="0.35">
      <c r="A208">
        <v>57352.77</v>
      </c>
      <c r="B208">
        <v>58803.78</v>
      </c>
      <c r="C208">
        <f t="shared" si="3"/>
        <v>1451.010000000002</v>
      </c>
    </row>
    <row r="209" spans="1:3" x14ac:dyDescent="0.35">
      <c r="A209">
        <v>56413.95</v>
      </c>
      <c r="B209">
        <v>57356.4</v>
      </c>
      <c r="C209">
        <f t="shared" si="3"/>
        <v>942.45000000000437</v>
      </c>
    </row>
    <row r="210" spans="1:3" x14ac:dyDescent="0.35">
      <c r="A210">
        <v>57441.31</v>
      </c>
      <c r="B210">
        <v>56396.51</v>
      </c>
      <c r="C210">
        <f t="shared" si="3"/>
        <v>-1044.7999999999956</v>
      </c>
    </row>
    <row r="211" spans="1:3" x14ac:dyDescent="0.35">
      <c r="A211">
        <v>53252.160000000003</v>
      </c>
      <c r="B211">
        <v>57424.01</v>
      </c>
      <c r="C211">
        <f t="shared" si="3"/>
        <v>4171.8499999999985</v>
      </c>
    </row>
    <row r="212" spans="1:3" x14ac:dyDescent="0.35">
      <c r="A212">
        <v>57214.18</v>
      </c>
      <c r="B212">
        <v>53333.54</v>
      </c>
      <c r="C212">
        <f t="shared" si="3"/>
        <v>-3880.6399999999994</v>
      </c>
    </row>
    <row r="213" spans="1:3" x14ac:dyDescent="0.35">
      <c r="A213">
        <v>56620.27</v>
      </c>
      <c r="B213">
        <v>57200.29</v>
      </c>
      <c r="C213">
        <f t="shared" si="3"/>
        <v>580.02000000000407</v>
      </c>
    </row>
    <row r="214" spans="1:3" x14ac:dyDescent="0.35">
      <c r="A214">
        <v>57825.86</v>
      </c>
      <c r="B214">
        <v>56631.08</v>
      </c>
      <c r="C214">
        <f t="shared" si="3"/>
        <v>-1194.7799999999988</v>
      </c>
    </row>
    <row r="215" spans="1:3" x14ac:dyDescent="0.35">
      <c r="A215">
        <v>57714.66</v>
      </c>
      <c r="B215">
        <v>57828.05</v>
      </c>
      <c r="C215">
        <f t="shared" si="3"/>
        <v>113.38999999999942</v>
      </c>
    </row>
    <row r="216" spans="1:3" x14ac:dyDescent="0.35">
      <c r="A216">
        <v>53568.66</v>
      </c>
      <c r="B216">
        <v>57750.18</v>
      </c>
      <c r="C216">
        <f t="shared" si="3"/>
        <v>4181.5199999999968</v>
      </c>
    </row>
    <row r="217" spans="1:3" x14ac:dyDescent="0.35">
      <c r="A217">
        <v>54858.09</v>
      </c>
      <c r="B217">
        <v>53555.11</v>
      </c>
      <c r="C217">
        <f t="shared" si="3"/>
        <v>-1302.9799999999959</v>
      </c>
    </row>
    <row r="218" spans="1:3" x14ac:dyDescent="0.35">
      <c r="A218">
        <v>55036.639999999999</v>
      </c>
      <c r="B218">
        <v>54824.7</v>
      </c>
      <c r="C218">
        <f t="shared" si="3"/>
        <v>-211.94000000000233</v>
      </c>
    </row>
    <row r="219" spans="1:3" x14ac:dyDescent="0.35">
      <c r="A219">
        <v>54030.3</v>
      </c>
      <c r="B219">
        <v>55033.120000000003</v>
      </c>
      <c r="C219">
        <f t="shared" si="3"/>
        <v>1002.8199999999997</v>
      </c>
    </row>
    <row r="220" spans="1:3" x14ac:dyDescent="0.35">
      <c r="A220">
        <v>49077.79</v>
      </c>
      <c r="B220">
        <v>54021.75</v>
      </c>
      <c r="C220">
        <f t="shared" si="3"/>
        <v>4943.9599999999991</v>
      </c>
    </row>
    <row r="221" spans="1:3" x14ac:dyDescent="0.35">
      <c r="A221">
        <v>50052.83</v>
      </c>
      <c r="B221">
        <v>49004.25</v>
      </c>
      <c r="C221">
        <f t="shared" si="3"/>
        <v>-1048.5800000000017</v>
      </c>
    </row>
    <row r="222" spans="1:3" x14ac:dyDescent="0.35">
      <c r="A222">
        <v>51143.23</v>
      </c>
      <c r="B222">
        <v>50050.87</v>
      </c>
      <c r="C222">
        <f t="shared" si="3"/>
        <v>-1092.3600000000006</v>
      </c>
    </row>
    <row r="223" spans="1:3" x14ac:dyDescent="0.35">
      <c r="A223">
        <v>51739.81</v>
      </c>
      <c r="B223">
        <v>51093.65</v>
      </c>
      <c r="C223">
        <f t="shared" si="3"/>
        <v>-646.15999999999622</v>
      </c>
    </row>
    <row r="224" spans="1:3" x14ac:dyDescent="0.35">
      <c r="A224">
        <v>53857.11</v>
      </c>
      <c r="B224">
        <v>51762.27</v>
      </c>
      <c r="C224">
        <f t="shared" si="3"/>
        <v>-2094.8400000000038</v>
      </c>
    </row>
    <row r="225" spans="1:3" x14ac:dyDescent="0.35">
      <c r="A225">
        <v>56471.13</v>
      </c>
      <c r="B225">
        <v>53906.09</v>
      </c>
      <c r="C225">
        <f t="shared" si="3"/>
        <v>-2565.0400000000009</v>
      </c>
    </row>
    <row r="226" spans="1:3" x14ac:dyDescent="0.35">
      <c r="A226">
        <v>55681.79</v>
      </c>
      <c r="B226">
        <v>56473.03</v>
      </c>
      <c r="C226">
        <f t="shared" si="3"/>
        <v>791.23999999999796</v>
      </c>
    </row>
    <row r="227" spans="1:3" x14ac:dyDescent="0.35">
      <c r="A227">
        <v>56191.58</v>
      </c>
      <c r="B227">
        <v>55724.27</v>
      </c>
      <c r="C227">
        <f t="shared" si="3"/>
        <v>-467.31000000000495</v>
      </c>
    </row>
    <row r="228" spans="1:3" x14ac:dyDescent="0.35">
      <c r="A228">
        <v>60701.89</v>
      </c>
      <c r="B228">
        <v>56216.19</v>
      </c>
      <c r="C228">
        <f t="shared" si="3"/>
        <v>-4485.6999999999971</v>
      </c>
    </row>
    <row r="229" spans="1:3" x14ac:dyDescent="0.35">
      <c r="A229">
        <v>61529.919999999998</v>
      </c>
      <c r="B229">
        <v>60683.82</v>
      </c>
      <c r="C229">
        <f t="shared" si="3"/>
        <v>-846.09999999999854</v>
      </c>
    </row>
    <row r="230" spans="1:3" x14ac:dyDescent="0.35">
      <c r="A230">
        <v>63258.51</v>
      </c>
      <c r="B230">
        <v>61572.79</v>
      </c>
      <c r="C230">
        <f t="shared" si="3"/>
        <v>-1685.7200000000012</v>
      </c>
    </row>
    <row r="231" spans="1:3" x14ac:dyDescent="0.35">
      <c r="A231">
        <v>63075.199999999997</v>
      </c>
      <c r="B231">
        <v>63314.01</v>
      </c>
      <c r="C231">
        <f t="shared" si="3"/>
        <v>238.81000000000495</v>
      </c>
    </row>
    <row r="232" spans="1:3" x14ac:dyDescent="0.35">
      <c r="A232">
        <v>63523.75</v>
      </c>
      <c r="B232">
        <v>63109.7</v>
      </c>
      <c r="C232">
        <f t="shared" si="3"/>
        <v>-414.05000000000291</v>
      </c>
    </row>
    <row r="233" spans="1:3" x14ac:dyDescent="0.35">
      <c r="A233">
        <v>59890.02</v>
      </c>
      <c r="B233">
        <v>63503.46</v>
      </c>
      <c r="C233">
        <f t="shared" si="3"/>
        <v>3613.4400000000023</v>
      </c>
    </row>
    <row r="234" spans="1:3" x14ac:dyDescent="0.35">
      <c r="A234">
        <v>60175.94</v>
      </c>
      <c r="B234">
        <v>59893.45</v>
      </c>
      <c r="C234">
        <f t="shared" si="3"/>
        <v>-282.49000000000524</v>
      </c>
    </row>
    <row r="235" spans="1:3" x14ac:dyDescent="0.35">
      <c r="A235">
        <v>59846.23</v>
      </c>
      <c r="B235">
        <v>60204.959999999999</v>
      </c>
      <c r="C235">
        <f t="shared" si="3"/>
        <v>358.72999999999593</v>
      </c>
    </row>
    <row r="236" spans="1:3" x14ac:dyDescent="0.35">
      <c r="A236">
        <v>58253.78</v>
      </c>
      <c r="B236">
        <v>59793.24</v>
      </c>
      <c r="C236">
        <f t="shared" si="3"/>
        <v>1539.4599999999991</v>
      </c>
    </row>
    <row r="237" spans="1:3" x14ac:dyDescent="0.35">
      <c r="A237">
        <v>58326.559999999998</v>
      </c>
      <c r="B237">
        <v>58245</v>
      </c>
      <c r="C237">
        <f t="shared" si="3"/>
        <v>-81.559999999997672</v>
      </c>
    </row>
    <row r="238" spans="1:3" x14ac:dyDescent="0.35">
      <c r="A238">
        <v>56099.91</v>
      </c>
      <c r="B238">
        <v>58323.95</v>
      </c>
      <c r="C238">
        <f t="shared" si="3"/>
        <v>2224.0399999999936</v>
      </c>
    </row>
    <row r="239" spans="1:3" x14ac:dyDescent="0.35">
      <c r="A239">
        <v>58186.51</v>
      </c>
      <c r="B239">
        <v>56048.94</v>
      </c>
      <c r="C239">
        <f t="shared" si="3"/>
        <v>-2137.5699999999997</v>
      </c>
    </row>
    <row r="240" spans="1:3" x14ac:dyDescent="0.35">
      <c r="A240">
        <v>59171.93</v>
      </c>
      <c r="B240">
        <v>58192.36</v>
      </c>
      <c r="C240">
        <f t="shared" si="3"/>
        <v>-979.56999999999971</v>
      </c>
    </row>
    <row r="241" spans="1:3" x14ac:dyDescent="0.35">
      <c r="A241">
        <v>58760.87</v>
      </c>
      <c r="B241">
        <v>59057.88</v>
      </c>
      <c r="C241">
        <f t="shared" si="3"/>
        <v>297.00999999999476</v>
      </c>
    </row>
    <row r="242" spans="1:3" x14ac:dyDescent="0.35">
      <c r="A242">
        <v>57604.84</v>
      </c>
      <c r="B242">
        <v>58758.559999999998</v>
      </c>
      <c r="C242">
        <f t="shared" si="3"/>
        <v>1153.7200000000012</v>
      </c>
    </row>
    <row r="243" spans="1:3" x14ac:dyDescent="0.35">
      <c r="A243">
        <v>59397.41</v>
      </c>
      <c r="B243">
        <v>57603.89</v>
      </c>
      <c r="C243">
        <f t="shared" si="3"/>
        <v>-1793.5200000000041</v>
      </c>
    </row>
    <row r="244" spans="1:3" x14ac:dyDescent="0.35">
      <c r="A244">
        <v>59098.879999999997</v>
      </c>
      <c r="B244">
        <v>59384.31</v>
      </c>
      <c r="C244">
        <f t="shared" si="3"/>
        <v>285.43000000000029</v>
      </c>
    </row>
    <row r="245" spans="1:3" x14ac:dyDescent="0.35">
      <c r="A245">
        <v>58926.559999999998</v>
      </c>
      <c r="B245">
        <v>59095.81</v>
      </c>
      <c r="C245">
        <f t="shared" si="3"/>
        <v>169.25</v>
      </c>
    </row>
    <row r="246" spans="1:3" x14ac:dyDescent="0.35">
      <c r="A246">
        <v>58930.28</v>
      </c>
      <c r="B246">
        <v>58918.83</v>
      </c>
      <c r="C246">
        <f t="shared" si="3"/>
        <v>-11.44999999999709</v>
      </c>
    </row>
    <row r="247" spans="1:3" x14ac:dyDescent="0.35">
      <c r="A247">
        <v>57750.13</v>
      </c>
      <c r="B247">
        <v>58917.69</v>
      </c>
      <c r="C247">
        <f t="shared" si="3"/>
        <v>1167.5600000000049</v>
      </c>
    </row>
    <row r="248" spans="1:3" x14ac:dyDescent="0.35">
      <c r="A248">
        <v>55947.9</v>
      </c>
      <c r="B248">
        <v>57750.2</v>
      </c>
      <c r="C248">
        <f t="shared" si="3"/>
        <v>1802.2999999999956</v>
      </c>
    </row>
    <row r="249" spans="1:3" x14ac:dyDescent="0.35">
      <c r="A249">
        <v>55974.94</v>
      </c>
      <c r="B249">
        <v>55950.75</v>
      </c>
      <c r="C249">
        <f t="shared" si="3"/>
        <v>-24.190000000002328</v>
      </c>
    </row>
    <row r="250" spans="1:3" x14ac:dyDescent="0.35">
      <c r="A250">
        <v>55137.57</v>
      </c>
      <c r="B250">
        <v>55973.51</v>
      </c>
      <c r="C250">
        <f t="shared" si="3"/>
        <v>835.94000000000233</v>
      </c>
    </row>
    <row r="251" spans="1:3" x14ac:dyDescent="0.35">
      <c r="A251">
        <v>51683.01</v>
      </c>
      <c r="B251">
        <v>55137.31</v>
      </c>
      <c r="C251">
        <f t="shared" si="3"/>
        <v>3454.2999999999956</v>
      </c>
    </row>
    <row r="252" spans="1:3" x14ac:dyDescent="0.35">
      <c r="A252">
        <v>52726.75</v>
      </c>
      <c r="B252">
        <v>51704.160000000003</v>
      </c>
      <c r="C252">
        <f t="shared" si="3"/>
        <v>-1022.5899999999965</v>
      </c>
    </row>
    <row r="253" spans="1:3" x14ac:dyDescent="0.35">
      <c r="A253">
        <v>54710.49</v>
      </c>
      <c r="B253">
        <v>52774.26</v>
      </c>
      <c r="C253">
        <f t="shared" si="3"/>
        <v>-1936.2299999999959</v>
      </c>
    </row>
    <row r="254" spans="1:3" x14ac:dyDescent="0.35">
      <c r="A254">
        <v>54511.66</v>
      </c>
      <c r="B254">
        <v>54738.94</v>
      </c>
      <c r="C254">
        <f t="shared" si="3"/>
        <v>227.27999999999884</v>
      </c>
    </row>
    <row r="255" spans="1:3" x14ac:dyDescent="0.35">
      <c r="A255">
        <v>57517.89</v>
      </c>
      <c r="B255">
        <v>54529.15</v>
      </c>
      <c r="C255">
        <f t="shared" si="3"/>
        <v>-2988.739999999998</v>
      </c>
    </row>
    <row r="256" spans="1:3" x14ac:dyDescent="0.35">
      <c r="A256">
        <v>58309.91</v>
      </c>
      <c r="B256">
        <v>57523.42</v>
      </c>
      <c r="C256">
        <f t="shared" si="3"/>
        <v>-786.49000000000524</v>
      </c>
    </row>
    <row r="257" spans="1:3" x14ac:dyDescent="0.35">
      <c r="A257">
        <v>58332.26</v>
      </c>
      <c r="B257">
        <v>58313.64</v>
      </c>
      <c r="C257">
        <f t="shared" si="3"/>
        <v>-18.620000000002619</v>
      </c>
    </row>
    <row r="258" spans="1:3" x14ac:dyDescent="0.35">
      <c r="A258">
        <v>57850.44</v>
      </c>
      <c r="B258">
        <v>58346.65</v>
      </c>
      <c r="C258">
        <f t="shared" si="3"/>
        <v>496.20999999999913</v>
      </c>
    </row>
    <row r="259" spans="1:3" x14ac:dyDescent="0.35">
      <c r="A259">
        <v>58893.08</v>
      </c>
      <c r="B259">
        <v>57858.92</v>
      </c>
      <c r="C259">
        <f t="shared" ref="C259:C322" si="4">B259-A259</f>
        <v>-1034.1600000000035</v>
      </c>
    </row>
    <row r="260" spans="1:3" x14ac:dyDescent="0.35">
      <c r="A260">
        <v>56825.83</v>
      </c>
      <c r="B260">
        <v>58870.89</v>
      </c>
      <c r="C260">
        <f t="shared" si="4"/>
        <v>2045.0599999999977</v>
      </c>
    </row>
    <row r="261" spans="1:3" x14ac:dyDescent="0.35">
      <c r="A261">
        <v>55840.79</v>
      </c>
      <c r="B261">
        <v>56804.9</v>
      </c>
      <c r="C261">
        <f t="shared" si="4"/>
        <v>964.11000000000058</v>
      </c>
    </row>
    <row r="262" spans="1:3" x14ac:dyDescent="0.35">
      <c r="A262">
        <v>59267.43</v>
      </c>
      <c r="B262">
        <v>55907.199999999997</v>
      </c>
      <c r="C262">
        <f t="shared" si="4"/>
        <v>-3360.2300000000032</v>
      </c>
    </row>
    <row r="263" spans="1:3" x14ac:dyDescent="0.35">
      <c r="A263">
        <v>61221.13</v>
      </c>
      <c r="B263">
        <v>59302.32</v>
      </c>
      <c r="C263">
        <f t="shared" si="4"/>
        <v>-1918.8099999999977</v>
      </c>
    </row>
    <row r="264" spans="1:3" x14ac:dyDescent="0.35">
      <c r="A264">
        <v>57343.37</v>
      </c>
      <c r="B264">
        <v>61243.08</v>
      </c>
      <c r="C264">
        <f t="shared" si="4"/>
        <v>3899.7099999999991</v>
      </c>
    </row>
    <row r="265" spans="1:3" x14ac:dyDescent="0.35">
      <c r="A265">
        <v>57821.22</v>
      </c>
      <c r="B265">
        <v>57332.09</v>
      </c>
      <c r="C265">
        <f t="shared" si="4"/>
        <v>-489.13000000000466</v>
      </c>
    </row>
    <row r="266" spans="1:3" x14ac:dyDescent="0.35">
      <c r="A266">
        <v>55963.18</v>
      </c>
      <c r="B266">
        <v>57805.120000000003</v>
      </c>
      <c r="C266">
        <f t="shared" si="4"/>
        <v>1841.9400000000023</v>
      </c>
    </row>
    <row r="267" spans="1:3" x14ac:dyDescent="0.35">
      <c r="A267">
        <v>54824.01</v>
      </c>
      <c r="B267">
        <v>56008.55</v>
      </c>
      <c r="C267">
        <f t="shared" si="4"/>
        <v>1184.5400000000009</v>
      </c>
    </row>
    <row r="268" spans="1:3" x14ac:dyDescent="0.35">
      <c r="A268">
        <v>52272.97</v>
      </c>
      <c r="B268">
        <v>54824.12</v>
      </c>
      <c r="C268">
        <f t="shared" si="4"/>
        <v>2551.1500000000015</v>
      </c>
    </row>
    <row r="269" spans="1:3" x14ac:dyDescent="0.35">
      <c r="A269">
        <v>51174.12</v>
      </c>
      <c r="B269">
        <v>52246.52</v>
      </c>
      <c r="C269">
        <f t="shared" si="4"/>
        <v>1072.3999999999942</v>
      </c>
    </row>
    <row r="270" spans="1:3" x14ac:dyDescent="0.35">
      <c r="A270">
        <v>48918.68</v>
      </c>
      <c r="B270">
        <v>51206.69</v>
      </c>
      <c r="C270">
        <f t="shared" si="4"/>
        <v>2288.010000000002</v>
      </c>
    </row>
    <row r="271" spans="1:3" x14ac:dyDescent="0.35">
      <c r="A271">
        <v>48899.23</v>
      </c>
      <c r="B271">
        <v>48912.38</v>
      </c>
      <c r="C271">
        <f t="shared" si="4"/>
        <v>13.149999999994179</v>
      </c>
    </row>
    <row r="272" spans="1:3" x14ac:dyDescent="0.35">
      <c r="A272">
        <v>48527.03</v>
      </c>
      <c r="B272">
        <v>48927.3</v>
      </c>
      <c r="C272">
        <f t="shared" si="4"/>
        <v>400.27000000000407</v>
      </c>
    </row>
    <row r="273" spans="1:3" x14ac:dyDescent="0.35">
      <c r="A273">
        <v>50522.31</v>
      </c>
      <c r="B273">
        <v>48561.17</v>
      </c>
      <c r="C273">
        <f t="shared" si="4"/>
        <v>-1961.1399999999994</v>
      </c>
    </row>
    <row r="274" spans="1:3" x14ac:dyDescent="0.35">
      <c r="A274">
        <v>48415.81</v>
      </c>
      <c r="B274">
        <v>50538.239999999998</v>
      </c>
      <c r="C274">
        <f t="shared" si="4"/>
        <v>2122.4300000000003</v>
      </c>
    </row>
    <row r="275" spans="1:3" x14ac:dyDescent="0.35">
      <c r="A275">
        <v>49612.11</v>
      </c>
      <c r="B275">
        <v>48378.99</v>
      </c>
      <c r="C275">
        <f t="shared" si="4"/>
        <v>-1233.1200000000026</v>
      </c>
    </row>
    <row r="276" spans="1:3" x14ac:dyDescent="0.35">
      <c r="A276">
        <v>45159.5</v>
      </c>
      <c r="B276">
        <v>49631.24</v>
      </c>
      <c r="C276">
        <f t="shared" si="4"/>
        <v>4471.739999999998</v>
      </c>
    </row>
    <row r="277" spans="1:3" x14ac:dyDescent="0.35">
      <c r="A277">
        <v>46194.02</v>
      </c>
      <c r="B277">
        <v>45137.77</v>
      </c>
      <c r="C277">
        <f t="shared" si="4"/>
        <v>-1056.25</v>
      </c>
    </row>
    <row r="278" spans="1:3" x14ac:dyDescent="0.35">
      <c r="A278">
        <v>46344.77</v>
      </c>
      <c r="B278">
        <v>46188.45</v>
      </c>
      <c r="C278">
        <f t="shared" si="4"/>
        <v>-156.31999999999971</v>
      </c>
    </row>
    <row r="279" spans="1:3" x14ac:dyDescent="0.35">
      <c r="A279">
        <v>47180.46</v>
      </c>
      <c r="B279">
        <v>46339.76</v>
      </c>
      <c r="C279">
        <f t="shared" si="4"/>
        <v>-840.69999999999709</v>
      </c>
    </row>
    <row r="280" spans="1:3" x14ac:dyDescent="0.35">
      <c r="A280">
        <v>49709.08</v>
      </c>
      <c r="B280">
        <v>47093.85</v>
      </c>
      <c r="C280">
        <f t="shared" si="4"/>
        <v>-2615.2300000000032</v>
      </c>
    </row>
    <row r="281" spans="1:3" x14ac:dyDescent="0.35">
      <c r="A281">
        <v>48835.09</v>
      </c>
      <c r="B281">
        <v>49705.33</v>
      </c>
      <c r="C281">
        <f t="shared" si="4"/>
        <v>870.24000000000524</v>
      </c>
    </row>
    <row r="282" spans="1:3" x14ac:dyDescent="0.35">
      <c r="A282">
        <v>54204.93</v>
      </c>
      <c r="B282">
        <v>48824.43</v>
      </c>
      <c r="C282">
        <f t="shared" si="4"/>
        <v>-5380.5</v>
      </c>
    </row>
    <row r="283" spans="1:3" x14ac:dyDescent="0.35">
      <c r="A283">
        <v>57532.74</v>
      </c>
      <c r="B283">
        <v>54207.32</v>
      </c>
      <c r="C283">
        <f t="shared" si="4"/>
        <v>-3325.4199999999983</v>
      </c>
    </row>
    <row r="284" spans="1:3" x14ac:dyDescent="0.35">
      <c r="A284">
        <v>56068.57</v>
      </c>
      <c r="B284">
        <v>57539.94</v>
      </c>
      <c r="C284">
        <f t="shared" si="4"/>
        <v>1471.3700000000026</v>
      </c>
    </row>
    <row r="285" spans="1:3" x14ac:dyDescent="0.35">
      <c r="A285">
        <v>55887.34</v>
      </c>
      <c r="B285">
        <v>56099.519999999997</v>
      </c>
      <c r="C285">
        <f t="shared" si="4"/>
        <v>212.18000000000029</v>
      </c>
    </row>
    <row r="286" spans="1:3" x14ac:dyDescent="0.35">
      <c r="A286">
        <v>51675.98</v>
      </c>
      <c r="B286">
        <v>55888.13</v>
      </c>
      <c r="C286">
        <f t="shared" si="4"/>
        <v>4212.1499999999942</v>
      </c>
    </row>
    <row r="287" spans="1:3" x14ac:dyDescent="0.35">
      <c r="A287">
        <v>52140.97</v>
      </c>
      <c r="B287">
        <v>51679.8</v>
      </c>
      <c r="C287">
        <f t="shared" si="4"/>
        <v>-461.16999999999825</v>
      </c>
    </row>
    <row r="288" spans="1:3" x14ac:dyDescent="0.35">
      <c r="A288">
        <v>49207.28</v>
      </c>
      <c r="B288">
        <v>52149.01</v>
      </c>
      <c r="C288">
        <f t="shared" si="4"/>
        <v>2941.7300000000032</v>
      </c>
    </row>
    <row r="289" spans="1:3" x14ac:dyDescent="0.35">
      <c r="A289">
        <v>47944.46</v>
      </c>
      <c r="B289">
        <v>49199.87</v>
      </c>
      <c r="C289">
        <f t="shared" si="4"/>
        <v>1255.4100000000035</v>
      </c>
    </row>
    <row r="290" spans="1:3" x14ac:dyDescent="0.35">
      <c r="A290">
        <v>48696.54</v>
      </c>
      <c r="B290">
        <v>47945.06</v>
      </c>
      <c r="C290">
        <f t="shared" si="4"/>
        <v>-751.4800000000032</v>
      </c>
    </row>
    <row r="291" spans="1:3" x14ac:dyDescent="0.35">
      <c r="A291">
        <v>47114.51</v>
      </c>
      <c r="B291">
        <v>48717.29</v>
      </c>
      <c r="C291">
        <f t="shared" si="4"/>
        <v>1602.7799999999988</v>
      </c>
    </row>
    <row r="292" spans="1:3" x14ac:dyDescent="0.35">
      <c r="A292">
        <v>47491.199999999997</v>
      </c>
      <c r="B292">
        <v>47105.52</v>
      </c>
      <c r="C292">
        <f t="shared" si="4"/>
        <v>-385.68000000000029</v>
      </c>
    </row>
    <row r="293" spans="1:3" x14ac:dyDescent="0.35">
      <c r="A293">
        <v>47877.03</v>
      </c>
      <c r="B293">
        <v>47504.85</v>
      </c>
      <c r="C293">
        <f t="shared" si="4"/>
        <v>-372.18000000000029</v>
      </c>
    </row>
    <row r="294" spans="1:3" x14ac:dyDescent="0.35">
      <c r="A294">
        <v>44898.71</v>
      </c>
      <c r="B294">
        <v>47909.33</v>
      </c>
      <c r="C294">
        <f t="shared" si="4"/>
        <v>3010.6200000000026</v>
      </c>
    </row>
    <row r="295" spans="1:3" x14ac:dyDescent="0.35">
      <c r="A295">
        <v>46469.760000000002</v>
      </c>
      <c r="B295">
        <v>44918.18</v>
      </c>
      <c r="C295">
        <f t="shared" si="4"/>
        <v>-1551.5800000000017</v>
      </c>
    </row>
    <row r="296" spans="1:3" x14ac:dyDescent="0.35">
      <c r="A296">
        <v>46184.99</v>
      </c>
      <c r="B296">
        <v>46481.1</v>
      </c>
      <c r="C296">
        <f t="shared" si="4"/>
        <v>296.11000000000058</v>
      </c>
    </row>
    <row r="297" spans="1:3" x14ac:dyDescent="0.35">
      <c r="A297">
        <v>38886.83</v>
      </c>
      <c r="B297">
        <v>46196.46</v>
      </c>
      <c r="C297">
        <f t="shared" si="4"/>
        <v>7309.6299999999974</v>
      </c>
    </row>
    <row r="298" spans="1:3" x14ac:dyDescent="0.35">
      <c r="A298">
        <v>39250.19</v>
      </c>
      <c r="B298">
        <v>38903.440000000002</v>
      </c>
      <c r="C298">
        <f t="shared" si="4"/>
        <v>-346.75</v>
      </c>
    </row>
    <row r="299" spans="1:3" x14ac:dyDescent="0.35">
      <c r="A299">
        <v>38138.39</v>
      </c>
      <c r="B299">
        <v>39266.01</v>
      </c>
      <c r="C299">
        <f t="shared" si="4"/>
        <v>1127.6200000000026</v>
      </c>
    </row>
    <row r="300" spans="1:3" x14ac:dyDescent="0.35">
      <c r="A300">
        <v>36931.550000000003</v>
      </c>
      <c r="B300">
        <v>38144.31</v>
      </c>
      <c r="C300">
        <f t="shared" si="4"/>
        <v>1212.7599999999948</v>
      </c>
    </row>
    <row r="301" spans="1:3" x14ac:dyDescent="0.35">
      <c r="A301">
        <v>37475.1</v>
      </c>
      <c r="B301">
        <v>36926.06</v>
      </c>
      <c r="C301">
        <f t="shared" si="4"/>
        <v>-549.04000000000087</v>
      </c>
    </row>
    <row r="302" spans="1:3" x14ac:dyDescent="0.35">
      <c r="A302">
        <v>35510.82</v>
      </c>
      <c r="B302">
        <v>37472.089999999997</v>
      </c>
      <c r="C302">
        <f t="shared" si="4"/>
        <v>1961.2699999999968</v>
      </c>
    </row>
    <row r="303" spans="1:3" x14ac:dyDescent="0.35">
      <c r="A303">
        <v>33533.199999999997</v>
      </c>
      <c r="B303">
        <v>35510.29</v>
      </c>
      <c r="C303">
        <f t="shared" si="4"/>
        <v>1977.0900000000038</v>
      </c>
    </row>
    <row r="304" spans="1:3" x14ac:dyDescent="0.35">
      <c r="A304">
        <v>33114.58</v>
      </c>
      <c r="B304">
        <v>33537.18</v>
      </c>
      <c r="C304">
        <f t="shared" si="4"/>
        <v>422.59999999999854</v>
      </c>
    </row>
    <row r="305" spans="1:3" x14ac:dyDescent="0.35">
      <c r="A305">
        <v>34270.879999999997</v>
      </c>
      <c r="B305">
        <v>33114.36</v>
      </c>
      <c r="C305">
        <f t="shared" si="4"/>
        <v>-1156.5199999999968</v>
      </c>
    </row>
    <row r="306" spans="1:3" x14ac:dyDescent="0.35">
      <c r="A306">
        <v>34295.94</v>
      </c>
      <c r="B306">
        <v>34269.519999999997</v>
      </c>
      <c r="C306">
        <f t="shared" si="4"/>
        <v>-26.42000000000553</v>
      </c>
    </row>
    <row r="307" spans="1:3" x14ac:dyDescent="0.35">
      <c r="A307">
        <v>34318.67</v>
      </c>
      <c r="B307">
        <v>34316.39</v>
      </c>
      <c r="C307">
        <f t="shared" si="4"/>
        <v>-2.2799999999988358</v>
      </c>
    </row>
    <row r="308" spans="1:3" x14ac:dyDescent="0.35">
      <c r="A308">
        <v>30441.040000000001</v>
      </c>
      <c r="B308">
        <v>33466.1</v>
      </c>
      <c r="C308">
        <f t="shared" si="4"/>
        <v>3025.0599999999977</v>
      </c>
    </row>
    <row r="309" spans="1:3" x14ac:dyDescent="0.35">
      <c r="A309">
        <v>32564.03</v>
      </c>
      <c r="B309">
        <v>30432.55</v>
      </c>
      <c r="C309">
        <f t="shared" si="4"/>
        <v>-2131.4799999999996</v>
      </c>
    </row>
    <row r="310" spans="1:3" x14ac:dyDescent="0.35">
      <c r="A310">
        <v>32358.61</v>
      </c>
      <c r="B310">
        <v>32569.85</v>
      </c>
      <c r="C310">
        <f t="shared" si="4"/>
        <v>211.23999999999796</v>
      </c>
    </row>
    <row r="311" spans="1:3" x14ac:dyDescent="0.35">
      <c r="A311">
        <v>32285.8</v>
      </c>
      <c r="B311">
        <v>32366.39</v>
      </c>
      <c r="C311">
        <f t="shared" si="4"/>
        <v>80.590000000000146</v>
      </c>
    </row>
    <row r="312" spans="1:3" x14ac:dyDescent="0.35">
      <c r="A312">
        <v>32064.38</v>
      </c>
      <c r="B312">
        <v>32289.38</v>
      </c>
      <c r="C312">
        <f t="shared" si="4"/>
        <v>225</v>
      </c>
    </row>
    <row r="313" spans="1:3" x14ac:dyDescent="0.35">
      <c r="A313">
        <v>32985.760000000002</v>
      </c>
      <c r="B313">
        <v>32067.64</v>
      </c>
      <c r="C313">
        <f t="shared" si="4"/>
        <v>-918.12000000000262</v>
      </c>
    </row>
    <row r="314" spans="1:3" x14ac:dyDescent="0.35">
      <c r="A314">
        <v>30817.63</v>
      </c>
      <c r="B314">
        <v>33005.760000000002</v>
      </c>
      <c r="C314">
        <f t="shared" si="4"/>
        <v>2188.130000000001</v>
      </c>
    </row>
    <row r="315" spans="1:3" x14ac:dyDescent="0.35">
      <c r="A315">
        <v>35549.4</v>
      </c>
      <c r="B315">
        <v>30825.7</v>
      </c>
      <c r="C315">
        <f t="shared" si="4"/>
        <v>-4723.7000000000007</v>
      </c>
    </row>
    <row r="316" spans="1:3" x14ac:dyDescent="0.35">
      <c r="A316">
        <v>36050.11</v>
      </c>
      <c r="B316">
        <v>35547.75</v>
      </c>
      <c r="C316">
        <f t="shared" si="4"/>
        <v>-502.36000000000058</v>
      </c>
    </row>
    <row r="317" spans="1:3" x14ac:dyDescent="0.35">
      <c r="A317">
        <v>36642.230000000003</v>
      </c>
      <c r="B317">
        <v>36069.81</v>
      </c>
      <c r="C317">
        <f t="shared" si="4"/>
        <v>-572.42000000000553</v>
      </c>
    </row>
    <row r="318" spans="1:3" x14ac:dyDescent="0.35">
      <c r="A318">
        <v>35792.239999999998</v>
      </c>
      <c r="B318">
        <v>36630.080000000002</v>
      </c>
      <c r="C318">
        <f t="shared" si="4"/>
        <v>837.84000000000378</v>
      </c>
    </row>
    <row r="319" spans="1:3" x14ac:dyDescent="0.35">
      <c r="A319">
        <v>36163.65</v>
      </c>
      <c r="B319">
        <v>35791.279999999999</v>
      </c>
      <c r="C319">
        <f t="shared" si="4"/>
        <v>-372.37000000000262</v>
      </c>
    </row>
    <row r="320" spans="1:3" x14ac:dyDescent="0.35">
      <c r="A320">
        <v>36821.65</v>
      </c>
      <c r="B320">
        <v>36178.14</v>
      </c>
      <c r="C320">
        <f t="shared" si="4"/>
        <v>-643.51000000000204</v>
      </c>
    </row>
    <row r="321" spans="1:3" x14ac:dyDescent="0.35">
      <c r="A321">
        <v>39156.71</v>
      </c>
      <c r="B321">
        <v>36825.370000000003</v>
      </c>
      <c r="C321">
        <f t="shared" si="4"/>
        <v>-2331.3399999999965</v>
      </c>
    </row>
    <row r="322" spans="1:3" x14ac:dyDescent="0.35">
      <c r="A322">
        <v>37325.11</v>
      </c>
      <c r="B322">
        <v>39187.33</v>
      </c>
      <c r="C322">
        <f t="shared" si="4"/>
        <v>1862.2200000000012</v>
      </c>
    </row>
    <row r="323" spans="1:3" x14ac:dyDescent="0.35">
      <c r="A323">
        <v>33915.120000000003</v>
      </c>
      <c r="B323">
        <v>37316.36</v>
      </c>
      <c r="C323">
        <f t="shared" ref="C323:C366" si="5">B323-A323</f>
        <v>3401.239999999998</v>
      </c>
    </row>
    <row r="324" spans="1:3" x14ac:dyDescent="0.35">
      <c r="A324">
        <v>35516.36</v>
      </c>
      <c r="B324">
        <v>33922.959999999999</v>
      </c>
      <c r="C324">
        <f t="shared" si="5"/>
        <v>-1593.4000000000015</v>
      </c>
    </row>
    <row r="325" spans="1:3" x14ac:dyDescent="0.35">
      <c r="A325">
        <v>38346.53</v>
      </c>
      <c r="B325">
        <v>35566.660000000003</v>
      </c>
      <c r="C325">
        <f t="shared" si="5"/>
        <v>-2779.8699999999953</v>
      </c>
    </row>
    <row r="326" spans="1:3" x14ac:dyDescent="0.35">
      <c r="A326">
        <v>40254.22</v>
      </c>
      <c r="B326">
        <v>38356.44</v>
      </c>
      <c r="C326">
        <f t="shared" si="5"/>
        <v>-1897.7799999999988</v>
      </c>
    </row>
    <row r="327" spans="1:3" x14ac:dyDescent="0.35">
      <c r="A327">
        <v>40788.639999999999</v>
      </c>
      <c r="B327">
        <v>40254.550000000003</v>
      </c>
      <c r="C327">
        <f t="shared" si="5"/>
        <v>-534.08999999999651</v>
      </c>
    </row>
    <row r="328" spans="1:3" x14ac:dyDescent="0.35">
      <c r="A328">
        <v>39381.769999999997</v>
      </c>
      <c r="B328">
        <v>40797.61</v>
      </c>
      <c r="C328">
        <f t="shared" si="5"/>
        <v>1415.8400000000038</v>
      </c>
    </row>
    <row r="329" spans="1:3" x14ac:dyDescent="0.35">
      <c r="A329">
        <v>36833.870000000003</v>
      </c>
      <c r="B329">
        <v>39371.040000000001</v>
      </c>
      <c r="C329">
        <f t="shared" si="5"/>
        <v>2537.1699999999983</v>
      </c>
    </row>
    <row r="330" spans="1:3" x14ac:dyDescent="0.35">
      <c r="A330">
        <v>34013.61</v>
      </c>
      <c r="B330">
        <v>36824.36</v>
      </c>
      <c r="C330">
        <f t="shared" si="5"/>
        <v>2810.75</v>
      </c>
    </row>
    <row r="331" spans="1:3" x14ac:dyDescent="0.35">
      <c r="A331">
        <v>31977.040000000001</v>
      </c>
      <c r="B331">
        <v>33992.43</v>
      </c>
      <c r="C331">
        <f t="shared" si="5"/>
        <v>2015.3899999999994</v>
      </c>
    </row>
    <row r="332" spans="1:3" x14ac:dyDescent="0.35">
      <c r="A332">
        <v>32810.949999999997</v>
      </c>
      <c r="B332">
        <v>31971.91</v>
      </c>
      <c r="C332">
        <f t="shared" si="5"/>
        <v>-839.03999999999724</v>
      </c>
    </row>
    <row r="333" spans="1:3" x14ac:dyDescent="0.35">
      <c r="A333">
        <v>32129.41</v>
      </c>
      <c r="B333">
        <v>32782.019999999997</v>
      </c>
      <c r="C333">
        <f t="shared" si="5"/>
        <v>652.60999999999694</v>
      </c>
    </row>
    <row r="334" spans="1:3" x14ac:dyDescent="0.35">
      <c r="A334">
        <v>29376.46</v>
      </c>
      <c r="B334">
        <v>32127.27</v>
      </c>
      <c r="C334">
        <f t="shared" si="5"/>
        <v>2750.8100000000013</v>
      </c>
    </row>
    <row r="335" spans="1:3" x14ac:dyDescent="0.35">
      <c r="A335">
        <v>28994.01</v>
      </c>
      <c r="B335">
        <v>29374.15</v>
      </c>
      <c r="C335">
        <f t="shared" si="5"/>
        <v>380.14000000000306</v>
      </c>
    </row>
    <row r="336" spans="1:3" x14ac:dyDescent="0.35">
      <c r="A336">
        <v>28841.57</v>
      </c>
      <c r="B336">
        <v>29001.72</v>
      </c>
      <c r="C336">
        <f t="shared" si="5"/>
        <v>160.15000000000146</v>
      </c>
    </row>
    <row r="337" spans="1:3" x14ac:dyDescent="0.35">
      <c r="A337">
        <v>27360.09</v>
      </c>
      <c r="B337">
        <v>28840.95</v>
      </c>
      <c r="C337">
        <f t="shared" si="5"/>
        <v>1480.8600000000006</v>
      </c>
    </row>
    <row r="338" spans="1:3" x14ac:dyDescent="0.35">
      <c r="A338">
        <v>27081.81</v>
      </c>
      <c r="B338">
        <v>27362.44</v>
      </c>
      <c r="C338">
        <f t="shared" si="5"/>
        <v>280.62999999999738</v>
      </c>
    </row>
    <row r="339" spans="1:3" x14ac:dyDescent="0.35">
      <c r="A339">
        <v>26280.82</v>
      </c>
      <c r="B339">
        <v>27084.81</v>
      </c>
      <c r="C339">
        <f t="shared" si="5"/>
        <v>803.9900000000016</v>
      </c>
    </row>
    <row r="340" spans="1:3" x14ac:dyDescent="0.35">
      <c r="A340">
        <v>26439.37</v>
      </c>
      <c r="B340">
        <v>26272.29</v>
      </c>
      <c r="C340">
        <f t="shared" si="5"/>
        <v>-167.07999999999811</v>
      </c>
    </row>
    <row r="341" spans="1:3" x14ac:dyDescent="0.35">
      <c r="A341">
        <v>24677.02</v>
      </c>
      <c r="B341">
        <v>26437.040000000001</v>
      </c>
      <c r="C341">
        <f t="shared" si="5"/>
        <v>1760.0200000000004</v>
      </c>
    </row>
    <row r="342" spans="1:3" x14ac:dyDescent="0.35">
      <c r="A342">
        <v>23733.57</v>
      </c>
      <c r="B342">
        <v>24664.79</v>
      </c>
      <c r="C342">
        <f t="shared" si="5"/>
        <v>931.22000000000116</v>
      </c>
    </row>
    <row r="343" spans="1:3" x14ac:dyDescent="0.35">
      <c r="A343">
        <v>23240.2</v>
      </c>
      <c r="B343">
        <v>23735.95</v>
      </c>
      <c r="C343">
        <f t="shared" si="5"/>
        <v>495.75</v>
      </c>
    </row>
    <row r="344" spans="1:3" x14ac:dyDescent="0.35">
      <c r="A344">
        <v>23781.97</v>
      </c>
      <c r="B344">
        <v>23241.34</v>
      </c>
      <c r="C344">
        <f t="shared" si="5"/>
        <v>-540.63000000000102</v>
      </c>
    </row>
    <row r="345" spans="1:3" x14ac:dyDescent="0.35">
      <c r="A345">
        <v>22794.04</v>
      </c>
      <c r="B345">
        <v>23783.03</v>
      </c>
      <c r="C345">
        <f t="shared" si="5"/>
        <v>988.98999999999796</v>
      </c>
    </row>
    <row r="346" spans="1:3" x14ac:dyDescent="0.35">
      <c r="A346">
        <v>23474.46</v>
      </c>
      <c r="B346">
        <v>22803.08</v>
      </c>
      <c r="C346">
        <f t="shared" si="5"/>
        <v>-671.37999999999738</v>
      </c>
    </row>
    <row r="347" spans="1:3" x14ac:dyDescent="0.35">
      <c r="A347">
        <v>23861.77</v>
      </c>
      <c r="B347">
        <v>23477.3</v>
      </c>
      <c r="C347">
        <f t="shared" si="5"/>
        <v>-384.47000000000116</v>
      </c>
    </row>
    <row r="348" spans="1:3" x14ac:dyDescent="0.35">
      <c r="A348">
        <v>23132.87</v>
      </c>
      <c r="B348">
        <v>23869.83</v>
      </c>
      <c r="C348">
        <f t="shared" si="5"/>
        <v>736.96000000000276</v>
      </c>
    </row>
    <row r="349" spans="1:3" x14ac:dyDescent="0.35">
      <c r="A349">
        <v>22806.799999999999</v>
      </c>
      <c r="B349">
        <v>23137.96</v>
      </c>
      <c r="C349">
        <f t="shared" si="5"/>
        <v>331.15999999999985</v>
      </c>
    </row>
    <row r="350" spans="1:3" x14ac:dyDescent="0.35">
      <c r="A350">
        <v>21308.35</v>
      </c>
      <c r="B350">
        <v>22805.16</v>
      </c>
      <c r="C350">
        <f t="shared" si="5"/>
        <v>1496.8100000000013</v>
      </c>
    </row>
    <row r="351" spans="1:3" x14ac:dyDescent="0.35">
      <c r="A351">
        <v>19418.82</v>
      </c>
      <c r="B351">
        <v>21310.6</v>
      </c>
      <c r="C351">
        <f t="shared" si="5"/>
        <v>1891.7799999999988</v>
      </c>
    </row>
    <row r="352" spans="1:3" x14ac:dyDescent="0.35">
      <c r="A352">
        <v>19246.919999999998</v>
      </c>
      <c r="B352">
        <v>19417.080000000002</v>
      </c>
      <c r="C352">
        <f t="shared" si="5"/>
        <v>170.16000000000349</v>
      </c>
    </row>
    <row r="353" spans="1:3" x14ac:dyDescent="0.35">
      <c r="A353">
        <v>19144.490000000002</v>
      </c>
      <c r="B353">
        <v>19246.64</v>
      </c>
      <c r="C353">
        <f t="shared" si="5"/>
        <v>102.14999999999782</v>
      </c>
    </row>
    <row r="354" spans="1:3" x14ac:dyDescent="0.35">
      <c r="A354">
        <v>18806.77</v>
      </c>
      <c r="B354">
        <v>19142.38</v>
      </c>
      <c r="C354">
        <f t="shared" si="5"/>
        <v>335.61000000000058</v>
      </c>
    </row>
    <row r="355" spans="1:3" x14ac:dyDescent="0.35">
      <c r="A355">
        <v>18051.32</v>
      </c>
      <c r="B355">
        <v>18803.66</v>
      </c>
      <c r="C355">
        <f t="shared" si="5"/>
        <v>752.34000000000015</v>
      </c>
    </row>
    <row r="356" spans="1:3" x14ac:dyDescent="0.35">
      <c r="A356">
        <v>18263.93</v>
      </c>
      <c r="B356">
        <v>18058.900000000001</v>
      </c>
      <c r="C356">
        <f t="shared" si="5"/>
        <v>-205.02999999999884</v>
      </c>
    </row>
    <row r="357" spans="1:3" x14ac:dyDescent="0.35">
      <c r="A357">
        <v>18553.3</v>
      </c>
      <c r="B357">
        <v>18264.990000000002</v>
      </c>
      <c r="C357">
        <f t="shared" si="5"/>
        <v>-288.30999999999767</v>
      </c>
    </row>
    <row r="358" spans="1:3" x14ac:dyDescent="0.35">
      <c r="A358">
        <v>18320.88</v>
      </c>
      <c r="B358">
        <v>18553.919999999998</v>
      </c>
      <c r="C358">
        <f t="shared" si="5"/>
        <v>233.03999999999724</v>
      </c>
    </row>
    <row r="359" spans="1:3" x14ac:dyDescent="0.35">
      <c r="A359">
        <v>19191.53</v>
      </c>
      <c r="B359">
        <v>18321.14</v>
      </c>
      <c r="C359">
        <f t="shared" si="5"/>
        <v>-870.38999999999942</v>
      </c>
    </row>
    <row r="360" spans="1:3" x14ac:dyDescent="0.35">
      <c r="A360">
        <v>19343.13</v>
      </c>
      <c r="B360">
        <v>19191.63</v>
      </c>
      <c r="C360">
        <f t="shared" si="5"/>
        <v>-151.5</v>
      </c>
    </row>
    <row r="361" spans="1:3" x14ac:dyDescent="0.35">
      <c r="A361">
        <v>19154.18</v>
      </c>
      <c r="B361">
        <v>19345.12</v>
      </c>
      <c r="C361">
        <f t="shared" si="5"/>
        <v>190.93999999999869</v>
      </c>
    </row>
    <row r="362" spans="1:3" x14ac:dyDescent="0.35">
      <c r="A362">
        <v>18698.39</v>
      </c>
      <c r="B362">
        <v>19154.23</v>
      </c>
      <c r="C362">
        <f t="shared" si="5"/>
        <v>455.84000000000015</v>
      </c>
    </row>
    <row r="363" spans="1:3" x14ac:dyDescent="0.35">
      <c r="A363">
        <v>19446.97</v>
      </c>
      <c r="B363">
        <v>18699.77</v>
      </c>
      <c r="C363">
        <f t="shared" si="5"/>
        <v>-747.20000000000073</v>
      </c>
    </row>
    <row r="364" spans="1:3" x14ac:dyDescent="0.35">
      <c r="A364">
        <v>19205.93</v>
      </c>
      <c r="B364">
        <v>19445.400000000001</v>
      </c>
      <c r="C364">
        <f t="shared" si="5"/>
        <v>239.47000000000116</v>
      </c>
    </row>
    <row r="365" spans="1:3" x14ac:dyDescent="0.35">
      <c r="A365">
        <v>18801.740000000002</v>
      </c>
      <c r="B365">
        <v>19201.09</v>
      </c>
      <c r="C365">
        <f t="shared" si="5"/>
        <v>399.34999999999854</v>
      </c>
    </row>
    <row r="366" spans="1:3" x14ac:dyDescent="0.35">
      <c r="A366">
        <v>19633.77</v>
      </c>
      <c r="B366">
        <v>18803</v>
      </c>
      <c r="C366">
        <f t="shared" si="5"/>
        <v>-830.77000000000044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66"/>
  <sheetViews>
    <sheetView workbookViewId="0">
      <selection activeCell="U23" sqref="U23"/>
    </sheetView>
  </sheetViews>
  <sheetFormatPr defaultRowHeight="14.5" x14ac:dyDescent="0.35"/>
  <cols>
    <col min="1" max="1" width="15.54296875" customWidth="1"/>
    <col min="4" max="4" width="9.54296875" bestFit="1" customWidth="1"/>
  </cols>
  <sheetData>
    <row r="1" spans="1:5" x14ac:dyDescent="0.35">
      <c r="A1" t="s">
        <v>0</v>
      </c>
      <c r="B1" t="s">
        <v>4</v>
      </c>
      <c r="D1" t="s">
        <v>230</v>
      </c>
      <c r="E1" t="s">
        <v>231</v>
      </c>
    </row>
    <row r="2" spans="1:5" x14ac:dyDescent="0.35">
      <c r="A2" t="s">
        <v>6</v>
      </c>
      <c r="B2">
        <v>57005.43</v>
      </c>
      <c r="D2" s="3">
        <f>DATE(2020,12,1)</f>
        <v>44166</v>
      </c>
      <c r="E2">
        <f>AVERAGE(B336:B366)</f>
        <v>21983.136774193546</v>
      </c>
    </row>
    <row r="3" spans="1:5" x14ac:dyDescent="0.35">
      <c r="A3" t="s">
        <v>7</v>
      </c>
      <c r="B3">
        <v>57806.57</v>
      </c>
      <c r="D3" s="3">
        <f>DATE(2021,1,1)</f>
        <v>44197</v>
      </c>
      <c r="E3">
        <v>34761.650322580652</v>
      </c>
    </row>
    <row r="4" spans="1:5" x14ac:dyDescent="0.35">
      <c r="A4" t="s">
        <v>8</v>
      </c>
      <c r="B4">
        <v>57248.46</v>
      </c>
      <c r="D4" s="3">
        <f>DATE(2021,2,1)</f>
        <v>44228</v>
      </c>
      <c r="E4">
        <v>46306.798214285714</v>
      </c>
    </row>
    <row r="5" spans="1:5" x14ac:dyDescent="0.35">
      <c r="A5" t="s">
        <v>9</v>
      </c>
      <c r="B5">
        <v>54815.08</v>
      </c>
      <c r="D5" s="3">
        <f>DATE(2021,3,1)</f>
        <v>44256</v>
      </c>
      <c r="E5">
        <v>54998.007419354828</v>
      </c>
    </row>
    <row r="6" spans="1:5" x14ac:dyDescent="0.35">
      <c r="A6" t="s">
        <v>10</v>
      </c>
      <c r="B6">
        <v>53569.760000000002</v>
      </c>
      <c r="D6" s="3">
        <f>DATE(2021,4,1)</f>
        <v>44287</v>
      </c>
      <c r="E6">
        <v>57206.720333333338</v>
      </c>
    </row>
    <row r="7" spans="1:5" x14ac:dyDescent="0.35">
      <c r="A7" t="s">
        <v>11</v>
      </c>
      <c r="B7">
        <v>57274.68</v>
      </c>
      <c r="D7" s="3">
        <f>DATE(2021,5,1)</f>
        <v>44317</v>
      </c>
      <c r="E7">
        <v>46443.286129032262</v>
      </c>
    </row>
    <row r="8" spans="1:5" x14ac:dyDescent="0.35">
      <c r="A8" t="s">
        <v>12</v>
      </c>
      <c r="B8">
        <v>56280.43</v>
      </c>
      <c r="D8" s="3">
        <f>DATE(2021,6,1)</f>
        <v>44348</v>
      </c>
      <c r="E8">
        <v>35845.155333333336</v>
      </c>
    </row>
    <row r="9" spans="1:5" x14ac:dyDescent="0.35">
      <c r="A9" t="s">
        <v>13</v>
      </c>
      <c r="B9">
        <v>57569.07</v>
      </c>
      <c r="D9" s="3">
        <f>DATE(2021,7,1)</f>
        <v>44378</v>
      </c>
      <c r="E9">
        <v>34444.974516129034</v>
      </c>
    </row>
    <row r="10" spans="1:5" x14ac:dyDescent="0.35">
      <c r="A10" t="s">
        <v>14</v>
      </c>
      <c r="B10">
        <v>56289.29</v>
      </c>
      <c r="D10" s="3">
        <f>DATE(2021,8,1)</f>
        <v>44409</v>
      </c>
      <c r="E10">
        <v>45709.02322580645</v>
      </c>
    </row>
    <row r="11" spans="1:5" x14ac:dyDescent="0.35">
      <c r="A11" t="s">
        <v>15</v>
      </c>
      <c r="B11">
        <v>58730.48</v>
      </c>
      <c r="D11" s="3">
        <f>DATE(2021,9,1)</f>
        <v>44440</v>
      </c>
      <c r="E11">
        <v>45939.771666666675</v>
      </c>
    </row>
    <row r="12" spans="1:5" x14ac:dyDescent="0.35">
      <c r="A12" t="s">
        <v>16</v>
      </c>
      <c r="B12">
        <v>59697.2</v>
      </c>
      <c r="D12" s="3">
        <f>DATE(2021,10,1)</f>
        <v>44470</v>
      </c>
      <c r="E12">
        <v>57911.971290322581</v>
      </c>
    </row>
    <row r="13" spans="1:5" x14ac:dyDescent="0.35">
      <c r="A13" t="s">
        <v>17</v>
      </c>
      <c r="B13">
        <v>58119.58</v>
      </c>
      <c r="D13" s="3">
        <f>DATE(2021,11,1)</f>
        <v>44501</v>
      </c>
      <c r="E13">
        <v>60621.489666666668</v>
      </c>
    </row>
    <row r="14" spans="1:5" x14ac:dyDescent="0.35">
      <c r="A14" t="s">
        <v>18</v>
      </c>
      <c r="B14">
        <v>56942.14</v>
      </c>
    </row>
    <row r="15" spans="1:5" x14ac:dyDescent="0.35">
      <c r="A15" t="s">
        <v>19</v>
      </c>
      <c r="B15">
        <v>60368.01</v>
      </c>
    </row>
    <row r="16" spans="1:5" x14ac:dyDescent="0.35">
      <c r="A16" t="s">
        <v>20</v>
      </c>
      <c r="B16">
        <v>60161.25</v>
      </c>
    </row>
    <row r="17" spans="1:2" x14ac:dyDescent="0.35">
      <c r="A17" t="s">
        <v>21</v>
      </c>
      <c r="B17">
        <v>63557.87</v>
      </c>
    </row>
    <row r="18" spans="1:2" x14ac:dyDescent="0.35">
      <c r="A18" t="s">
        <v>22</v>
      </c>
      <c r="B18">
        <v>65466.84</v>
      </c>
    </row>
    <row r="19" spans="1:2" x14ac:dyDescent="0.35">
      <c r="A19" t="s">
        <v>23</v>
      </c>
      <c r="B19">
        <v>64469.53</v>
      </c>
    </row>
    <row r="20" spans="1:2" x14ac:dyDescent="0.35">
      <c r="A20" s="1">
        <v>44541</v>
      </c>
      <c r="B20">
        <v>64155.94</v>
      </c>
    </row>
    <row r="21" spans="1:2" x14ac:dyDescent="0.35">
      <c r="A21" s="1">
        <v>44511</v>
      </c>
      <c r="B21">
        <v>64949.96</v>
      </c>
    </row>
    <row r="22" spans="1:2" x14ac:dyDescent="0.35">
      <c r="A22" s="1">
        <v>44480</v>
      </c>
      <c r="B22">
        <v>64995.23</v>
      </c>
    </row>
    <row r="23" spans="1:2" x14ac:dyDescent="0.35">
      <c r="A23" s="1">
        <v>44450</v>
      </c>
      <c r="B23">
        <v>66971.83</v>
      </c>
    </row>
    <row r="24" spans="1:2" x14ac:dyDescent="0.35">
      <c r="A24" s="1">
        <v>44419</v>
      </c>
      <c r="B24">
        <v>67566.83</v>
      </c>
    </row>
    <row r="25" spans="1:2" x14ac:dyDescent="0.35">
      <c r="A25" s="1">
        <v>44388</v>
      </c>
      <c r="B25">
        <v>63326.99</v>
      </c>
    </row>
    <row r="26" spans="1:2" x14ac:dyDescent="0.35">
      <c r="A26" s="1">
        <v>44358</v>
      </c>
      <c r="B26">
        <v>61527.48</v>
      </c>
    </row>
    <row r="27" spans="1:2" x14ac:dyDescent="0.35">
      <c r="A27" s="1">
        <v>44327</v>
      </c>
      <c r="B27">
        <v>61125.67</v>
      </c>
    </row>
    <row r="28" spans="1:2" x14ac:dyDescent="0.35">
      <c r="A28" s="1">
        <v>44297</v>
      </c>
      <c r="B28">
        <v>61452.23</v>
      </c>
    </row>
    <row r="29" spans="1:2" x14ac:dyDescent="0.35">
      <c r="A29" s="1">
        <v>44266</v>
      </c>
      <c r="B29">
        <v>62970.05</v>
      </c>
    </row>
    <row r="30" spans="1:2" x14ac:dyDescent="0.35">
      <c r="A30" s="1">
        <v>44238</v>
      </c>
      <c r="B30">
        <v>63226.400000000001</v>
      </c>
    </row>
    <row r="31" spans="1:2" x14ac:dyDescent="0.35">
      <c r="A31" s="1">
        <v>44207</v>
      </c>
      <c r="B31">
        <v>61004.41</v>
      </c>
    </row>
    <row r="32" spans="1:2" x14ac:dyDescent="0.35">
      <c r="A32" t="s">
        <v>24</v>
      </c>
      <c r="B32">
        <v>61318.96</v>
      </c>
    </row>
    <row r="33" spans="1:2" x14ac:dyDescent="0.35">
      <c r="A33" t="s">
        <v>25</v>
      </c>
      <c r="B33">
        <v>61888.83</v>
      </c>
    </row>
    <row r="34" spans="1:2" x14ac:dyDescent="0.35">
      <c r="A34" t="s">
        <v>26</v>
      </c>
      <c r="B34">
        <v>62227.96</v>
      </c>
    </row>
    <row r="35" spans="1:2" x14ac:dyDescent="0.35">
      <c r="A35" t="s">
        <v>27</v>
      </c>
      <c r="B35">
        <v>60622.14</v>
      </c>
    </row>
    <row r="36" spans="1:2" x14ac:dyDescent="0.35">
      <c r="A36" t="s">
        <v>28</v>
      </c>
      <c r="B36">
        <v>58482.39</v>
      </c>
    </row>
    <row r="37" spans="1:2" x14ac:dyDescent="0.35">
      <c r="A37" t="s">
        <v>29</v>
      </c>
      <c r="B37">
        <v>60363.79</v>
      </c>
    </row>
    <row r="38" spans="1:2" x14ac:dyDescent="0.35">
      <c r="A38" t="s">
        <v>30</v>
      </c>
      <c r="B38">
        <v>63039.83</v>
      </c>
    </row>
    <row r="39" spans="1:2" x14ac:dyDescent="0.35">
      <c r="A39" t="s">
        <v>31</v>
      </c>
      <c r="B39">
        <v>60930.84</v>
      </c>
    </row>
    <row r="40" spans="1:2" x14ac:dyDescent="0.35">
      <c r="A40" t="s">
        <v>32</v>
      </c>
      <c r="B40">
        <v>61393.62</v>
      </c>
    </row>
    <row r="41" spans="1:2" x14ac:dyDescent="0.35">
      <c r="A41" t="s">
        <v>33</v>
      </c>
      <c r="B41">
        <v>60692.26</v>
      </c>
    </row>
    <row r="42" spans="1:2" x14ac:dyDescent="0.35">
      <c r="A42" t="s">
        <v>34</v>
      </c>
      <c r="B42">
        <v>62210.17</v>
      </c>
    </row>
    <row r="43" spans="1:2" x14ac:dyDescent="0.35">
      <c r="A43" t="s">
        <v>35</v>
      </c>
      <c r="B43">
        <v>65992.84</v>
      </c>
    </row>
    <row r="44" spans="1:2" x14ac:dyDescent="0.35">
      <c r="A44" t="s">
        <v>36</v>
      </c>
      <c r="B44">
        <v>64261.99</v>
      </c>
    </row>
    <row r="45" spans="1:2" x14ac:dyDescent="0.35">
      <c r="A45" t="s">
        <v>37</v>
      </c>
      <c r="B45">
        <v>62026.080000000002</v>
      </c>
    </row>
    <row r="46" spans="1:2" x14ac:dyDescent="0.35">
      <c r="A46" t="s">
        <v>38</v>
      </c>
      <c r="B46">
        <v>61553.62</v>
      </c>
    </row>
    <row r="47" spans="1:2" x14ac:dyDescent="0.35">
      <c r="A47" t="s">
        <v>39</v>
      </c>
      <c r="B47">
        <v>60892.18</v>
      </c>
    </row>
    <row r="48" spans="1:2" x14ac:dyDescent="0.35">
      <c r="A48" t="s">
        <v>40</v>
      </c>
      <c r="B48">
        <v>61593.95</v>
      </c>
    </row>
    <row r="49" spans="1:2" x14ac:dyDescent="0.35">
      <c r="A49" t="s">
        <v>41</v>
      </c>
      <c r="B49">
        <v>57321.53</v>
      </c>
    </row>
    <row r="50" spans="1:2" x14ac:dyDescent="0.35">
      <c r="A50" t="s">
        <v>42</v>
      </c>
      <c r="B50">
        <v>57401.1</v>
      </c>
    </row>
    <row r="51" spans="1:2" x14ac:dyDescent="0.35">
      <c r="A51" s="1">
        <v>44540</v>
      </c>
      <c r="B51">
        <v>56041.06</v>
      </c>
    </row>
    <row r="52" spans="1:2" x14ac:dyDescent="0.35">
      <c r="A52" s="1">
        <v>44510</v>
      </c>
      <c r="B52">
        <v>57484.79</v>
      </c>
    </row>
    <row r="53" spans="1:2" x14ac:dyDescent="0.35">
      <c r="A53" s="1">
        <v>44479</v>
      </c>
      <c r="B53">
        <v>54771.58</v>
      </c>
    </row>
    <row r="54" spans="1:2" x14ac:dyDescent="0.35">
      <c r="A54" s="1">
        <v>44449</v>
      </c>
      <c r="B54">
        <v>54968.22</v>
      </c>
    </row>
    <row r="55" spans="1:2" x14ac:dyDescent="0.35">
      <c r="A55" s="1">
        <v>44418</v>
      </c>
      <c r="B55">
        <v>53967.85</v>
      </c>
    </row>
    <row r="56" spans="1:2" x14ac:dyDescent="0.35">
      <c r="A56" s="1">
        <v>44387</v>
      </c>
      <c r="B56">
        <v>53805.99</v>
      </c>
    </row>
    <row r="57" spans="1:2" x14ac:dyDescent="0.35">
      <c r="A57" s="1">
        <v>44357</v>
      </c>
      <c r="B57">
        <v>55361.45</v>
      </c>
    </row>
    <row r="58" spans="1:2" x14ac:dyDescent="0.35">
      <c r="A58" s="1">
        <v>44326</v>
      </c>
      <c r="B58">
        <v>51514.81</v>
      </c>
    </row>
    <row r="59" spans="1:2" x14ac:dyDescent="0.35">
      <c r="A59" s="1">
        <v>44296</v>
      </c>
      <c r="B59">
        <v>49112.9</v>
      </c>
    </row>
    <row r="60" spans="1:2" x14ac:dyDescent="0.35">
      <c r="A60" s="1">
        <v>44265</v>
      </c>
      <c r="B60">
        <v>48199.95</v>
      </c>
    </row>
    <row r="61" spans="1:2" x14ac:dyDescent="0.35">
      <c r="A61" s="1">
        <v>44237</v>
      </c>
      <c r="B61">
        <v>47711.49</v>
      </c>
    </row>
    <row r="62" spans="1:2" x14ac:dyDescent="0.35">
      <c r="A62" s="1">
        <v>44206</v>
      </c>
      <c r="B62">
        <v>48116.94</v>
      </c>
    </row>
    <row r="63" spans="1:2" x14ac:dyDescent="0.35">
      <c r="A63" t="s">
        <v>43</v>
      </c>
      <c r="B63">
        <v>43790.9</v>
      </c>
    </row>
    <row r="64" spans="1:2" x14ac:dyDescent="0.35">
      <c r="A64" t="s">
        <v>44</v>
      </c>
      <c r="B64">
        <v>41564.36</v>
      </c>
    </row>
    <row r="65" spans="1:2" x14ac:dyDescent="0.35">
      <c r="A65" t="s">
        <v>45</v>
      </c>
      <c r="B65">
        <v>41034.54</v>
      </c>
    </row>
    <row r="66" spans="1:2" x14ac:dyDescent="0.35">
      <c r="A66" t="s">
        <v>46</v>
      </c>
      <c r="B66">
        <v>42235.73</v>
      </c>
    </row>
    <row r="67" spans="1:2" x14ac:dyDescent="0.35">
      <c r="A67" t="s">
        <v>47</v>
      </c>
      <c r="B67">
        <v>43208.54</v>
      </c>
    </row>
    <row r="68" spans="1:2" x14ac:dyDescent="0.35">
      <c r="A68" t="s">
        <v>48</v>
      </c>
      <c r="B68">
        <v>42716.59</v>
      </c>
    </row>
    <row r="69" spans="1:2" x14ac:dyDescent="0.35">
      <c r="A69" t="s">
        <v>49</v>
      </c>
      <c r="B69">
        <v>42839.75</v>
      </c>
    </row>
    <row r="70" spans="1:2" x14ac:dyDescent="0.35">
      <c r="A70" t="s">
        <v>50</v>
      </c>
      <c r="B70">
        <v>44895.1</v>
      </c>
    </row>
    <row r="71" spans="1:2" x14ac:dyDescent="0.35">
      <c r="A71" t="s">
        <v>51</v>
      </c>
      <c r="B71">
        <v>43574.51</v>
      </c>
    </row>
    <row r="72" spans="1:2" x14ac:dyDescent="0.35">
      <c r="A72" t="s">
        <v>52</v>
      </c>
      <c r="B72">
        <v>40693.68</v>
      </c>
    </row>
    <row r="73" spans="1:2" x14ac:dyDescent="0.35">
      <c r="A73" t="s">
        <v>53</v>
      </c>
      <c r="B73">
        <v>42843.8</v>
      </c>
    </row>
    <row r="74" spans="1:2" x14ac:dyDescent="0.35">
      <c r="A74" t="s">
        <v>54</v>
      </c>
      <c r="B74">
        <v>47260.22</v>
      </c>
    </row>
    <row r="75" spans="1:2" x14ac:dyDescent="0.35">
      <c r="A75" t="s">
        <v>55</v>
      </c>
      <c r="B75">
        <v>48278.36</v>
      </c>
    </row>
    <row r="76" spans="1:2" x14ac:dyDescent="0.35">
      <c r="A76" t="s">
        <v>56</v>
      </c>
      <c r="B76">
        <v>47267.519999999997</v>
      </c>
    </row>
    <row r="77" spans="1:2" x14ac:dyDescent="0.35">
      <c r="A77" t="s">
        <v>57</v>
      </c>
      <c r="B77">
        <v>47783.360000000001</v>
      </c>
    </row>
    <row r="78" spans="1:2" x14ac:dyDescent="0.35">
      <c r="A78" t="s">
        <v>58</v>
      </c>
      <c r="B78">
        <v>48176.35</v>
      </c>
    </row>
    <row r="79" spans="1:2" x14ac:dyDescent="0.35">
      <c r="A79" t="s">
        <v>59</v>
      </c>
      <c r="B79">
        <v>47092.49</v>
      </c>
    </row>
    <row r="80" spans="1:2" x14ac:dyDescent="0.35">
      <c r="A80" t="s">
        <v>60</v>
      </c>
      <c r="B80">
        <v>44963.07</v>
      </c>
    </row>
    <row r="81" spans="1:2" x14ac:dyDescent="0.35">
      <c r="A81" s="1">
        <v>44539</v>
      </c>
      <c r="B81">
        <v>46063.27</v>
      </c>
    </row>
    <row r="82" spans="1:2" x14ac:dyDescent="0.35">
      <c r="A82" s="1">
        <v>44509</v>
      </c>
      <c r="B82">
        <v>45201.46</v>
      </c>
    </row>
    <row r="83" spans="1:2" x14ac:dyDescent="0.35">
      <c r="A83" s="1">
        <v>44478</v>
      </c>
      <c r="B83">
        <v>44883.91</v>
      </c>
    </row>
    <row r="84" spans="1:2" x14ac:dyDescent="0.35">
      <c r="A84" s="1">
        <v>44448</v>
      </c>
      <c r="B84">
        <v>46391.42</v>
      </c>
    </row>
    <row r="85" spans="1:2" x14ac:dyDescent="0.35">
      <c r="A85" s="1">
        <v>44417</v>
      </c>
      <c r="B85">
        <v>46091.39</v>
      </c>
    </row>
    <row r="86" spans="1:2" x14ac:dyDescent="0.35">
      <c r="A86" s="1">
        <v>44386</v>
      </c>
      <c r="B86">
        <v>46811.13</v>
      </c>
    </row>
    <row r="87" spans="1:2" x14ac:dyDescent="0.35">
      <c r="A87" s="1">
        <v>44356</v>
      </c>
      <c r="B87">
        <v>52633.54</v>
      </c>
    </row>
    <row r="88" spans="1:2" x14ac:dyDescent="0.35">
      <c r="A88" s="1">
        <v>44325</v>
      </c>
      <c r="B88">
        <v>51753.41</v>
      </c>
    </row>
    <row r="89" spans="1:2" x14ac:dyDescent="0.35">
      <c r="A89" s="1">
        <v>44295</v>
      </c>
      <c r="B89">
        <v>49944.63</v>
      </c>
    </row>
    <row r="90" spans="1:2" x14ac:dyDescent="0.35">
      <c r="A90" s="1">
        <v>44264</v>
      </c>
      <c r="B90">
        <v>50025.37</v>
      </c>
    </row>
    <row r="91" spans="1:2" x14ac:dyDescent="0.35">
      <c r="A91" s="1">
        <v>44236</v>
      </c>
      <c r="B91">
        <v>49327.72</v>
      </c>
    </row>
    <row r="92" spans="1:2" x14ac:dyDescent="0.35">
      <c r="A92" s="1">
        <v>44205</v>
      </c>
      <c r="B92">
        <v>48847.03</v>
      </c>
    </row>
    <row r="93" spans="1:2" x14ac:dyDescent="0.35">
      <c r="A93" t="s">
        <v>61</v>
      </c>
      <c r="B93">
        <v>47166.69</v>
      </c>
    </row>
    <row r="94" spans="1:2" x14ac:dyDescent="0.35">
      <c r="A94" t="s">
        <v>62</v>
      </c>
      <c r="B94">
        <v>47054.98</v>
      </c>
    </row>
    <row r="95" spans="1:2" x14ac:dyDescent="0.35">
      <c r="A95" t="s">
        <v>63</v>
      </c>
      <c r="B95">
        <v>48829.83</v>
      </c>
    </row>
    <row r="96" spans="1:2" x14ac:dyDescent="0.35">
      <c r="A96" t="s">
        <v>64</v>
      </c>
      <c r="B96">
        <v>48902.400000000001</v>
      </c>
    </row>
    <row r="97" spans="1:2" x14ac:dyDescent="0.35">
      <c r="A97" t="s">
        <v>65</v>
      </c>
      <c r="B97">
        <v>49058.67</v>
      </c>
    </row>
    <row r="98" spans="1:2" x14ac:dyDescent="0.35">
      <c r="A98" t="s">
        <v>66</v>
      </c>
      <c r="B98">
        <v>46942.22</v>
      </c>
    </row>
    <row r="99" spans="1:2" x14ac:dyDescent="0.35">
      <c r="A99" t="s">
        <v>67</v>
      </c>
      <c r="B99">
        <v>48960.79</v>
      </c>
    </row>
    <row r="100" spans="1:2" x14ac:dyDescent="0.35">
      <c r="A100" t="s">
        <v>68</v>
      </c>
      <c r="B100">
        <v>47706.12</v>
      </c>
    </row>
    <row r="101" spans="1:2" x14ac:dyDescent="0.35">
      <c r="A101" t="s">
        <v>69</v>
      </c>
      <c r="B101">
        <v>49546.15</v>
      </c>
    </row>
    <row r="102" spans="1:2" x14ac:dyDescent="0.35">
      <c r="A102" t="s">
        <v>70</v>
      </c>
      <c r="B102">
        <v>49321.65</v>
      </c>
    </row>
    <row r="103" spans="1:2" x14ac:dyDescent="0.35">
      <c r="A103" t="s">
        <v>71</v>
      </c>
      <c r="B103">
        <v>48905.49</v>
      </c>
    </row>
    <row r="104" spans="1:2" x14ac:dyDescent="0.35">
      <c r="A104" t="s">
        <v>72</v>
      </c>
      <c r="B104">
        <v>49339.18</v>
      </c>
    </row>
    <row r="105" spans="1:2" x14ac:dyDescent="0.35">
      <c r="A105" t="s">
        <v>73</v>
      </c>
      <c r="B105">
        <v>46717.58</v>
      </c>
    </row>
    <row r="106" spans="1:2" x14ac:dyDescent="0.35">
      <c r="A106" t="s">
        <v>74</v>
      </c>
      <c r="B106">
        <v>44801.19</v>
      </c>
    </row>
    <row r="107" spans="1:2" x14ac:dyDescent="0.35">
      <c r="A107" t="s">
        <v>75</v>
      </c>
      <c r="B107">
        <v>44695.360000000001</v>
      </c>
    </row>
    <row r="108" spans="1:2" x14ac:dyDescent="0.35">
      <c r="A108" t="s">
        <v>76</v>
      </c>
      <c r="B108">
        <v>46004.480000000003</v>
      </c>
    </row>
    <row r="109" spans="1:2" x14ac:dyDescent="0.35">
      <c r="A109" t="s">
        <v>77</v>
      </c>
      <c r="B109">
        <v>47047</v>
      </c>
    </row>
    <row r="110" spans="1:2" x14ac:dyDescent="0.35">
      <c r="A110" t="s">
        <v>78</v>
      </c>
      <c r="B110">
        <v>47096.95</v>
      </c>
    </row>
    <row r="111" spans="1:2" x14ac:dyDescent="0.35">
      <c r="A111" t="s">
        <v>79</v>
      </c>
      <c r="B111">
        <v>47793.32</v>
      </c>
    </row>
    <row r="112" spans="1:2" x14ac:dyDescent="0.35">
      <c r="A112" s="1">
        <v>44538</v>
      </c>
      <c r="B112">
        <v>44428.29</v>
      </c>
    </row>
    <row r="113" spans="1:2" x14ac:dyDescent="0.35">
      <c r="A113" s="1">
        <v>44508</v>
      </c>
      <c r="B113">
        <v>45593.64</v>
      </c>
    </row>
    <row r="114" spans="1:2" x14ac:dyDescent="0.35">
      <c r="A114" s="1">
        <v>44477</v>
      </c>
      <c r="B114">
        <v>45585.03</v>
      </c>
    </row>
    <row r="115" spans="1:2" x14ac:dyDescent="0.35">
      <c r="A115" s="1">
        <v>44447</v>
      </c>
      <c r="B115">
        <v>46365.4</v>
      </c>
    </row>
    <row r="116" spans="1:2" x14ac:dyDescent="0.35">
      <c r="A116" s="1">
        <v>44416</v>
      </c>
      <c r="B116">
        <v>43798.12</v>
      </c>
    </row>
    <row r="117" spans="1:2" x14ac:dyDescent="0.35">
      <c r="A117" s="1">
        <v>44385</v>
      </c>
      <c r="B117">
        <v>44555.8</v>
      </c>
    </row>
    <row r="118" spans="1:2" x14ac:dyDescent="0.35">
      <c r="A118" s="1">
        <v>44355</v>
      </c>
      <c r="B118">
        <v>42816.5</v>
      </c>
    </row>
    <row r="119" spans="1:2" x14ac:dyDescent="0.35">
      <c r="A119" s="1">
        <v>44324</v>
      </c>
      <c r="B119">
        <v>40869.550000000003</v>
      </c>
    </row>
    <row r="120" spans="1:2" x14ac:dyDescent="0.35">
      <c r="A120" s="1">
        <v>44294</v>
      </c>
      <c r="B120">
        <v>39747.51</v>
      </c>
    </row>
    <row r="121" spans="1:2" x14ac:dyDescent="0.35">
      <c r="A121" s="1">
        <v>44263</v>
      </c>
      <c r="B121">
        <v>38152.980000000003</v>
      </c>
    </row>
    <row r="122" spans="1:2" x14ac:dyDescent="0.35">
      <c r="A122" s="1">
        <v>44235</v>
      </c>
      <c r="B122">
        <v>39201.949999999997</v>
      </c>
    </row>
    <row r="123" spans="1:2" x14ac:dyDescent="0.35">
      <c r="A123" s="1">
        <v>44204</v>
      </c>
      <c r="B123">
        <v>39974.9</v>
      </c>
    </row>
    <row r="124" spans="1:2" x14ac:dyDescent="0.35">
      <c r="A124" t="s">
        <v>80</v>
      </c>
      <c r="B124">
        <v>41626.199999999997</v>
      </c>
    </row>
    <row r="125" spans="1:2" x14ac:dyDescent="0.35">
      <c r="A125" t="s">
        <v>81</v>
      </c>
      <c r="B125">
        <v>42235.55</v>
      </c>
    </row>
    <row r="126" spans="1:2" x14ac:dyDescent="0.35">
      <c r="A126" t="s">
        <v>82</v>
      </c>
      <c r="B126">
        <v>40008.42</v>
      </c>
    </row>
    <row r="127" spans="1:2" x14ac:dyDescent="0.35">
      <c r="A127" t="s">
        <v>83</v>
      </c>
      <c r="B127">
        <v>39995.910000000003</v>
      </c>
    </row>
    <row r="128" spans="1:2" x14ac:dyDescent="0.35">
      <c r="A128" t="s">
        <v>84</v>
      </c>
      <c r="B128">
        <v>39406.94</v>
      </c>
    </row>
    <row r="129" spans="1:2" x14ac:dyDescent="0.35">
      <c r="A129" t="s">
        <v>85</v>
      </c>
      <c r="B129">
        <v>37337.53</v>
      </c>
    </row>
    <row r="130" spans="1:2" x14ac:dyDescent="0.35">
      <c r="A130" t="s">
        <v>86</v>
      </c>
      <c r="B130">
        <v>35350.19</v>
      </c>
    </row>
    <row r="131" spans="1:2" x14ac:dyDescent="0.35">
      <c r="A131" t="s">
        <v>87</v>
      </c>
      <c r="B131">
        <v>34292.449999999997</v>
      </c>
    </row>
    <row r="132" spans="1:2" x14ac:dyDescent="0.35">
      <c r="A132" t="s">
        <v>88</v>
      </c>
      <c r="B132">
        <v>33581.550000000003</v>
      </c>
    </row>
    <row r="133" spans="1:2" x14ac:dyDescent="0.35">
      <c r="A133" t="s">
        <v>89</v>
      </c>
      <c r="B133">
        <v>32313.11</v>
      </c>
    </row>
    <row r="134" spans="1:2" x14ac:dyDescent="0.35">
      <c r="A134" t="s">
        <v>90</v>
      </c>
      <c r="B134">
        <v>32110.69</v>
      </c>
    </row>
    <row r="135" spans="1:2" x14ac:dyDescent="0.35">
      <c r="A135" t="s">
        <v>91</v>
      </c>
      <c r="B135">
        <v>29807.35</v>
      </c>
    </row>
    <row r="136" spans="1:2" x14ac:dyDescent="0.35">
      <c r="A136" t="s">
        <v>92</v>
      </c>
      <c r="B136">
        <v>30817.83</v>
      </c>
    </row>
    <row r="137" spans="1:2" x14ac:dyDescent="0.35">
      <c r="A137" t="s">
        <v>93</v>
      </c>
      <c r="B137">
        <v>31796.81</v>
      </c>
    </row>
    <row r="138" spans="1:2" x14ac:dyDescent="0.35">
      <c r="A138" t="s">
        <v>94</v>
      </c>
      <c r="B138">
        <v>31533.07</v>
      </c>
    </row>
    <row r="139" spans="1:2" x14ac:dyDescent="0.35">
      <c r="A139" t="s">
        <v>95</v>
      </c>
      <c r="B139">
        <v>31421.54</v>
      </c>
    </row>
    <row r="140" spans="1:2" x14ac:dyDescent="0.35">
      <c r="A140" t="s">
        <v>96</v>
      </c>
      <c r="B140">
        <v>31780.73</v>
      </c>
    </row>
    <row r="141" spans="1:2" x14ac:dyDescent="0.35">
      <c r="A141" t="s">
        <v>97</v>
      </c>
      <c r="B141">
        <v>32822.35</v>
      </c>
    </row>
    <row r="142" spans="1:2" x14ac:dyDescent="0.35">
      <c r="A142" t="s">
        <v>98</v>
      </c>
      <c r="B142">
        <v>32702.03</v>
      </c>
    </row>
    <row r="143" spans="1:2" x14ac:dyDescent="0.35">
      <c r="A143" s="1">
        <v>44537</v>
      </c>
      <c r="B143">
        <v>33155.85</v>
      </c>
    </row>
    <row r="144" spans="1:2" x14ac:dyDescent="0.35">
      <c r="A144" s="1">
        <v>44507</v>
      </c>
      <c r="B144">
        <v>34240.19</v>
      </c>
    </row>
    <row r="145" spans="1:2" x14ac:dyDescent="0.35">
      <c r="A145" s="1">
        <v>44476</v>
      </c>
      <c r="B145">
        <v>33520.519999999997</v>
      </c>
    </row>
    <row r="146" spans="1:2" x14ac:dyDescent="0.35">
      <c r="A146" s="1">
        <v>44446</v>
      </c>
      <c r="B146">
        <v>33798.01</v>
      </c>
    </row>
    <row r="147" spans="1:2" x14ac:dyDescent="0.35">
      <c r="A147" s="1">
        <v>44415</v>
      </c>
      <c r="B147">
        <v>32877.370000000003</v>
      </c>
    </row>
    <row r="148" spans="1:2" x14ac:dyDescent="0.35">
      <c r="A148" s="1">
        <v>44384</v>
      </c>
      <c r="B148">
        <v>33855.33</v>
      </c>
    </row>
    <row r="149" spans="1:2" x14ac:dyDescent="0.35">
      <c r="A149" s="1">
        <v>44354</v>
      </c>
      <c r="B149">
        <v>34235.19</v>
      </c>
    </row>
    <row r="150" spans="1:2" x14ac:dyDescent="0.35">
      <c r="A150" s="1">
        <v>44323</v>
      </c>
      <c r="B150">
        <v>33746</v>
      </c>
    </row>
    <row r="151" spans="1:2" x14ac:dyDescent="0.35">
      <c r="A151" s="1">
        <v>44293</v>
      </c>
      <c r="B151">
        <v>35287.78</v>
      </c>
    </row>
    <row r="152" spans="1:2" x14ac:dyDescent="0.35">
      <c r="A152" s="1">
        <v>44262</v>
      </c>
      <c r="B152">
        <v>34668.550000000003</v>
      </c>
    </row>
    <row r="153" spans="1:2" x14ac:dyDescent="0.35">
      <c r="A153" s="1">
        <v>44234</v>
      </c>
      <c r="B153">
        <v>33897.050000000003</v>
      </c>
    </row>
    <row r="154" spans="1:2" x14ac:dyDescent="0.35">
      <c r="A154" s="1">
        <v>44203</v>
      </c>
      <c r="B154">
        <v>33572.120000000003</v>
      </c>
    </row>
    <row r="155" spans="1:2" x14ac:dyDescent="0.35">
      <c r="A155" t="s">
        <v>99</v>
      </c>
      <c r="B155">
        <v>35040.839999999997</v>
      </c>
    </row>
    <row r="156" spans="1:2" x14ac:dyDescent="0.35">
      <c r="A156" t="s">
        <v>100</v>
      </c>
      <c r="B156">
        <v>35867.78</v>
      </c>
    </row>
    <row r="157" spans="1:2" x14ac:dyDescent="0.35">
      <c r="A157" t="s">
        <v>101</v>
      </c>
      <c r="B157">
        <v>34434.339999999997</v>
      </c>
    </row>
    <row r="158" spans="1:2" x14ac:dyDescent="0.35">
      <c r="A158" t="s">
        <v>102</v>
      </c>
      <c r="B158">
        <v>34649.64</v>
      </c>
    </row>
    <row r="159" spans="1:2" x14ac:dyDescent="0.35">
      <c r="A159" t="s">
        <v>103</v>
      </c>
      <c r="B159">
        <v>32186.28</v>
      </c>
    </row>
    <row r="160" spans="1:2" x14ac:dyDescent="0.35">
      <c r="A160" t="s">
        <v>104</v>
      </c>
      <c r="B160">
        <v>31637.78</v>
      </c>
    </row>
    <row r="161" spans="1:2" x14ac:dyDescent="0.35">
      <c r="A161" t="s">
        <v>105</v>
      </c>
      <c r="B161">
        <v>34662.44</v>
      </c>
    </row>
    <row r="162" spans="1:2" x14ac:dyDescent="0.35">
      <c r="A162" t="s">
        <v>106</v>
      </c>
      <c r="B162">
        <v>33723.03</v>
      </c>
    </row>
    <row r="163" spans="1:2" x14ac:dyDescent="0.35">
      <c r="A163" t="s">
        <v>107</v>
      </c>
      <c r="B163">
        <v>32505.66</v>
      </c>
    </row>
    <row r="164" spans="1:2" x14ac:dyDescent="0.35">
      <c r="A164" t="s">
        <v>108</v>
      </c>
      <c r="B164">
        <v>31676.69</v>
      </c>
    </row>
    <row r="165" spans="1:2" x14ac:dyDescent="0.35">
      <c r="A165" t="s">
        <v>109</v>
      </c>
      <c r="B165">
        <v>35698.300000000003</v>
      </c>
    </row>
    <row r="166" spans="1:2" x14ac:dyDescent="0.35">
      <c r="A166" t="s">
        <v>110</v>
      </c>
      <c r="B166">
        <v>35615.870000000003</v>
      </c>
    </row>
    <row r="167" spans="1:2" x14ac:dyDescent="0.35">
      <c r="A167" t="s">
        <v>111</v>
      </c>
      <c r="B167">
        <v>35787.24</v>
      </c>
    </row>
    <row r="168" spans="1:2" x14ac:dyDescent="0.35">
      <c r="A168" t="s">
        <v>112</v>
      </c>
      <c r="B168">
        <v>38053.5</v>
      </c>
    </row>
    <row r="169" spans="1:2" x14ac:dyDescent="0.35">
      <c r="A169" t="s">
        <v>113</v>
      </c>
      <c r="B169">
        <v>38347.06</v>
      </c>
    </row>
    <row r="170" spans="1:2" x14ac:dyDescent="0.35">
      <c r="A170" t="s">
        <v>114</v>
      </c>
      <c r="B170">
        <v>40406.269999999997</v>
      </c>
    </row>
    <row r="171" spans="1:2" x14ac:dyDescent="0.35">
      <c r="A171" t="s">
        <v>115</v>
      </c>
      <c r="B171">
        <v>40218.480000000003</v>
      </c>
    </row>
    <row r="172" spans="1:2" x14ac:dyDescent="0.35">
      <c r="A172" t="s">
        <v>116</v>
      </c>
      <c r="B172">
        <v>39097.86</v>
      </c>
    </row>
    <row r="173" spans="1:2" x14ac:dyDescent="0.35">
      <c r="A173" s="1">
        <v>44536</v>
      </c>
      <c r="B173">
        <v>35552.519999999997</v>
      </c>
    </row>
    <row r="174" spans="1:2" x14ac:dyDescent="0.35">
      <c r="A174" s="1">
        <v>44506</v>
      </c>
      <c r="B174">
        <v>37334.400000000001</v>
      </c>
    </row>
    <row r="175" spans="1:2" x14ac:dyDescent="0.35">
      <c r="A175" s="1">
        <v>44475</v>
      </c>
      <c r="B175">
        <v>36702.6</v>
      </c>
    </row>
    <row r="176" spans="1:2" x14ac:dyDescent="0.35">
      <c r="A176" s="1">
        <v>44445</v>
      </c>
      <c r="B176">
        <v>37345.120000000003</v>
      </c>
    </row>
    <row r="177" spans="1:2" x14ac:dyDescent="0.35">
      <c r="A177" s="1">
        <v>44414</v>
      </c>
      <c r="B177">
        <v>33472.629999999997</v>
      </c>
    </row>
    <row r="178" spans="1:2" x14ac:dyDescent="0.35">
      <c r="A178" s="1">
        <v>44383</v>
      </c>
      <c r="B178">
        <v>33560.71</v>
      </c>
    </row>
    <row r="179" spans="1:2" x14ac:dyDescent="0.35">
      <c r="A179" s="1">
        <v>44353</v>
      </c>
      <c r="B179">
        <v>35862.379999999997</v>
      </c>
    </row>
    <row r="180" spans="1:2" x14ac:dyDescent="0.35">
      <c r="A180" s="1">
        <v>44322</v>
      </c>
      <c r="B180">
        <v>35551.96</v>
      </c>
    </row>
    <row r="181" spans="1:2" x14ac:dyDescent="0.35">
      <c r="A181" s="1">
        <v>44292</v>
      </c>
      <c r="B181">
        <v>36894.410000000003</v>
      </c>
    </row>
    <row r="182" spans="1:2" x14ac:dyDescent="0.35">
      <c r="A182" s="1">
        <v>44261</v>
      </c>
      <c r="B182">
        <v>39208.769999999997</v>
      </c>
    </row>
    <row r="183" spans="1:2" x14ac:dyDescent="0.35">
      <c r="A183" s="1">
        <v>44233</v>
      </c>
      <c r="B183">
        <v>37575.18</v>
      </c>
    </row>
    <row r="184" spans="1:2" x14ac:dyDescent="0.35">
      <c r="A184" s="1">
        <v>44202</v>
      </c>
      <c r="B184">
        <v>36684.92</v>
      </c>
    </row>
    <row r="185" spans="1:2" x14ac:dyDescent="0.35">
      <c r="A185" t="s">
        <v>117</v>
      </c>
      <c r="B185">
        <v>37332.85</v>
      </c>
    </row>
    <row r="186" spans="1:2" x14ac:dyDescent="0.35">
      <c r="A186" t="s">
        <v>118</v>
      </c>
      <c r="B186">
        <v>35678.129999999997</v>
      </c>
    </row>
    <row r="187" spans="1:2" x14ac:dyDescent="0.35">
      <c r="A187" t="s">
        <v>119</v>
      </c>
      <c r="B187">
        <v>34616.07</v>
      </c>
    </row>
    <row r="188" spans="1:2" x14ac:dyDescent="0.35">
      <c r="A188" t="s">
        <v>120</v>
      </c>
      <c r="B188">
        <v>35697.61</v>
      </c>
    </row>
    <row r="189" spans="1:2" x14ac:dyDescent="0.35">
      <c r="A189" t="s">
        <v>121</v>
      </c>
      <c r="B189">
        <v>38436.97</v>
      </c>
    </row>
    <row r="190" spans="1:2" x14ac:dyDescent="0.35">
      <c r="A190" t="s">
        <v>122</v>
      </c>
      <c r="B190">
        <v>39294.199999999997</v>
      </c>
    </row>
    <row r="191" spans="1:2" x14ac:dyDescent="0.35">
      <c r="A191" t="s">
        <v>123</v>
      </c>
      <c r="B191">
        <v>38402.22</v>
      </c>
    </row>
    <row r="192" spans="1:2" x14ac:dyDescent="0.35">
      <c r="A192" t="s">
        <v>124</v>
      </c>
      <c r="B192">
        <v>38705.980000000003</v>
      </c>
    </row>
    <row r="193" spans="1:2" x14ac:dyDescent="0.35">
      <c r="A193" t="s">
        <v>125</v>
      </c>
      <c r="B193">
        <v>34770.58</v>
      </c>
    </row>
    <row r="194" spans="1:2" x14ac:dyDescent="0.35">
      <c r="A194" t="s">
        <v>126</v>
      </c>
      <c r="B194">
        <v>37536.629999999997</v>
      </c>
    </row>
    <row r="195" spans="1:2" x14ac:dyDescent="0.35">
      <c r="A195" t="s">
        <v>127</v>
      </c>
      <c r="B195">
        <v>37304.69</v>
      </c>
    </row>
    <row r="196" spans="1:2" x14ac:dyDescent="0.35">
      <c r="A196" t="s">
        <v>128</v>
      </c>
      <c r="B196">
        <v>40782.74</v>
      </c>
    </row>
    <row r="197" spans="1:2" x14ac:dyDescent="0.35">
      <c r="A197" t="s">
        <v>129</v>
      </c>
      <c r="B197">
        <v>37002.44</v>
      </c>
    </row>
    <row r="198" spans="1:2" x14ac:dyDescent="0.35">
      <c r="A198" t="s">
        <v>130</v>
      </c>
      <c r="B198">
        <v>42909.4</v>
      </c>
    </row>
    <row r="199" spans="1:2" x14ac:dyDescent="0.35">
      <c r="A199" t="s">
        <v>131</v>
      </c>
      <c r="B199">
        <v>43537.51</v>
      </c>
    </row>
    <row r="200" spans="1:2" x14ac:dyDescent="0.35">
      <c r="A200" t="s">
        <v>132</v>
      </c>
      <c r="B200">
        <v>46456.06</v>
      </c>
    </row>
    <row r="201" spans="1:2" x14ac:dyDescent="0.35">
      <c r="A201" t="s">
        <v>133</v>
      </c>
      <c r="B201">
        <v>46760.19</v>
      </c>
    </row>
    <row r="202" spans="1:2" x14ac:dyDescent="0.35">
      <c r="A202" t="s">
        <v>134</v>
      </c>
      <c r="B202">
        <v>49880.53</v>
      </c>
    </row>
    <row r="203" spans="1:2" x14ac:dyDescent="0.35">
      <c r="A203" t="s">
        <v>135</v>
      </c>
      <c r="B203">
        <v>49716.19</v>
      </c>
    </row>
    <row r="204" spans="1:2" x14ac:dyDescent="0.35">
      <c r="A204" s="1">
        <v>44535</v>
      </c>
      <c r="B204">
        <v>49150.53</v>
      </c>
    </row>
    <row r="205" spans="1:2" x14ac:dyDescent="0.35">
      <c r="A205" s="1">
        <v>44505</v>
      </c>
      <c r="B205">
        <v>56704.57</v>
      </c>
    </row>
    <row r="206" spans="1:2" x14ac:dyDescent="0.35">
      <c r="A206" s="1">
        <v>44474</v>
      </c>
      <c r="B206">
        <v>55859.8</v>
      </c>
    </row>
    <row r="207" spans="1:2" x14ac:dyDescent="0.35">
      <c r="A207" s="1">
        <v>44444</v>
      </c>
      <c r="B207">
        <v>58232.32</v>
      </c>
    </row>
    <row r="208" spans="1:2" x14ac:dyDescent="0.35">
      <c r="A208" s="1">
        <v>44413</v>
      </c>
      <c r="B208">
        <v>58803.78</v>
      </c>
    </row>
    <row r="209" spans="1:2" x14ac:dyDescent="0.35">
      <c r="A209" s="1">
        <v>44382</v>
      </c>
      <c r="B209">
        <v>57356.4</v>
      </c>
    </row>
    <row r="210" spans="1:2" x14ac:dyDescent="0.35">
      <c r="A210" s="1">
        <v>44352</v>
      </c>
      <c r="B210">
        <v>56396.51</v>
      </c>
    </row>
    <row r="211" spans="1:2" x14ac:dyDescent="0.35">
      <c r="A211" s="1">
        <v>44321</v>
      </c>
      <c r="B211">
        <v>57424.01</v>
      </c>
    </row>
    <row r="212" spans="1:2" x14ac:dyDescent="0.35">
      <c r="A212" s="1">
        <v>44291</v>
      </c>
      <c r="B212">
        <v>53333.54</v>
      </c>
    </row>
    <row r="213" spans="1:2" x14ac:dyDescent="0.35">
      <c r="A213" s="1">
        <v>44260</v>
      </c>
      <c r="B213">
        <v>57200.29</v>
      </c>
    </row>
    <row r="214" spans="1:2" x14ac:dyDescent="0.35">
      <c r="A214" s="1">
        <v>44232</v>
      </c>
      <c r="B214">
        <v>56631.08</v>
      </c>
    </row>
    <row r="215" spans="1:2" x14ac:dyDescent="0.35">
      <c r="A215" s="1">
        <v>44201</v>
      </c>
      <c r="B215">
        <v>57828.05</v>
      </c>
    </row>
    <row r="216" spans="1:2" x14ac:dyDescent="0.35">
      <c r="A216" t="s">
        <v>136</v>
      </c>
      <c r="B216">
        <v>57750.18</v>
      </c>
    </row>
    <row r="217" spans="1:2" x14ac:dyDescent="0.35">
      <c r="A217" t="s">
        <v>137</v>
      </c>
      <c r="B217">
        <v>53555.11</v>
      </c>
    </row>
    <row r="218" spans="1:2" x14ac:dyDescent="0.35">
      <c r="A218" t="s">
        <v>138</v>
      </c>
      <c r="B218">
        <v>54824.7</v>
      </c>
    </row>
    <row r="219" spans="1:2" x14ac:dyDescent="0.35">
      <c r="A219" t="s">
        <v>139</v>
      </c>
      <c r="B219">
        <v>55033.120000000003</v>
      </c>
    </row>
    <row r="220" spans="1:2" x14ac:dyDescent="0.35">
      <c r="A220" t="s">
        <v>140</v>
      </c>
      <c r="B220">
        <v>54021.75</v>
      </c>
    </row>
    <row r="221" spans="1:2" x14ac:dyDescent="0.35">
      <c r="A221" t="s">
        <v>141</v>
      </c>
      <c r="B221">
        <v>49004.25</v>
      </c>
    </row>
    <row r="222" spans="1:2" x14ac:dyDescent="0.35">
      <c r="A222" t="s">
        <v>142</v>
      </c>
      <c r="B222">
        <v>50050.87</v>
      </c>
    </row>
    <row r="223" spans="1:2" x14ac:dyDescent="0.35">
      <c r="A223" t="s">
        <v>143</v>
      </c>
      <c r="B223">
        <v>51093.65</v>
      </c>
    </row>
    <row r="224" spans="1:2" x14ac:dyDescent="0.35">
      <c r="A224" t="s">
        <v>144</v>
      </c>
      <c r="B224">
        <v>51762.27</v>
      </c>
    </row>
    <row r="225" spans="1:2" x14ac:dyDescent="0.35">
      <c r="A225" t="s">
        <v>145</v>
      </c>
      <c r="B225">
        <v>53906.09</v>
      </c>
    </row>
    <row r="226" spans="1:2" x14ac:dyDescent="0.35">
      <c r="A226" t="s">
        <v>146</v>
      </c>
      <c r="B226">
        <v>56473.03</v>
      </c>
    </row>
    <row r="227" spans="1:2" x14ac:dyDescent="0.35">
      <c r="A227" t="s">
        <v>147</v>
      </c>
      <c r="B227">
        <v>55724.27</v>
      </c>
    </row>
    <row r="228" spans="1:2" x14ac:dyDescent="0.35">
      <c r="A228" t="s">
        <v>148</v>
      </c>
      <c r="B228">
        <v>56216.19</v>
      </c>
    </row>
    <row r="229" spans="1:2" x14ac:dyDescent="0.35">
      <c r="A229" t="s">
        <v>149</v>
      </c>
      <c r="B229">
        <v>60683.82</v>
      </c>
    </row>
    <row r="230" spans="1:2" x14ac:dyDescent="0.35">
      <c r="A230" t="s">
        <v>150</v>
      </c>
      <c r="B230">
        <v>61572.79</v>
      </c>
    </row>
    <row r="231" spans="1:2" x14ac:dyDescent="0.35">
      <c r="A231" t="s">
        <v>151</v>
      </c>
      <c r="B231">
        <v>63314.01</v>
      </c>
    </row>
    <row r="232" spans="1:2" x14ac:dyDescent="0.35">
      <c r="A232" t="s">
        <v>152</v>
      </c>
      <c r="B232">
        <v>63109.7</v>
      </c>
    </row>
    <row r="233" spans="1:2" x14ac:dyDescent="0.35">
      <c r="A233" t="s">
        <v>153</v>
      </c>
      <c r="B233">
        <v>63503.46</v>
      </c>
    </row>
    <row r="234" spans="1:2" x14ac:dyDescent="0.35">
      <c r="A234" s="1">
        <v>44534</v>
      </c>
      <c r="B234">
        <v>59893.45</v>
      </c>
    </row>
    <row r="235" spans="1:2" x14ac:dyDescent="0.35">
      <c r="A235" s="1">
        <v>44504</v>
      </c>
      <c r="B235">
        <v>60204.959999999999</v>
      </c>
    </row>
    <row r="236" spans="1:2" x14ac:dyDescent="0.35">
      <c r="A236" s="1">
        <v>44473</v>
      </c>
      <c r="B236">
        <v>59793.24</v>
      </c>
    </row>
    <row r="237" spans="1:2" x14ac:dyDescent="0.35">
      <c r="A237" s="1">
        <v>44443</v>
      </c>
      <c r="B237">
        <v>58245</v>
      </c>
    </row>
    <row r="238" spans="1:2" x14ac:dyDescent="0.35">
      <c r="A238" s="1">
        <v>44412</v>
      </c>
      <c r="B238">
        <v>58323.95</v>
      </c>
    </row>
    <row r="239" spans="1:2" x14ac:dyDescent="0.35">
      <c r="A239" s="1">
        <v>44381</v>
      </c>
      <c r="B239">
        <v>56048.94</v>
      </c>
    </row>
    <row r="240" spans="1:2" x14ac:dyDescent="0.35">
      <c r="A240" s="1">
        <v>44351</v>
      </c>
      <c r="B240">
        <v>58192.36</v>
      </c>
    </row>
    <row r="241" spans="1:2" x14ac:dyDescent="0.35">
      <c r="A241" s="1">
        <v>44320</v>
      </c>
      <c r="B241">
        <v>59057.88</v>
      </c>
    </row>
    <row r="242" spans="1:2" x14ac:dyDescent="0.35">
      <c r="A242" s="1">
        <v>44290</v>
      </c>
      <c r="B242">
        <v>58758.559999999998</v>
      </c>
    </row>
    <row r="243" spans="1:2" x14ac:dyDescent="0.35">
      <c r="A243" s="1">
        <v>44259</v>
      </c>
      <c r="B243">
        <v>57603.89</v>
      </c>
    </row>
    <row r="244" spans="1:2" x14ac:dyDescent="0.35">
      <c r="A244" s="1">
        <v>44231</v>
      </c>
      <c r="B244">
        <v>59384.31</v>
      </c>
    </row>
    <row r="245" spans="1:2" x14ac:dyDescent="0.35">
      <c r="A245" s="1">
        <v>44200</v>
      </c>
      <c r="B245">
        <v>59095.81</v>
      </c>
    </row>
    <row r="246" spans="1:2" x14ac:dyDescent="0.35">
      <c r="A246" t="s">
        <v>154</v>
      </c>
      <c r="B246">
        <v>58918.83</v>
      </c>
    </row>
    <row r="247" spans="1:2" x14ac:dyDescent="0.35">
      <c r="A247" t="s">
        <v>155</v>
      </c>
      <c r="B247">
        <v>58917.69</v>
      </c>
    </row>
    <row r="248" spans="1:2" x14ac:dyDescent="0.35">
      <c r="A248" t="s">
        <v>156</v>
      </c>
      <c r="B248">
        <v>57750.2</v>
      </c>
    </row>
    <row r="249" spans="1:2" x14ac:dyDescent="0.35">
      <c r="A249" t="s">
        <v>157</v>
      </c>
      <c r="B249">
        <v>55950.75</v>
      </c>
    </row>
    <row r="250" spans="1:2" x14ac:dyDescent="0.35">
      <c r="A250" t="s">
        <v>158</v>
      </c>
      <c r="B250">
        <v>55973.51</v>
      </c>
    </row>
    <row r="251" spans="1:2" x14ac:dyDescent="0.35">
      <c r="A251" t="s">
        <v>159</v>
      </c>
      <c r="B251">
        <v>55137.31</v>
      </c>
    </row>
    <row r="252" spans="1:2" x14ac:dyDescent="0.35">
      <c r="A252" t="s">
        <v>160</v>
      </c>
      <c r="B252">
        <v>51704.160000000003</v>
      </c>
    </row>
    <row r="253" spans="1:2" x14ac:dyDescent="0.35">
      <c r="A253" t="s">
        <v>161</v>
      </c>
      <c r="B253">
        <v>52774.26</v>
      </c>
    </row>
    <row r="254" spans="1:2" x14ac:dyDescent="0.35">
      <c r="A254" t="s">
        <v>162</v>
      </c>
      <c r="B254">
        <v>54738.94</v>
      </c>
    </row>
    <row r="255" spans="1:2" x14ac:dyDescent="0.35">
      <c r="A255" t="s">
        <v>163</v>
      </c>
      <c r="B255">
        <v>54529.15</v>
      </c>
    </row>
    <row r="256" spans="1:2" x14ac:dyDescent="0.35">
      <c r="A256" t="s">
        <v>164</v>
      </c>
      <c r="B256">
        <v>57523.42</v>
      </c>
    </row>
    <row r="257" spans="1:2" x14ac:dyDescent="0.35">
      <c r="A257" t="s">
        <v>165</v>
      </c>
      <c r="B257">
        <v>58313.64</v>
      </c>
    </row>
    <row r="258" spans="1:2" x14ac:dyDescent="0.35">
      <c r="A258" t="s">
        <v>166</v>
      </c>
      <c r="B258">
        <v>58346.65</v>
      </c>
    </row>
    <row r="259" spans="1:2" x14ac:dyDescent="0.35">
      <c r="A259" t="s">
        <v>167</v>
      </c>
      <c r="B259">
        <v>57858.92</v>
      </c>
    </row>
    <row r="260" spans="1:2" x14ac:dyDescent="0.35">
      <c r="A260" t="s">
        <v>168</v>
      </c>
      <c r="B260">
        <v>58870.89</v>
      </c>
    </row>
    <row r="261" spans="1:2" x14ac:dyDescent="0.35">
      <c r="A261" t="s">
        <v>169</v>
      </c>
      <c r="B261">
        <v>56804.9</v>
      </c>
    </row>
    <row r="262" spans="1:2" x14ac:dyDescent="0.35">
      <c r="A262" t="s">
        <v>170</v>
      </c>
      <c r="B262">
        <v>55907.199999999997</v>
      </c>
    </row>
    <row r="263" spans="1:2" x14ac:dyDescent="0.35">
      <c r="A263" t="s">
        <v>171</v>
      </c>
      <c r="B263">
        <v>59302.32</v>
      </c>
    </row>
    <row r="264" spans="1:2" x14ac:dyDescent="0.35">
      <c r="A264" t="s">
        <v>172</v>
      </c>
      <c r="B264">
        <v>61243.08</v>
      </c>
    </row>
    <row r="265" spans="1:2" x14ac:dyDescent="0.35">
      <c r="A265" s="1">
        <v>44533</v>
      </c>
      <c r="B265">
        <v>57332.09</v>
      </c>
    </row>
    <row r="266" spans="1:2" x14ac:dyDescent="0.35">
      <c r="A266" s="1">
        <v>44503</v>
      </c>
      <c r="B266">
        <v>57805.120000000003</v>
      </c>
    </row>
    <row r="267" spans="1:2" x14ac:dyDescent="0.35">
      <c r="A267" s="1">
        <v>44472</v>
      </c>
      <c r="B267">
        <v>56008.55</v>
      </c>
    </row>
    <row r="268" spans="1:2" x14ac:dyDescent="0.35">
      <c r="A268" s="1">
        <v>44442</v>
      </c>
      <c r="B268">
        <v>54824.12</v>
      </c>
    </row>
    <row r="269" spans="1:2" x14ac:dyDescent="0.35">
      <c r="A269" s="1">
        <v>44411</v>
      </c>
      <c r="B269">
        <v>52246.52</v>
      </c>
    </row>
    <row r="270" spans="1:2" x14ac:dyDescent="0.35">
      <c r="A270" s="1">
        <v>44380</v>
      </c>
      <c r="B270">
        <v>51206.69</v>
      </c>
    </row>
    <row r="271" spans="1:2" x14ac:dyDescent="0.35">
      <c r="A271" s="1">
        <v>44350</v>
      </c>
      <c r="B271">
        <v>48912.38</v>
      </c>
    </row>
    <row r="272" spans="1:2" x14ac:dyDescent="0.35">
      <c r="A272" s="1">
        <v>44319</v>
      </c>
      <c r="B272">
        <v>48927.3</v>
      </c>
    </row>
    <row r="273" spans="1:2" x14ac:dyDescent="0.35">
      <c r="A273" s="1">
        <v>44289</v>
      </c>
      <c r="B273">
        <v>48561.17</v>
      </c>
    </row>
    <row r="274" spans="1:2" x14ac:dyDescent="0.35">
      <c r="A274" s="1">
        <v>44258</v>
      </c>
      <c r="B274">
        <v>50538.239999999998</v>
      </c>
    </row>
    <row r="275" spans="1:2" x14ac:dyDescent="0.35">
      <c r="A275" s="1">
        <v>44230</v>
      </c>
      <c r="B275">
        <v>48378.99</v>
      </c>
    </row>
    <row r="276" spans="1:2" x14ac:dyDescent="0.35">
      <c r="A276" s="1">
        <v>44199</v>
      </c>
      <c r="B276">
        <v>49631.24</v>
      </c>
    </row>
    <row r="277" spans="1:2" x14ac:dyDescent="0.35">
      <c r="A277" t="s">
        <v>173</v>
      </c>
      <c r="B277">
        <v>45137.77</v>
      </c>
    </row>
    <row r="278" spans="1:2" x14ac:dyDescent="0.35">
      <c r="A278" t="s">
        <v>174</v>
      </c>
      <c r="B278">
        <v>46188.45</v>
      </c>
    </row>
    <row r="279" spans="1:2" x14ac:dyDescent="0.35">
      <c r="A279" t="s">
        <v>175</v>
      </c>
      <c r="B279">
        <v>46339.76</v>
      </c>
    </row>
    <row r="280" spans="1:2" x14ac:dyDescent="0.35">
      <c r="A280" t="s">
        <v>176</v>
      </c>
      <c r="B280">
        <v>47093.85</v>
      </c>
    </row>
    <row r="281" spans="1:2" x14ac:dyDescent="0.35">
      <c r="A281" t="s">
        <v>177</v>
      </c>
      <c r="B281">
        <v>49705.33</v>
      </c>
    </row>
    <row r="282" spans="1:2" x14ac:dyDescent="0.35">
      <c r="A282" t="s">
        <v>178</v>
      </c>
      <c r="B282">
        <v>48824.43</v>
      </c>
    </row>
    <row r="283" spans="1:2" x14ac:dyDescent="0.35">
      <c r="A283" t="s">
        <v>179</v>
      </c>
      <c r="B283">
        <v>54207.32</v>
      </c>
    </row>
    <row r="284" spans="1:2" x14ac:dyDescent="0.35">
      <c r="A284" t="s">
        <v>180</v>
      </c>
      <c r="B284">
        <v>57539.94</v>
      </c>
    </row>
    <row r="285" spans="1:2" x14ac:dyDescent="0.35">
      <c r="A285" t="s">
        <v>181</v>
      </c>
      <c r="B285">
        <v>56099.519999999997</v>
      </c>
    </row>
    <row r="286" spans="1:2" x14ac:dyDescent="0.35">
      <c r="A286" t="s">
        <v>182</v>
      </c>
      <c r="B286">
        <v>55888.13</v>
      </c>
    </row>
    <row r="287" spans="1:2" x14ac:dyDescent="0.35">
      <c r="A287" t="s">
        <v>183</v>
      </c>
      <c r="B287">
        <v>51679.8</v>
      </c>
    </row>
    <row r="288" spans="1:2" x14ac:dyDescent="0.35">
      <c r="A288" t="s">
        <v>184</v>
      </c>
      <c r="B288">
        <v>52149.01</v>
      </c>
    </row>
    <row r="289" spans="1:2" x14ac:dyDescent="0.35">
      <c r="A289" t="s">
        <v>185</v>
      </c>
      <c r="B289">
        <v>49199.87</v>
      </c>
    </row>
    <row r="290" spans="1:2" x14ac:dyDescent="0.35">
      <c r="A290" t="s">
        <v>186</v>
      </c>
      <c r="B290">
        <v>47945.06</v>
      </c>
    </row>
    <row r="291" spans="1:2" x14ac:dyDescent="0.35">
      <c r="A291" t="s">
        <v>187</v>
      </c>
      <c r="B291">
        <v>48717.29</v>
      </c>
    </row>
    <row r="292" spans="1:2" x14ac:dyDescent="0.35">
      <c r="A292" t="s">
        <v>188</v>
      </c>
      <c r="B292">
        <v>47105.52</v>
      </c>
    </row>
    <row r="293" spans="1:2" x14ac:dyDescent="0.35">
      <c r="A293" s="1">
        <v>44532</v>
      </c>
      <c r="B293">
        <v>47504.85</v>
      </c>
    </row>
    <row r="294" spans="1:2" x14ac:dyDescent="0.35">
      <c r="A294" s="1">
        <v>44502</v>
      </c>
      <c r="B294">
        <v>47909.33</v>
      </c>
    </row>
    <row r="295" spans="1:2" x14ac:dyDescent="0.35">
      <c r="A295" s="1">
        <v>44471</v>
      </c>
      <c r="B295">
        <v>44918.18</v>
      </c>
    </row>
    <row r="296" spans="1:2" x14ac:dyDescent="0.35">
      <c r="A296" s="1">
        <v>44441</v>
      </c>
      <c r="B296">
        <v>46481.1</v>
      </c>
    </row>
    <row r="297" spans="1:2" x14ac:dyDescent="0.35">
      <c r="A297" s="1">
        <v>44410</v>
      </c>
      <c r="B297">
        <v>46196.46</v>
      </c>
    </row>
    <row r="298" spans="1:2" x14ac:dyDescent="0.35">
      <c r="A298" s="1">
        <v>44379</v>
      </c>
      <c r="B298">
        <v>38903.440000000002</v>
      </c>
    </row>
    <row r="299" spans="1:2" x14ac:dyDescent="0.35">
      <c r="A299" s="1">
        <v>44349</v>
      </c>
      <c r="B299">
        <v>39266.01</v>
      </c>
    </row>
    <row r="300" spans="1:2" x14ac:dyDescent="0.35">
      <c r="A300" s="1">
        <v>44318</v>
      </c>
      <c r="B300">
        <v>38144.31</v>
      </c>
    </row>
    <row r="301" spans="1:2" x14ac:dyDescent="0.35">
      <c r="A301" s="1">
        <v>44288</v>
      </c>
      <c r="B301">
        <v>36926.06</v>
      </c>
    </row>
    <row r="302" spans="1:2" x14ac:dyDescent="0.35">
      <c r="A302" s="1">
        <v>44257</v>
      </c>
      <c r="B302">
        <v>37472.089999999997</v>
      </c>
    </row>
    <row r="303" spans="1:2" x14ac:dyDescent="0.35">
      <c r="A303" s="1">
        <v>44229</v>
      </c>
      <c r="B303">
        <v>35510.29</v>
      </c>
    </row>
    <row r="304" spans="1:2" x14ac:dyDescent="0.35">
      <c r="A304" s="1">
        <v>44198</v>
      </c>
      <c r="B304">
        <v>33537.18</v>
      </c>
    </row>
    <row r="305" spans="1:2" x14ac:dyDescent="0.35">
      <c r="A305" t="s">
        <v>189</v>
      </c>
      <c r="B305">
        <v>33114.36</v>
      </c>
    </row>
    <row r="306" spans="1:2" x14ac:dyDescent="0.35">
      <c r="A306" t="s">
        <v>190</v>
      </c>
      <c r="B306">
        <v>34269.519999999997</v>
      </c>
    </row>
    <row r="307" spans="1:2" x14ac:dyDescent="0.35">
      <c r="A307" t="s">
        <v>191</v>
      </c>
      <c r="B307">
        <v>34316.39</v>
      </c>
    </row>
    <row r="308" spans="1:2" x14ac:dyDescent="0.35">
      <c r="A308" t="s">
        <v>192</v>
      </c>
      <c r="B308">
        <v>33466.1</v>
      </c>
    </row>
    <row r="309" spans="1:2" x14ac:dyDescent="0.35">
      <c r="A309" t="s">
        <v>193</v>
      </c>
      <c r="B309">
        <v>30432.55</v>
      </c>
    </row>
    <row r="310" spans="1:2" x14ac:dyDescent="0.35">
      <c r="A310" t="s">
        <v>194</v>
      </c>
      <c r="B310">
        <v>32569.85</v>
      </c>
    </row>
    <row r="311" spans="1:2" x14ac:dyDescent="0.35">
      <c r="A311" t="s">
        <v>195</v>
      </c>
      <c r="B311">
        <v>32366.39</v>
      </c>
    </row>
    <row r="312" spans="1:2" x14ac:dyDescent="0.35">
      <c r="A312" t="s">
        <v>196</v>
      </c>
      <c r="B312">
        <v>32289.38</v>
      </c>
    </row>
    <row r="313" spans="1:2" x14ac:dyDescent="0.35">
      <c r="A313" t="s">
        <v>197</v>
      </c>
      <c r="B313">
        <v>32067.64</v>
      </c>
    </row>
    <row r="314" spans="1:2" x14ac:dyDescent="0.35">
      <c r="A314" t="s">
        <v>198</v>
      </c>
      <c r="B314">
        <v>33005.760000000002</v>
      </c>
    </row>
    <row r="315" spans="1:2" x14ac:dyDescent="0.35">
      <c r="A315" t="s">
        <v>199</v>
      </c>
      <c r="B315">
        <v>30825.7</v>
      </c>
    </row>
    <row r="316" spans="1:2" x14ac:dyDescent="0.35">
      <c r="A316" t="s">
        <v>200</v>
      </c>
      <c r="B316">
        <v>35547.75</v>
      </c>
    </row>
    <row r="317" spans="1:2" x14ac:dyDescent="0.35">
      <c r="A317" t="s">
        <v>201</v>
      </c>
      <c r="B317">
        <v>36069.81</v>
      </c>
    </row>
    <row r="318" spans="1:2" x14ac:dyDescent="0.35">
      <c r="A318" t="s">
        <v>202</v>
      </c>
      <c r="B318">
        <v>36630.080000000002</v>
      </c>
    </row>
    <row r="319" spans="1:2" x14ac:dyDescent="0.35">
      <c r="A319" t="s">
        <v>203</v>
      </c>
      <c r="B319">
        <v>35791.279999999999</v>
      </c>
    </row>
    <row r="320" spans="1:2" x14ac:dyDescent="0.35">
      <c r="A320" t="s">
        <v>204</v>
      </c>
      <c r="B320">
        <v>36178.14</v>
      </c>
    </row>
    <row r="321" spans="1:2" x14ac:dyDescent="0.35">
      <c r="A321" t="s">
        <v>205</v>
      </c>
      <c r="B321">
        <v>36825.370000000003</v>
      </c>
    </row>
    <row r="322" spans="1:2" x14ac:dyDescent="0.35">
      <c r="A322" t="s">
        <v>206</v>
      </c>
      <c r="B322">
        <v>39187.33</v>
      </c>
    </row>
    <row r="323" spans="1:2" x14ac:dyDescent="0.35">
      <c r="A323" t="s">
        <v>207</v>
      </c>
      <c r="B323">
        <v>37316.36</v>
      </c>
    </row>
    <row r="324" spans="1:2" x14ac:dyDescent="0.35">
      <c r="A324" s="1">
        <v>44531</v>
      </c>
      <c r="B324">
        <v>33922.959999999999</v>
      </c>
    </row>
    <row r="325" spans="1:2" x14ac:dyDescent="0.35">
      <c r="A325" s="1">
        <v>44501</v>
      </c>
      <c r="B325">
        <v>35566.660000000003</v>
      </c>
    </row>
    <row r="326" spans="1:2" x14ac:dyDescent="0.35">
      <c r="A326" s="1">
        <v>44470</v>
      </c>
      <c r="B326">
        <v>38356.44</v>
      </c>
    </row>
    <row r="327" spans="1:2" x14ac:dyDescent="0.35">
      <c r="A327" s="1">
        <v>44440</v>
      </c>
      <c r="B327">
        <v>40254.550000000003</v>
      </c>
    </row>
    <row r="328" spans="1:2" x14ac:dyDescent="0.35">
      <c r="A328" s="1">
        <v>44409</v>
      </c>
      <c r="B328">
        <v>40797.61</v>
      </c>
    </row>
    <row r="329" spans="1:2" x14ac:dyDescent="0.35">
      <c r="A329" s="1">
        <v>44378</v>
      </c>
      <c r="B329">
        <v>39371.040000000001</v>
      </c>
    </row>
    <row r="330" spans="1:2" x14ac:dyDescent="0.35">
      <c r="A330" s="1">
        <v>44348</v>
      </c>
      <c r="B330">
        <v>36824.36</v>
      </c>
    </row>
    <row r="331" spans="1:2" x14ac:dyDescent="0.35">
      <c r="A331" s="1">
        <v>44317</v>
      </c>
      <c r="B331">
        <v>33992.43</v>
      </c>
    </row>
    <row r="332" spans="1:2" x14ac:dyDescent="0.35">
      <c r="A332" s="1">
        <v>44287</v>
      </c>
      <c r="B332">
        <v>31971.91</v>
      </c>
    </row>
    <row r="333" spans="1:2" x14ac:dyDescent="0.35">
      <c r="A333" s="1">
        <v>44256</v>
      </c>
      <c r="B333">
        <v>32782.019999999997</v>
      </c>
    </row>
    <row r="334" spans="1:2" x14ac:dyDescent="0.35">
      <c r="A334" s="1">
        <v>44228</v>
      </c>
      <c r="B334">
        <v>32127.27</v>
      </c>
    </row>
    <row r="335" spans="1:2" x14ac:dyDescent="0.35">
      <c r="A335" s="1">
        <v>44197</v>
      </c>
      <c r="B335">
        <v>29374.15</v>
      </c>
    </row>
    <row r="336" spans="1:2" x14ac:dyDescent="0.35">
      <c r="A336" t="s">
        <v>208</v>
      </c>
      <c r="B336">
        <v>29001.72</v>
      </c>
    </row>
    <row r="337" spans="1:2" x14ac:dyDescent="0.35">
      <c r="A337" t="s">
        <v>209</v>
      </c>
      <c r="B337">
        <v>28840.95</v>
      </c>
    </row>
    <row r="338" spans="1:2" x14ac:dyDescent="0.35">
      <c r="A338" t="s">
        <v>210</v>
      </c>
      <c r="B338">
        <v>27362.44</v>
      </c>
    </row>
    <row r="339" spans="1:2" x14ac:dyDescent="0.35">
      <c r="A339" t="s">
        <v>211</v>
      </c>
      <c r="B339">
        <v>27084.81</v>
      </c>
    </row>
    <row r="340" spans="1:2" x14ac:dyDescent="0.35">
      <c r="A340" t="s">
        <v>212</v>
      </c>
      <c r="B340">
        <v>26272.29</v>
      </c>
    </row>
    <row r="341" spans="1:2" x14ac:dyDescent="0.35">
      <c r="A341" t="s">
        <v>213</v>
      </c>
      <c r="B341">
        <v>26437.040000000001</v>
      </c>
    </row>
    <row r="342" spans="1:2" x14ac:dyDescent="0.35">
      <c r="A342" t="s">
        <v>214</v>
      </c>
      <c r="B342">
        <v>24664.79</v>
      </c>
    </row>
    <row r="343" spans="1:2" x14ac:dyDescent="0.35">
      <c r="A343" t="s">
        <v>215</v>
      </c>
      <c r="B343">
        <v>23735.95</v>
      </c>
    </row>
    <row r="344" spans="1:2" x14ac:dyDescent="0.35">
      <c r="A344" t="s">
        <v>216</v>
      </c>
      <c r="B344">
        <v>23241.34</v>
      </c>
    </row>
    <row r="345" spans="1:2" x14ac:dyDescent="0.35">
      <c r="A345" t="s">
        <v>217</v>
      </c>
      <c r="B345">
        <v>23783.03</v>
      </c>
    </row>
    <row r="346" spans="1:2" x14ac:dyDescent="0.35">
      <c r="A346" t="s">
        <v>218</v>
      </c>
      <c r="B346">
        <v>22803.08</v>
      </c>
    </row>
    <row r="347" spans="1:2" x14ac:dyDescent="0.35">
      <c r="A347" t="s">
        <v>219</v>
      </c>
      <c r="B347">
        <v>23477.3</v>
      </c>
    </row>
    <row r="348" spans="1:2" x14ac:dyDescent="0.35">
      <c r="A348" t="s">
        <v>220</v>
      </c>
      <c r="B348">
        <v>23869.83</v>
      </c>
    </row>
    <row r="349" spans="1:2" x14ac:dyDescent="0.35">
      <c r="A349" t="s">
        <v>221</v>
      </c>
      <c r="B349">
        <v>23137.96</v>
      </c>
    </row>
    <row r="350" spans="1:2" x14ac:dyDescent="0.35">
      <c r="A350" t="s">
        <v>222</v>
      </c>
      <c r="B350">
        <v>22805.16</v>
      </c>
    </row>
    <row r="351" spans="1:2" x14ac:dyDescent="0.35">
      <c r="A351" t="s">
        <v>223</v>
      </c>
      <c r="B351">
        <v>21310.6</v>
      </c>
    </row>
    <row r="352" spans="1:2" x14ac:dyDescent="0.35">
      <c r="A352" t="s">
        <v>224</v>
      </c>
      <c r="B352">
        <v>19417.080000000002</v>
      </c>
    </row>
    <row r="353" spans="1:2" x14ac:dyDescent="0.35">
      <c r="A353" t="s">
        <v>225</v>
      </c>
      <c r="B353">
        <v>19246.64</v>
      </c>
    </row>
    <row r="354" spans="1:2" x14ac:dyDescent="0.35">
      <c r="A354" t="s">
        <v>226</v>
      </c>
      <c r="B354">
        <v>19142.38</v>
      </c>
    </row>
    <row r="355" spans="1:2" x14ac:dyDescent="0.35">
      <c r="A355" s="1">
        <v>44177</v>
      </c>
      <c r="B355">
        <v>18803.66</v>
      </c>
    </row>
    <row r="356" spans="1:2" x14ac:dyDescent="0.35">
      <c r="A356" s="1">
        <v>44147</v>
      </c>
      <c r="B356">
        <v>18058.900000000001</v>
      </c>
    </row>
    <row r="357" spans="1:2" x14ac:dyDescent="0.35">
      <c r="A357" s="1">
        <v>44116</v>
      </c>
      <c r="B357">
        <v>18264.990000000002</v>
      </c>
    </row>
    <row r="358" spans="1:2" x14ac:dyDescent="0.35">
      <c r="A358" s="1">
        <v>44086</v>
      </c>
      <c r="B358">
        <v>18553.919999999998</v>
      </c>
    </row>
    <row r="359" spans="1:2" x14ac:dyDescent="0.35">
      <c r="A359" s="1">
        <v>44055</v>
      </c>
      <c r="B359">
        <v>18321.14</v>
      </c>
    </row>
    <row r="360" spans="1:2" x14ac:dyDescent="0.35">
      <c r="A360" s="1">
        <v>44024</v>
      </c>
      <c r="B360">
        <v>19191.63</v>
      </c>
    </row>
    <row r="361" spans="1:2" x14ac:dyDescent="0.35">
      <c r="A361" s="1">
        <v>43994</v>
      </c>
      <c r="B361">
        <v>19345.12</v>
      </c>
    </row>
    <row r="362" spans="1:2" x14ac:dyDescent="0.35">
      <c r="A362" s="1">
        <v>43963</v>
      </c>
      <c r="B362">
        <v>19154.23</v>
      </c>
    </row>
    <row r="363" spans="1:2" x14ac:dyDescent="0.35">
      <c r="A363" s="1">
        <v>43933</v>
      </c>
      <c r="B363">
        <v>18699.77</v>
      </c>
    </row>
    <row r="364" spans="1:2" x14ac:dyDescent="0.35">
      <c r="A364" s="1">
        <v>43902</v>
      </c>
      <c r="B364">
        <v>19445.400000000001</v>
      </c>
    </row>
    <row r="365" spans="1:2" x14ac:dyDescent="0.35">
      <c r="A365" s="1">
        <v>43873</v>
      </c>
      <c r="B365">
        <v>19201.09</v>
      </c>
    </row>
    <row r="366" spans="1:2" x14ac:dyDescent="0.35">
      <c r="A366" s="1">
        <v>43842</v>
      </c>
      <c r="B366">
        <v>18803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66"/>
  <sheetViews>
    <sheetView topLeftCell="A4" workbookViewId="0">
      <selection activeCell="K36" sqref="K36"/>
    </sheetView>
  </sheetViews>
  <sheetFormatPr defaultRowHeight="14.5" x14ac:dyDescent="0.35"/>
  <sheetData>
    <row r="1" spans="1:1" x14ac:dyDescent="0.35">
      <c r="A1" t="s">
        <v>5</v>
      </c>
    </row>
    <row r="2" spans="1:1" x14ac:dyDescent="0.35">
      <c r="A2">
        <v>36708594618</v>
      </c>
    </row>
    <row r="3" spans="1:1" x14ac:dyDescent="0.35">
      <c r="A3">
        <v>32370840356</v>
      </c>
    </row>
    <row r="4" spans="1:1" x14ac:dyDescent="0.35">
      <c r="A4">
        <v>28116886357</v>
      </c>
    </row>
    <row r="5" spans="1:1" x14ac:dyDescent="0.35">
      <c r="A5">
        <v>30560857714</v>
      </c>
    </row>
    <row r="6" spans="1:1" x14ac:dyDescent="0.35">
      <c r="A6">
        <v>41810748221</v>
      </c>
    </row>
    <row r="7" spans="1:1" x14ac:dyDescent="0.35">
      <c r="A7">
        <v>34284016248</v>
      </c>
    </row>
    <row r="8" spans="1:1" x14ac:dyDescent="0.35">
      <c r="A8">
        <v>36635566789</v>
      </c>
    </row>
    <row r="9" spans="1:1" x14ac:dyDescent="0.35">
      <c r="A9">
        <v>37485803899</v>
      </c>
    </row>
    <row r="10" spans="1:1" x14ac:dyDescent="0.35">
      <c r="A10">
        <v>35036121783</v>
      </c>
    </row>
    <row r="11" spans="1:1" x14ac:dyDescent="0.35">
      <c r="A11">
        <v>26123447605</v>
      </c>
    </row>
    <row r="12" spans="1:1" x14ac:dyDescent="0.35">
      <c r="A12">
        <v>30624264863</v>
      </c>
    </row>
    <row r="13" spans="1:1" x14ac:dyDescent="0.35">
      <c r="A13">
        <v>38702407772</v>
      </c>
    </row>
    <row r="14" spans="1:1" x14ac:dyDescent="0.35">
      <c r="A14">
        <v>41388338699</v>
      </c>
    </row>
    <row r="15" spans="1:1" x14ac:dyDescent="0.35">
      <c r="A15">
        <v>39178392930</v>
      </c>
    </row>
    <row r="16" spans="1:1" x14ac:dyDescent="0.35">
      <c r="A16">
        <v>46844335592</v>
      </c>
    </row>
    <row r="17" spans="1:1" x14ac:dyDescent="0.35">
      <c r="A17">
        <v>30558763548</v>
      </c>
    </row>
    <row r="18" spans="1:1" x14ac:dyDescent="0.35">
      <c r="A18">
        <v>25122092191</v>
      </c>
    </row>
    <row r="19" spans="1:1" x14ac:dyDescent="0.35">
      <c r="A19">
        <v>30474228777</v>
      </c>
    </row>
    <row r="20" spans="1:1" x14ac:dyDescent="0.35">
      <c r="A20">
        <v>36084893887</v>
      </c>
    </row>
    <row r="21" spans="1:1" x14ac:dyDescent="0.35">
      <c r="A21">
        <v>35880633236</v>
      </c>
    </row>
    <row r="22" spans="1:1" x14ac:dyDescent="0.35">
      <c r="A22">
        <v>48730828378</v>
      </c>
    </row>
    <row r="23" spans="1:1" x14ac:dyDescent="0.35">
      <c r="A23">
        <v>42357991721</v>
      </c>
    </row>
    <row r="24" spans="1:1" x14ac:dyDescent="0.35">
      <c r="A24">
        <v>41125608330</v>
      </c>
    </row>
    <row r="25" spans="1:1" x14ac:dyDescent="0.35">
      <c r="A25">
        <v>24726754302</v>
      </c>
    </row>
    <row r="26" spans="1:1" x14ac:dyDescent="0.35">
      <c r="A26">
        <v>29094934221</v>
      </c>
    </row>
    <row r="27" spans="1:1" x14ac:dyDescent="0.35">
      <c r="A27">
        <v>30605102446</v>
      </c>
    </row>
    <row r="28" spans="1:1" x14ac:dyDescent="0.35">
      <c r="A28">
        <v>32615846901</v>
      </c>
    </row>
    <row r="29" spans="1:1" x14ac:dyDescent="0.35">
      <c r="A29">
        <v>36124731509</v>
      </c>
    </row>
    <row r="30" spans="1:1" x14ac:dyDescent="0.35">
      <c r="A30">
        <v>37746665647</v>
      </c>
    </row>
    <row r="31" spans="1:1" x14ac:dyDescent="0.35">
      <c r="A31">
        <v>36150572843</v>
      </c>
    </row>
    <row r="32" spans="1:1" x14ac:dyDescent="0.35">
      <c r="A32">
        <v>32241199927</v>
      </c>
    </row>
    <row r="33" spans="1:1" x14ac:dyDescent="0.35">
      <c r="A33">
        <v>32157938616</v>
      </c>
    </row>
    <row r="34" spans="1:1" x14ac:dyDescent="0.35">
      <c r="A34">
        <v>36856881767</v>
      </c>
    </row>
    <row r="35" spans="1:1" x14ac:dyDescent="0.35">
      <c r="A35">
        <v>45257083247</v>
      </c>
    </row>
    <row r="36" spans="1:1" x14ac:dyDescent="0.35">
      <c r="A36">
        <v>43657076893</v>
      </c>
    </row>
    <row r="37" spans="1:1" x14ac:dyDescent="0.35">
      <c r="A37">
        <v>34878965587</v>
      </c>
    </row>
    <row r="38" spans="1:1" x14ac:dyDescent="0.35">
      <c r="A38">
        <v>31064911614</v>
      </c>
    </row>
    <row r="39" spans="1:1" x14ac:dyDescent="0.35">
      <c r="A39">
        <v>27316183882</v>
      </c>
    </row>
    <row r="40" spans="1:1" x14ac:dyDescent="0.35">
      <c r="A40">
        <v>26882546034</v>
      </c>
    </row>
    <row r="41" spans="1:1" x14ac:dyDescent="0.35">
      <c r="A41">
        <v>38434082775</v>
      </c>
    </row>
    <row r="42" spans="1:1" x14ac:dyDescent="0.35">
      <c r="A42">
        <v>45908121370</v>
      </c>
    </row>
    <row r="43" spans="1:1" x14ac:dyDescent="0.35">
      <c r="A43">
        <v>40788955582</v>
      </c>
    </row>
    <row r="44" spans="1:1" x14ac:dyDescent="0.35">
      <c r="A44">
        <v>40471196346</v>
      </c>
    </row>
    <row r="45" spans="1:1" x14ac:dyDescent="0.35">
      <c r="A45">
        <v>38055562075</v>
      </c>
    </row>
    <row r="46" spans="1:1" x14ac:dyDescent="0.35">
      <c r="A46">
        <v>29032367511</v>
      </c>
    </row>
    <row r="47" spans="1:1" x14ac:dyDescent="0.35">
      <c r="A47">
        <v>34250964237</v>
      </c>
    </row>
    <row r="48" spans="1:1" x14ac:dyDescent="0.35">
      <c r="A48">
        <v>51780081801</v>
      </c>
    </row>
    <row r="49" spans="1:1" x14ac:dyDescent="0.35">
      <c r="A49">
        <v>36615791366</v>
      </c>
    </row>
    <row r="50" spans="1:1" x14ac:dyDescent="0.35">
      <c r="A50">
        <v>41684252783</v>
      </c>
    </row>
    <row r="51" spans="1:1" x14ac:dyDescent="0.35">
      <c r="A51">
        <v>41083758949</v>
      </c>
    </row>
    <row r="52" spans="1:1" x14ac:dyDescent="0.35">
      <c r="A52">
        <v>42637331698</v>
      </c>
    </row>
    <row r="53" spans="1:1" x14ac:dyDescent="0.35">
      <c r="A53">
        <v>39527792364</v>
      </c>
    </row>
    <row r="54" spans="1:1" x14ac:dyDescent="0.35">
      <c r="A54">
        <v>32491211414</v>
      </c>
    </row>
    <row r="55" spans="1:1" x14ac:dyDescent="0.35">
      <c r="A55">
        <v>34800873924</v>
      </c>
    </row>
    <row r="56" spans="1:1" x14ac:dyDescent="0.35">
      <c r="A56">
        <v>36807860413</v>
      </c>
    </row>
    <row r="57" spans="1:1" x14ac:dyDescent="0.35">
      <c r="A57">
        <v>49034730168</v>
      </c>
    </row>
    <row r="58" spans="1:1" x14ac:dyDescent="0.35">
      <c r="A58">
        <v>35873904236</v>
      </c>
    </row>
    <row r="59" spans="1:1" x14ac:dyDescent="0.35">
      <c r="A59">
        <v>33383173002</v>
      </c>
    </row>
    <row r="60" spans="1:1" x14ac:dyDescent="0.35">
      <c r="A60">
        <v>26638115879</v>
      </c>
    </row>
    <row r="61" spans="1:1" x14ac:dyDescent="0.35">
      <c r="A61">
        <v>30614346492</v>
      </c>
    </row>
    <row r="62" spans="1:1" x14ac:dyDescent="0.35">
      <c r="A62">
        <v>42850641582</v>
      </c>
    </row>
    <row r="63" spans="1:1" x14ac:dyDescent="0.35">
      <c r="A63">
        <v>31141681925</v>
      </c>
    </row>
    <row r="64" spans="1:1" x14ac:dyDescent="0.35">
      <c r="A64">
        <v>30602359905</v>
      </c>
    </row>
    <row r="65" spans="1:1" x14ac:dyDescent="0.35">
      <c r="A65">
        <v>30214940550</v>
      </c>
    </row>
    <row r="66" spans="1:1" x14ac:dyDescent="0.35">
      <c r="A66">
        <v>30980029059</v>
      </c>
    </row>
    <row r="67" spans="1:1" x14ac:dyDescent="0.35">
      <c r="A67">
        <v>30661222077</v>
      </c>
    </row>
    <row r="68" spans="1:1" x14ac:dyDescent="0.35">
      <c r="A68">
        <v>31604717236</v>
      </c>
    </row>
    <row r="69" spans="1:1" x14ac:dyDescent="0.35">
      <c r="A69">
        <v>42839345714</v>
      </c>
    </row>
    <row r="70" spans="1:1" x14ac:dyDescent="0.35">
      <c r="A70">
        <v>34244064430</v>
      </c>
    </row>
    <row r="71" spans="1:1" x14ac:dyDescent="0.35">
      <c r="A71">
        <v>38139709246</v>
      </c>
    </row>
    <row r="72" spans="1:1" x14ac:dyDescent="0.35">
      <c r="A72">
        <v>48701090088</v>
      </c>
    </row>
    <row r="73" spans="1:1" x14ac:dyDescent="0.35">
      <c r="A73">
        <v>43909845642</v>
      </c>
    </row>
    <row r="74" spans="1:1" x14ac:dyDescent="0.35">
      <c r="A74">
        <v>26967722648</v>
      </c>
    </row>
    <row r="75" spans="1:1" x14ac:dyDescent="0.35">
      <c r="A75">
        <v>28575630451</v>
      </c>
    </row>
    <row r="76" spans="1:1" x14ac:dyDescent="0.35">
      <c r="A76">
        <v>28727713711</v>
      </c>
    </row>
    <row r="77" spans="1:1" x14ac:dyDescent="0.35">
      <c r="A77">
        <v>31764293754</v>
      </c>
    </row>
    <row r="78" spans="1:1" x14ac:dyDescent="0.35">
      <c r="A78">
        <v>30484496466</v>
      </c>
    </row>
    <row r="79" spans="1:1" x14ac:dyDescent="0.35">
      <c r="A79">
        <v>38652152880</v>
      </c>
    </row>
    <row r="80" spans="1:1" x14ac:dyDescent="0.35">
      <c r="A80">
        <v>40969943253</v>
      </c>
    </row>
    <row r="81" spans="1:1" x14ac:dyDescent="0.35">
      <c r="A81">
        <v>27881980161</v>
      </c>
    </row>
    <row r="82" spans="1:1" x14ac:dyDescent="0.35">
      <c r="A82">
        <v>34499835245</v>
      </c>
    </row>
    <row r="83" spans="1:1" x14ac:dyDescent="0.35">
      <c r="A83">
        <v>39154666597</v>
      </c>
    </row>
    <row r="84" spans="1:1" x14ac:dyDescent="0.35">
      <c r="A84">
        <v>38672657013</v>
      </c>
    </row>
    <row r="85" spans="1:1" x14ac:dyDescent="0.35">
      <c r="A85">
        <v>49007762488</v>
      </c>
    </row>
    <row r="86" spans="1:1" x14ac:dyDescent="0.35">
      <c r="A86">
        <v>65210059683</v>
      </c>
    </row>
    <row r="87" spans="1:1" x14ac:dyDescent="0.35">
      <c r="A87">
        <v>38884105426</v>
      </c>
    </row>
    <row r="88" spans="1:1" x14ac:dyDescent="0.35">
      <c r="A88">
        <v>30322676319</v>
      </c>
    </row>
    <row r="89" spans="1:1" x14ac:dyDescent="0.35">
      <c r="A89">
        <v>37471327794</v>
      </c>
    </row>
    <row r="90" spans="1:1" x14ac:dyDescent="0.35">
      <c r="A90">
        <v>43206179619</v>
      </c>
    </row>
    <row r="91" spans="1:1" x14ac:dyDescent="0.35">
      <c r="A91">
        <v>39508070319</v>
      </c>
    </row>
    <row r="92" spans="1:1" x14ac:dyDescent="0.35">
      <c r="A92">
        <v>39139399125</v>
      </c>
    </row>
    <row r="93" spans="1:1" x14ac:dyDescent="0.35">
      <c r="A93">
        <v>34730363427</v>
      </c>
    </row>
    <row r="94" spans="1:1" x14ac:dyDescent="0.35">
      <c r="A94">
        <v>31847007016</v>
      </c>
    </row>
    <row r="95" spans="1:1" x14ac:dyDescent="0.35">
      <c r="A95">
        <v>25889650240</v>
      </c>
    </row>
    <row r="96" spans="1:1" x14ac:dyDescent="0.35">
      <c r="A96">
        <v>28568103401</v>
      </c>
    </row>
    <row r="97" spans="1:1" x14ac:dyDescent="0.35">
      <c r="A97">
        <v>34511076995</v>
      </c>
    </row>
    <row r="98" spans="1:1" x14ac:dyDescent="0.35">
      <c r="A98">
        <v>32666549568</v>
      </c>
    </row>
    <row r="99" spans="1:1" x14ac:dyDescent="0.35">
      <c r="A99">
        <v>32646349931</v>
      </c>
    </row>
    <row r="100" spans="1:1" x14ac:dyDescent="0.35">
      <c r="A100">
        <v>35361168834</v>
      </c>
    </row>
    <row r="101" spans="1:1" x14ac:dyDescent="0.35">
      <c r="A101">
        <v>34305053719</v>
      </c>
    </row>
    <row r="102" spans="1:1" x14ac:dyDescent="0.35">
      <c r="A102">
        <v>25370975378</v>
      </c>
    </row>
    <row r="103" spans="1:1" x14ac:dyDescent="0.35">
      <c r="A103">
        <v>40585205312</v>
      </c>
    </row>
    <row r="104" spans="1:1" x14ac:dyDescent="0.35">
      <c r="A104">
        <v>34706867452</v>
      </c>
    </row>
    <row r="105" spans="1:1" x14ac:dyDescent="0.35">
      <c r="A105">
        <v>37204312299</v>
      </c>
    </row>
    <row r="106" spans="1:1" x14ac:dyDescent="0.35">
      <c r="A106">
        <v>32194123075</v>
      </c>
    </row>
    <row r="107" spans="1:1" x14ac:dyDescent="0.35">
      <c r="A107">
        <v>33451362600</v>
      </c>
    </row>
    <row r="108" spans="1:1" x14ac:dyDescent="0.35">
      <c r="A108">
        <v>32776876610</v>
      </c>
    </row>
    <row r="109" spans="1:1" x14ac:dyDescent="0.35">
      <c r="A109">
        <v>30988958446</v>
      </c>
    </row>
    <row r="110" spans="1:1" x14ac:dyDescent="0.35">
      <c r="A110">
        <v>31211354442</v>
      </c>
    </row>
    <row r="111" spans="1:1" x14ac:dyDescent="0.35">
      <c r="A111">
        <v>31744259539</v>
      </c>
    </row>
    <row r="112" spans="1:1" x14ac:dyDescent="0.35">
      <c r="A112">
        <v>33723620826</v>
      </c>
    </row>
    <row r="113" spans="1:1" x14ac:dyDescent="0.35">
      <c r="A113">
        <v>34319709073</v>
      </c>
    </row>
    <row r="114" spans="1:1" x14ac:dyDescent="0.35">
      <c r="A114">
        <v>33546019517</v>
      </c>
    </row>
    <row r="115" spans="1:1" x14ac:dyDescent="0.35">
      <c r="A115">
        <v>38734079049</v>
      </c>
    </row>
    <row r="116" spans="1:1" x14ac:dyDescent="0.35">
      <c r="A116">
        <v>36302664750</v>
      </c>
    </row>
    <row r="117" spans="1:1" x14ac:dyDescent="0.35">
      <c r="A117">
        <v>40030862141</v>
      </c>
    </row>
    <row r="118" spans="1:1" x14ac:dyDescent="0.35">
      <c r="A118">
        <v>38226483046</v>
      </c>
    </row>
    <row r="119" spans="1:1" x14ac:dyDescent="0.35">
      <c r="A119">
        <v>35185031017</v>
      </c>
    </row>
    <row r="120" spans="1:1" x14ac:dyDescent="0.35">
      <c r="A120">
        <v>25372562724</v>
      </c>
    </row>
    <row r="121" spans="1:1" x14ac:dyDescent="0.35">
      <c r="A121">
        <v>26189830450</v>
      </c>
    </row>
    <row r="122" spans="1:1" x14ac:dyDescent="0.35">
      <c r="A122">
        <v>25595265436</v>
      </c>
    </row>
    <row r="123" spans="1:1" x14ac:dyDescent="0.35">
      <c r="A123">
        <v>26688438115</v>
      </c>
    </row>
    <row r="124" spans="1:1" x14ac:dyDescent="0.35">
      <c r="A124">
        <v>25802845343</v>
      </c>
    </row>
    <row r="125" spans="1:1" x14ac:dyDescent="0.35">
      <c r="A125">
        <v>33072782960</v>
      </c>
    </row>
    <row r="126" spans="1:1" x14ac:dyDescent="0.35">
      <c r="A126">
        <v>27167146027</v>
      </c>
    </row>
    <row r="127" spans="1:1" x14ac:dyDescent="0.35">
      <c r="A127">
        <v>38702404695</v>
      </c>
    </row>
    <row r="128" spans="1:1" x14ac:dyDescent="0.35">
      <c r="A128">
        <v>35097370560</v>
      </c>
    </row>
    <row r="129" spans="1:1" x14ac:dyDescent="0.35">
      <c r="A129">
        <v>51022126212</v>
      </c>
    </row>
    <row r="130" spans="1:1" x14ac:dyDescent="0.35">
      <c r="A130">
        <v>20856685287</v>
      </c>
    </row>
    <row r="131" spans="1:1" x14ac:dyDescent="0.35">
      <c r="A131">
        <v>21664706865</v>
      </c>
    </row>
    <row r="132" spans="1:1" x14ac:dyDescent="0.35">
      <c r="A132">
        <v>22552046192</v>
      </c>
    </row>
    <row r="133" spans="1:1" x14ac:dyDescent="0.35">
      <c r="A133">
        <v>19555230518</v>
      </c>
    </row>
    <row r="134" spans="1:1" x14ac:dyDescent="0.35">
      <c r="A134">
        <v>28203024559</v>
      </c>
    </row>
    <row r="135" spans="1:1" x14ac:dyDescent="0.35">
      <c r="A135">
        <v>23148267245</v>
      </c>
    </row>
    <row r="136" spans="1:1" x14ac:dyDescent="0.35">
      <c r="A136">
        <v>20434789545</v>
      </c>
    </row>
    <row r="137" spans="1:1" x14ac:dyDescent="0.35">
      <c r="A137">
        <v>18787986667</v>
      </c>
    </row>
    <row r="138" spans="1:1" x14ac:dyDescent="0.35">
      <c r="A138">
        <v>18895018942</v>
      </c>
    </row>
    <row r="139" spans="1:1" x14ac:dyDescent="0.35">
      <c r="A139">
        <v>23699476918</v>
      </c>
    </row>
    <row r="140" spans="1:1" x14ac:dyDescent="0.35">
      <c r="A140">
        <v>21300524237</v>
      </c>
    </row>
    <row r="141" spans="1:1" x14ac:dyDescent="0.35">
      <c r="A141">
        <v>21376531210</v>
      </c>
    </row>
    <row r="142" spans="1:1" x14ac:dyDescent="0.35">
      <c r="A142">
        <v>19120856669</v>
      </c>
    </row>
    <row r="143" spans="1:1" x14ac:dyDescent="0.35">
      <c r="A143">
        <v>24321499537</v>
      </c>
    </row>
    <row r="144" spans="1:1" x14ac:dyDescent="0.35">
      <c r="A144">
        <v>20108729370</v>
      </c>
    </row>
    <row r="145" spans="1:1" x14ac:dyDescent="0.35">
      <c r="A145">
        <v>22971873468</v>
      </c>
    </row>
    <row r="146" spans="1:1" x14ac:dyDescent="0.35">
      <c r="A146">
        <v>27436021028</v>
      </c>
    </row>
    <row r="147" spans="1:1" x14ac:dyDescent="0.35">
      <c r="A147">
        <v>29910396946</v>
      </c>
    </row>
    <row r="148" spans="1:1" x14ac:dyDescent="0.35">
      <c r="A148">
        <v>24796027477</v>
      </c>
    </row>
    <row r="149" spans="1:1" x14ac:dyDescent="0.35">
      <c r="A149">
        <v>26501259870</v>
      </c>
    </row>
    <row r="150" spans="1:1" x14ac:dyDescent="0.35">
      <c r="A150">
        <v>26721554282</v>
      </c>
    </row>
    <row r="151" spans="1:1" x14ac:dyDescent="0.35">
      <c r="A151">
        <v>24924307911</v>
      </c>
    </row>
    <row r="152" spans="1:1" x14ac:dyDescent="0.35">
      <c r="A152">
        <v>24383958643</v>
      </c>
    </row>
    <row r="153" spans="1:1" x14ac:dyDescent="0.35">
      <c r="A153">
        <v>38728974942</v>
      </c>
    </row>
    <row r="154" spans="1:1" x14ac:dyDescent="0.35">
      <c r="A154">
        <v>37838957079</v>
      </c>
    </row>
    <row r="155" spans="1:1" x14ac:dyDescent="0.35">
      <c r="A155">
        <v>34059036099</v>
      </c>
    </row>
    <row r="156" spans="1:1" x14ac:dyDescent="0.35">
      <c r="A156">
        <v>37901460044</v>
      </c>
    </row>
    <row r="157" spans="1:1" x14ac:dyDescent="0.35">
      <c r="A157">
        <v>33892523752</v>
      </c>
    </row>
    <row r="158" spans="1:1" x14ac:dyDescent="0.35">
      <c r="A158">
        <v>35511640894</v>
      </c>
    </row>
    <row r="159" spans="1:1" x14ac:dyDescent="0.35">
      <c r="A159">
        <v>38585385521</v>
      </c>
    </row>
    <row r="160" spans="1:1" x14ac:dyDescent="0.35">
      <c r="A160">
        <v>40230904226</v>
      </c>
    </row>
    <row r="161" spans="1:1" x14ac:dyDescent="0.35">
      <c r="A161">
        <v>33123368116</v>
      </c>
    </row>
    <row r="162" spans="1:1" x14ac:dyDescent="0.35">
      <c r="A162">
        <v>46317108925</v>
      </c>
    </row>
    <row r="163" spans="1:1" x14ac:dyDescent="0.35">
      <c r="A163">
        <v>58964353058</v>
      </c>
    </row>
    <row r="164" spans="1:1" x14ac:dyDescent="0.35">
      <c r="A164">
        <v>52809038594</v>
      </c>
    </row>
    <row r="165" spans="1:1" x14ac:dyDescent="0.35">
      <c r="A165">
        <v>36664034054</v>
      </c>
    </row>
    <row r="166" spans="1:1" x14ac:dyDescent="0.35">
      <c r="A166">
        <v>31207279719</v>
      </c>
    </row>
    <row r="167" spans="1:1" x14ac:dyDescent="0.35">
      <c r="A167">
        <v>36200887275</v>
      </c>
    </row>
    <row r="168" spans="1:1" x14ac:dyDescent="0.35">
      <c r="A168">
        <v>37096670047</v>
      </c>
    </row>
    <row r="169" spans="1:1" x14ac:dyDescent="0.35">
      <c r="A169">
        <v>39211635100</v>
      </c>
    </row>
    <row r="170" spans="1:1" x14ac:dyDescent="0.35">
      <c r="A170">
        <v>46420149185</v>
      </c>
    </row>
    <row r="171" spans="1:1" x14ac:dyDescent="0.35">
      <c r="A171">
        <v>43148914673</v>
      </c>
    </row>
    <row r="172" spans="1:1" x14ac:dyDescent="0.35">
      <c r="A172">
        <v>40669112838</v>
      </c>
    </row>
    <row r="173" spans="1:1" x14ac:dyDescent="0.35">
      <c r="A173">
        <v>37924228550</v>
      </c>
    </row>
    <row r="174" spans="1:1" x14ac:dyDescent="0.35">
      <c r="A174">
        <v>38699736985</v>
      </c>
    </row>
    <row r="175" spans="1:1" x14ac:dyDescent="0.35">
      <c r="A175">
        <v>43576032854</v>
      </c>
    </row>
    <row r="176" spans="1:1" x14ac:dyDescent="0.35">
      <c r="A176">
        <v>53972919008</v>
      </c>
    </row>
    <row r="177" spans="1:1" x14ac:dyDescent="0.35">
      <c r="A177">
        <v>49902050442</v>
      </c>
    </row>
    <row r="178" spans="1:1" x14ac:dyDescent="0.35">
      <c r="A178">
        <v>33683936663</v>
      </c>
    </row>
    <row r="179" spans="1:1" x14ac:dyDescent="0.35">
      <c r="A179">
        <v>28913440585</v>
      </c>
    </row>
    <row r="180" spans="1:1" x14ac:dyDescent="0.35">
      <c r="A180">
        <v>35959473399</v>
      </c>
    </row>
    <row r="181" spans="1:1" x14ac:dyDescent="0.35">
      <c r="A181">
        <v>41831090187</v>
      </c>
    </row>
    <row r="182" spans="1:1" x14ac:dyDescent="0.35">
      <c r="A182">
        <v>35460750427</v>
      </c>
    </row>
    <row r="183" spans="1:1" x14ac:dyDescent="0.35">
      <c r="A183">
        <v>33070867190</v>
      </c>
    </row>
    <row r="184" spans="1:1" x14ac:dyDescent="0.35">
      <c r="A184">
        <v>34639423297</v>
      </c>
    </row>
    <row r="185" spans="1:1" x14ac:dyDescent="0.35">
      <c r="A185">
        <v>39009847639</v>
      </c>
    </row>
    <row r="186" spans="1:1" x14ac:dyDescent="0.35">
      <c r="A186">
        <v>31646080921</v>
      </c>
    </row>
    <row r="187" spans="1:1" x14ac:dyDescent="0.35">
      <c r="A187">
        <v>45231013335</v>
      </c>
    </row>
    <row r="188" spans="1:1" x14ac:dyDescent="0.35">
      <c r="A188">
        <v>55200191952</v>
      </c>
    </row>
    <row r="189" spans="1:1" x14ac:dyDescent="0.35">
      <c r="A189">
        <v>43210968721</v>
      </c>
    </row>
    <row r="190" spans="1:1" x14ac:dyDescent="0.35">
      <c r="A190">
        <v>51346735160</v>
      </c>
    </row>
    <row r="191" spans="1:1" x14ac:dyDescent="0.35">
      <c r="A191">
        <v>56211915803</v>
      </c>
    </row>
    <row r="192" spans="1:1" x14ac:dyDescent="0.35">
      <c r="A192">
        <v>67359584098</v>
      </c>
    </row>
    <row r="193" spans="1:1" x14ac:dyDescent="0.35">
      <c r="A193">
        <v>78469274361</v>
      </c>
    </row>
    <row r="194" spans="1:1" x14ac:dyDescent="0.35">
      <c r="A194">
        <v>57377273240</v>
      </c>
    </row>
    <row r="195" spans="1:1" x14ac:dyDescent="0.35">
      <c r="A195">
        <v>82051616861</v>
      </c>
    </row>
    <row r="196" spans="1:1" x14ac:dyDescent="0.35">
      <c r="A196">
        <v>88281943359</v>
      </c>
    </row>
    <row r="197" spans="1:1" x14ac:dyDescent="0.35">
      <c r="A197" s="2">
        <v>126358000000</v>
      </c>
    </row>
    <row r="198" spans="1:1" x14ac:dyDescent="0.35">
      <c r="A198">
        <v>56187365084</v>
      </c>
    </row>
    <row r="199" spans="1:1" x14ac:dyDescent="0.35">
      <c r="A199">
        <v>74903638450</v>
      </c>
    </row>
    <row r="200" spans="1:1" x14ac:dyDescent="0.35">
      <c r="A200">
        <v>64047871555</v>
      </c>
    </row>
    <row r="201" spans="1:1" x14ac:dyDescent="0.35">
      <c r="A201">
        <v>59161047474</v>
      </c>
    </row>
    <row r="202" spans="1:1" x14ac:dyDescent="0.35">
      <c r="A202">
        <v>55737497453</v>
      </c>
    </row>
    <row r="203" spans="1:1" x14ac:dyDescent="0.35">
      <c r="A203">
        <v>96721152926</v>
      </c>
    </row>
    <row r="204" spans="1:1" x14ac:dyDescent="0.35">
      <c r="A204">
        <v>75215403907</v>
      </c>
    </row>
    <row r="205" spans="1:1" x14ac:dyDescent="0.35">
      <c r="A205">
        <v>61308396325</v>
      </c>
    </row>
    <row r="206" spans="1:1" x14ac:dyDescent="0.35">
      <c r="A206">
        <v>71776546298</v>
      </c>
    </row>
    <row r="207" spans="1:1" x14ac:dyDescent="0.35">
      <c r="A207">
        <v>65906690347</v>
      </c>
    </row>
    <row r="208" spans="1:1" x14ac:dyDescent="0.35">
      <c r="A208">
        <v>65382980634</v>
      </c>
    </row>
    <row r="209" spans="1:1" x14ac:dyDescent="0.35">
      <c r="A209">
        <v>68434023376</v>
      </c>
    </row>
    <row r="210" spans="1:1" x14ac:dyDescent="0.35">
      <c r="A210">
        <v>69523285106</v>
      </c>
    </row>
    <row r="211" spans="1:1" x14ac:dyDescent="0.35">
      <c r="A211">
        <v>69241316747</v>
      </c>
    </row>
    <row r="212" spans="1:1" x14ac:dyDescent="0.35">
      <c r="A212">
        <v>68564706967</v>
      </c>
    </row>
    <row r="213" spans="1:1" x14ac:dyDescent="0.35">
      <c r="A213">
        <v>51713139031</v>
      </c>
    </row>
    <row r="214" spans="1:1" x14ac:dyDescent="0.35">
      <c r="A214">
        <v>38177405335</v>
      </c>
    </row>
    <row r="215" spans="1:1" x14ac:dyDescent="0.35">
      <c r="A215">
        <v>42836427360</v>
      </c>
    </row>
    <row r="216" spans="1:1" x14ac:dyDescent="0.35">
      <c r="A216">
        <v>52395931985</v>
      </c>
    </row>
    <row r="217" spans="1:1" x14ac:dyDescent="0.35">
      <c r="A217">
        <v>46088929780</v>
      </c>
    </row>
    <row r="218" spans="1:1" x14ac:dyDescent="0.35">
      <c r="A218">
        <v>48000572955</v>
      </c>
    </row>
    <row r="219" spans="1:1" x14ac:dyDescent="0.35">
      <c r="A219">
        <v>49448222757</v>
      </c>
    </row>
    <row r="220" spans="1:1" x14ac:dyDescent="0.35">
      <c r="A220">
        <v>58284039825</v>
      </c>
    </row>
    <row r="221" spans="1:1" x14ac:dyDescent="0.35">
      <c r="A221">
        <v>46117114240</v>
      </c>
    </row>
    <row r="222" spans="1:1" x14ac:dyDescent="0.35">
      <c r="A222">
        <v>49014494781</v>
      </c>
    </row>
    <row r="223" spans="1:1" x14ac:dyDescent="0.35">
      <c r="A223">
        <v>86668667320</v>
      </c>
    </row>
    <row r="224" spans="1:1" x14ac:dyDescent="0.35">
      <c r="A224">
        <v>74798630778</v>
      </c>
    </row>
    <row r="225" spans="1:1" x14ac:dyDescent="0.35">
      <c r="A225">
        <v>54926612466</v>
      </c>
    </row>
    <row r="226" spans="1:1" x14ac:dyDescent="0.35">
      <c r="A226">
        <v>67849323955</v>
      </c>
    </row>
    <row r="227" spans="1:1" x14ac:dyDescent="0.35">
      <c r="A227">
        <v>65344865159</v>
      </c>
    </row>
    <row r="228" spans="1:1" x14ac:dyDescent="0.35">
      <c r="A228">
        <v>97468872758</v>
      </c>
    </row>
    <row r="229" spans="1:1" x14ac:dyDescent="0.35">
      <c r="A229">
        <v>66138759198</v>
      </c>
    </row>
    <row r="230" spans="1:1" x14ac:dyDescent="0.35">
      <c r="A230">
        <v>84293007468</v>
      </c>
    </row>
    <row r="231" spans="1:1" x14ac:dyDescent="0.35">
      <c r="A231">
        <v>60954381579</v>
      </c>
    </row>
    <row r="232" spans="1:1" x14ac:dyDescent="0.35">
      <c r="A232">
        <v>77451779687</v>
      </c>
    </row>
    <row r="233" spans="1:1" x14ac:dyDescent="0.35">
      <c r="A233">
        <v>69983454362</v>
      </c>
    </row>
    <row r="234" spans="1:1" x14ac:dyDescent="0.35">
      <c r="A234">
        <v>51828688519</v>
      </c>
    </row>
    <row r="235" spans="1:1" x14ac:dyDescent="0.35">
      <c r="A235">
        <v>46280252580</v>
      </c>
    </row>
    <row r="236" spans="1:1" x14ac:dyDescent="0.35">
      <c r="A236">
        <v>58238470525</v>
      </c>
    </row>
    <row r="237" spans="1:1" x14ac:dyDescent="0.35">
      <c r="A237">
        <v>46655208546</v>
      </c>
    </row>
    <row r="238" spans="1:1" x14ac:dyDescent="0.35">
      <c r="A238">
        <v>53053855641</v>
      </c>
    </row>
    <row r="239" spans="1:1" x14ac:dyDescent="0.35">
      <c r="A239">
        <v>75645303584</v>
      </c>
    </row>
    <row r="240" spans="1:1" x14ac:dyDescent="0.35">
      <c r="A240">
        <v>66058027988</v>
      </c>
    </row>
    <row r="241" spans="1:1" x14ac:dyDescent="0.35">
      <c r="A241">
        <v>60706272115</v>
      </c>
    </row>
    <row r="242" spans="1:1" x14ac:dyDescent="0.35">
      <c r="A242">
        <v>50749662970</v>
      </c>
    </row>
    <row r="243" spans="1:1" x14ac:dyDescent="0.35">
      <c r="A243">
        <v>59641344484</v>
      </c>
    </row>
    <row r="244" spans="1:1" x14ac:dyDescent="0.35">
      <c r="A244">
        <v>58727860620</v>
      </c>
    </row>
    <row r="245" spans="1:1" x14ac:dyDescent="0.35">
      <c r="A245">
        <v>61669163792</v>
      </c>
    </row>
    <row r="246" spans="1:1" x14ac:dyDescent="0.35">
      <c r="A246">
        <v>65520826225</v>
      </c>
    </row>
    <row r="247" spans="1:1" x14ac:dyDescent="0.35">
      <c r="A247">
        <v>54414116432</v>
      </c>
    </row>
    <row r="248" spans="1:1" x14ac:dyDescent="0.35">
      <c r="A248">
        <v>57625587027</v>
      </c>
    </row>
    <row r="249" spans="1:1" x14ac:dyDescent="0.35">
      <c r="A249">
        <v>47686580918</v>
      </c>
    </row>
    <row r="250" spans="1:1" x14ac:dyDescent="0.35">
      <c r="A250">
        <v>47266542233</v>
      </c>
    </row>
    <row r="251" spans="1:1" x14ac:dyDescent="0.35">
      <c r="A251">
        <v>56652197978</v>
      </c>
    </row>
    <row r="252" spans="1:1" x14ac:dyDescent="0.35">
      <c r="A252">
        <v>67999812841</v>
      </c>
    </row>
    <row r="253" spans="1:1" x14ac:dyDescent="0.35">
      <c r="A253">
        <v>70567223787</v>
      </c>
    </row>
    <row r="254" spans="1:1" x14ac:dyDescent="0.35">
      <c r="A254">
        <v>56435023914</v>
      </c>
    </row>
    <row r="255" spans="1:1" x14ac:dyDescent="0.35">
      <c r="A255">
        <v>56521454974</v>
      </c>
    </row>
    <row r="256" spans="1:1" x14ac:dyDescent="0.35">
      <c r="A256">
        <v>51943414539</v>
      </c>
    </row>
    <row r="257" spans="1:1" x14ac:dyDescent="0.35">
      <c r="A257">
        <v>50361731222</v>
      </c>
    </row>
    <row r="258" spans="1:1" x14ac:dyDescent="0.35">
      <c r="A258">
        <v>49063873786</v>
      </c>
    </row>
    <row r="259" spans="1:1" x14ac:dyDescent="0.35">
      <c r="A259">
        <v>55746041000</v>
      </c>
    </row>
    <row r="260" spans="1:1" x14ac:dyDescent="0.35">
      <c r="A260">
        <v>60258313191</v>
      </c>
    </row>
    <row r="261" spans="1:1" x14ac:dyDescent="0.35">
      <c r="A261">
        <v>59749798599</v>
      </c>
    </row>
    <row r="262" spans="1:1" x14ac:dyDescent="0.35">
      <c r="A262">
        <v>66419369890</v>
      </c>
    </row>
    <row r="263" spans="1:1" x14ac:dyDescent="0.35">
      <c r="A263">
        <v>43901225564</v>
      </c>
    </row>
    <row r="264" spans="1:1" x14ac:dyDescent="0.35">
      <c r="A264">
        <v>60669829814</v>
      </c>
    </row>
    <row r="265" spans="1:1" x14ac:dyDescent="0.35">
      <c r="A265">
        <v>55689944702</v>
      </c>
    </row>
    <row r="266" spans="1:1" x14ac:dyDescent="0.35">
      <c r="A266">
        <v>56772343595</v>
      </c>
    </row>
    <row r="267" spans="1:1" x14ac:dyDescent="0.35">
      <c r="A267">
        <v>57295577614</v>
      </c>
    </row>
    <row r="268" spans="1:1" x14ac:dyDescent="0.35">
      <c r="A268">
        <v>50912227385</v>
      </c>
    </row>
    <row r="269" spans="1:1" x14ac:dyDescent="0.35">
      <c r="A269">
        <v>48597428048</v>
      </c>
    </row>
    <row r="270" spans="1:1" x14ac:dyDescent="0.35">
      <c r="A270">
        <v>43137459378</v>
      </c>
    </row>
    <row r="271" spans="1:1" x14ac:dyDescent="0.35">
      <c r="A271">
        <v>34363564661</v>
      </c>
    </row>
    <row r="272" spans="1:1" x14ac:dyDescent="0.35">
      <c r="A272">
        <v>48625928883</v>
      </c>
    </row>
    <row r="273" spans="1:1" x14ac:dyDescent="0.35">
      <c r="A273">
        <v>52343816680</v>
      </c>
    </row>
    <row r="274" spans="1:1" x14ac:dyDescent="0.35">
      <c r="A274">
        <v>53220811975</v>
      </c>
    </row>
    <row r="275" spans="1:1" x14ac:dyDescent="0.35">
      <c r="A275">
        <v>47530897720</v>
      </c>
    </row>
    <row r="276" spans="1:1" x14ac:dyDescent="0.35">
      <c r="A276">
        <v>53891300112</v>
      </c>
    </row>
    <row r="277" spans="1:1" x14ac:dyDescent="0.35">
      <c r="A277">
        <v>53443887451</v>
      </c>
    </row>
    <row r="278" spans="1:1" x14ac:dyDescent="0.35">
      <c r="A278">
        <v>45910946382</v>
      </c>
    </row>
    <row r="279" spans="1:1" x14ac:dyDescent="0.35">
      <c r="A279" s="2">
        <v>350968000000</v>
      </c>
    </row>
    <row r="280" spans="1:1" x14ac:dyDescent="0.35">
      <c r="A280">
        <v>54506565949</v>
      </c>
    </row>
    <row r="281" spans="1:1" x14ac:dyDescent="0.35">
      <c r="A281">
        <v>63695521388</v>
      </c>
    </row>
    <row r="282" spans="1:1" x14ac:dyDescent="0.35">
      <c r="A282" s="2">
        <v>106102000000</v>
      </c>
    </row>
    <row r="283" spans="1:1" x14ac:dyDescent="0.35">
      <c r="A283">
        <v>92052420332</v>
      </c>
    </row>
    <row r="284" spans="1:1" x14ac:dyDescent="0.35">
      <c r="A284">
        <v>51897585191</v>
      </c>
    </row>
    <row r="285" spans="1:1" x14ac:dyDescent="0.35">
      <c r="A285">
        <v>68145460026</v>
      </c>
    </row>
    <row r="286" spans="1:1" x14ac:dyDescent="0.35">
      <c r="A286">
        <v>63495496918</v>
      </c>
    </row>
    <row r="287" spans="1:1" x14ac:dyDescent="0.35">
      <c r="A287">
        <v>52054723579</v>
      </c>
    </row>
    <row r="288" spans="1:1" x14ac:dyDescent="0.35">
      <c r="A288">
        <v>80820545404</v>
      </c>
    </row>
    <row r="289" spans="1:1" x14ac:dyDescent="0.35">
      <c r="A289">
        <v>77049582886</v>
      </c>
    </row>
    <row r="290" spans="1:1" x14ac:dyDescent="0.35">
      <c r="A290">
        <v>77069903166</v>
      </c>
    </row>
    <row r="291" spans="1:1" x14ac:dyDescent="0.35">
      <c r="A291">
        <v>71248675228</v>
      </c>
    </row>
    <row r="292" spans="1:1" x14ac:dyDescent="0.35">
      <c r="A292">
        <v>70250456155</v>
      </c>
    </row>
    <row r="293" spans="1:1" x14ac:dyDescent="0.35">
      <c r="A293">
        <v>76555041196</v>
      </c>
    </row>
    <row r="294" spans="1:1" x14ac:dyDescent="0.35">
      <c r="A294">
        <v>81388911810</v>
      </c>
    </row>
    <row r="295" spans="1:1" x14ac:dyDescent="0.35">
      <c r="A295">
        <v>87301089896</v>
      </c>
    </row>
    <row r="296" spans="1:1" x14ac:dyDescent="0.35">
      <c r="A296">
        <v>91809846886</v>
      </c>
    </row>
    <row r="297" spans="1:1" x14ac:dyDescent="0.35">
      <c r="A297" s="2">
        <v>101467000000</v>
      </c>
    </row>
    <row r="298" spans="1:1" x14ac:dyDescent="0.35">
      <c r="A298">
        <v>65500641143</v>
      </c>
    </row>
    <row r="299" spans="1:1" x14ac:dyDescent="0.35">
      <c r="A299">
        <v>71326033653</v>
      </c>
    </row>
    <row r="300" spans="1:1" x14ac:dyDescent="0.35">
      <c r="A300">
        <v>58598066402</v>
      </c>
    </row>
    <row r="301" spans="1:1" x14ac:dyDescent="0.35">
      <c r="A301">
        <v>68838074392</v>
      </c>
    </row>
    <row r="302" spans="1:1" x14ac:dyDescent="0.35">
      <c r="A302">
        <v>61166818159</v>
      </c>
    </row>
    <row r="303" spans="1:1" x14ac:dyDescent="0.35">
      <c r="A303">
        <v>63088585433</v>
      </c>
    </row>
    <row r="304" spans="1:1" x14ac:dyDescent="0.35">
      <c r="A304">
        <v>61400400660</v>
      </c>
    </row>
    <row r="305" spans="1:1" x14ac:dyDescent="0.35">
      <c r="A305">
        <v>52754542671</v>
      </c>
    </row>
    <row r="306" spans="1:1" x14ac:dyDescent="0.35">
      <c r="A306">
        <v>65141828798</v>
      </c>
    </row>
    <row r="307" spans="1:1" x14ac:dyDescent="0.35">
      <c r="A307" s="2">
        <v>117895000000</v>
      </c>
    </row>
    <row r="308" spans="1:1" x14ac:dyDescent="0.35">
      <c r="A308">
        <v>76517157706</v>
      </c>
    </row>
    <row r="309" spans="1:1" x14ac:dyDescent="0.35">
      <c r="A309">
        <v>62576762015</v>
      </c>
    </row>
    <row r="310" spans="1:1" x14ac:dyDescent="0.35">
      <c r="A310">
        <v>60255421470</v>
      </c>
    </row>
    <row r="311" spans="1:1" x14ac:dyDescent="0.35">
      <c r="A311">
        <v>59897054838</v>
      </c>
    </row>
    <row r="312" spans="1:1" x14ac:dyDescent="0.35">
      <c r="A312">
        <v>48643830599</v>
      </c>
    </row>
    <row r="313" spans="1:1" x14ac:dyDescent="0.35">
      <c r="A313">
        <v>48354737975</v>
      </c>
    </row>
    <row r="314" spans="1:1" x14ac:dyDescent="0.35">
      <c r="A314">
        <v>77207272511</v>
      </c>
    </row>
    <row r="315" spans="1:1" x14ac:dyDescent="0.35">
      <c r="A315">
        <v>75643067688</v>
      </c>
    </row>
    <row r="316" spans="1:1" x14ac:dyDescent="0.35">
      <c r="A316">
        <v>66834573161</v>
      </c>
    </row>
    <row r="317" spans="1:1" x14ac:dyDescent="0.35">
      <c r="A317">
        <v>57244195486</v>
      </c>
    </row>
    <row r="318" spans="1:1" x14ac:dyDescent="0.35">
      <c r="A318">
        <v>49511702429</v>
      </c>
    </row>
    <row r="319" spans="1:1" x14ac:dyDescent="0.35">
      <c r="A319">
        <v>52359854336</v>
      </c>
    </row>
    <row r="320" spans="1:1" x14ac:dyDescent="0.35">
      <c r="A320">
        <v>57706187875</v>
      </c>
    </row>
    <row r="321" spans="1:1" x14ac:dyDescent="0.35">
      <c r="A321">
        <v>67760757881</v>
      </c>
    </row>
    <row r="322" spans="1:1" x14ac:dyDescent="0.35">
      <c r="A322">
        <v>63615990033</v>
      </c>
    </row>
    <row r="323" spans="1:1" x14ac:dyDescent="0.35">
      <c r="A323">
        <v>69364315979</v>
      </c>
    </row>
    <row r="324" spans="1:1" x14ac:dyDescent="0.35">
      <c r="A324">
        <v>74773277909</v>
      </c>
    </row>
    <row r="325" spans="1:1" x14ac:dyDescent="0.35">
      <c r="A325" s="2">
        <v>123321000000</v>
      </c>
    </row>
    <row r="326" spans="1:1" x14ac:dyDescent="0.35">
      <c r="A326">
        <v>79980747690</v>
      </c>
    </row>
    <row r="327" spans="1:1" x14ac:dyDescent="0.35">
      <c r="A327">
        <v>61984162837</v>
      </c>
    </row>
    <row r="328" spans="1:1" x14ac:dyDescent="0.35">
      <c r="A328">
        <v>88107519480</v>
      </c>
    </row>
    <row r="329" spans="1:1" x14ac:dyDescent="0.35">
      <c r="A329">
        <v>84762141031</v>
      </c>
    </row>
    <row r="330" spans="1:1" x14ac:dyDescent="0.35">
      <c r="A330">
        <v>75289433811</v>
      </c>
    </row>
    <row r="331" spans="1:1" x14ac:dyDescent="0.35">
      <c r="A331">
        <v>67547324782</v>
      </c>
    </row>
    <row r="332" spans="1:1" x14ac:dyDescent="0.35">
      <c r="A332">
        <v>81163475344</v>
      </c>
    </row>
    <row r="333" spans="1:1" x14ac:dyDescent="0.35">
      <c r="A333">
        <v>78665235202</v>
      </c>
    </row>
    <row r="334" spans="1:1" x14ac:dyDescent="0.35">
      <c r="A334">
        <v>67865420765</v>
      </c>
    </row>
    <row r="335" spans="1:1" x14ac:dyDescent="0.35">
      <c r="A335">
        <v>40730301359</v>
      </c>
    </row>
    <row r="336" spans="1:1" x14ac:dyDescent="0.35">
      <c r="A336">
        <v>46754964848</v>
      </c>
    </row>
    <row r="337" spans="1:1" x14ac:dyDescent="0.35">
      <c r="A337">
        <v>51287442704</v>
      </c>
    </row>
    <row r="338" spans="1:1" x14ac:dyDescent="0.35">
      <c r="A338">
        <v>45265946774</v>
      </c>
    </row>
    <row r="339" spans="1:1" x14ac:dyDescent="0.35">
      <c r="A339">
        <v>49056742893</v>
      </c>
    </row>
    <row r="340" spans="1:1" x14ac:dyDescent="0.35">
      <c r="A340">
        <v>66479895605</v>
      </c>
    </row>
    <row r="341" spans="1:1" x14ac:dyDescent="0.35">
      <c r="A341">
        <v>48332647295</v>
      </c>
    </row>
    <row r="342" spans="1:1" x14ac:dyDescent="0.35">
      <c r="A342">
        <v>42068395846</v>
      </c>
    </row>
    <row r="343" spans="1:1" x14ac:dyDescent="0.35">
      <c r="A343">
        <v>41080759713</v>
      </c>
    </row>
    <row r="344" spans="1:1" x14ac:dyDescent="0.35">
      <c r="A344">
        <v>51146161904</v>
      </c>
    </row>
    <row r="345" spans="1:1" x14ac:dyDescent="0.35">
      <c r="A345">
        <v>44171632681</v>
      </c>
    </row>
    <row r="346" spans="1:1" x14ac:dyDescent="0.35">
      <c r="A346">
        <v>45852713981</v>
      </c>
    </row>
    <row r="347" spans="1:1" x14ac:dyDescent="0.35">
      <c r="A347">
        <v>37844228422</v>
      </c>
    </row>
    <row r="348" spans="1:1" x14ac:dyDescent="0.35">
      <c r="A348">
        <v>38487546580</v>
      </c>
    </row>
    <row r="349" spans="1:1" x14ac:dyDescent="0.35">
      <c r="A349">
        <v>40387896275</v>
      </c>
    </row>
    <row r="350" spans="1:1" x14ac:dyDescent="0.35">
      <c r="A350">
        <v>71378606374</v>
      </c>
    </row>
    <row r="351" spans="1:1" x14ac:dyDescent="0.35">
      <c r="A351">
        <v>44409011479</v>
      </c>
    </row>
    <row r="352" spans="1:1" x14ac:dyDescent="0.35">
      <c r="A352">
        <v>26741982541</v>
      </c>
    </row>
    <row r="353" spans="1:1" x14ac:dyDescent="0.35">
      <c r="A353">
        <v>22473997681</v>
      </c>
    </row>
    <row r="354" spans="1:1" x14ac:dyDescent="0.35">
      <c r="A354">
        <v>25450468637</v>
      </c>
    </row>
    <row r="355" spans="1:1" x14ac:dyDescent="0.35">
      <c r="A355">
        <v>21752580802</v>
      </c>
    </row>
    <row r="356" spans="1:1" x14ac:dyDescent="0.35">
      <c r="A356">
        <v>27919640985</v>
      </c>
    </row>
    <row r="357" spans="1:1" x14ac:dyDescent="0.35">
      <c r="A357">
        <v>25547132265</v>
      </c>
    </row>
    <row r="358" spans="1:1" x14ac:dyDescent="0.35">
      <c r="A358">
        <v>34420373071</v>
      </c>
    </row>
    <row r="359" spans="1:1" x14ac:dyDescent="0.35">
      <c r="A359">
        <v>31692288756</v>
      </c>
    </row>
    <row r="360" spans="1:1" x14ac:dyDescent="0.35">
      <c r="A360">
        <v>26896357742</v>
      </c>
    </row>
    <row r="361" spans="1:1" x14ac:dyDescent="0.35">
      <c r="A361">
        <v>25293775714</v>
      </c>
    </row>
    <row r="362" spans="1:1" x14ac:dyDescent="0.35">
      <c r="A362">
        <v>27242455064</v>
      </c>
    </row>
    <row r="363" spans="1:1" x14ac:dyDescent="0.35">
      <c r="A363">
        <v>33872388058</v>
      </c>
    </row>
    <row r="364" spans="1:1" x14ac:dyDescent="0.35">
      <c r="A364">
        <v>31930317405</v>
      </c>
    </row>
    <row r="365" spans="1:1" x14ac:dyDescent="0.35">
      <c r="A365">
        <v>37387697139</v>
      </c>
    </row>
    <row r="366" spans="1:1" x14ac:dyDescent="0.35">
      <c r="A366">
        <v>49633658712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66"/>
  <sheetViews>
    <sheetView workbookViewId="0">
      <selection activeCell="W22" sqref="W22"/>
    </sheetView>
  </sheetViews>
  <sheetFormatPr defaultRowHeight="14.5" x14ac:dyDescent="0.35"/>
  <cols>
    <col min="1" max="1" width="10.7265625" bestFit="1" customWidth="1"/>
  </cols>
  <sheetData>
    <row r="1" spans="1:2" x14ac:dyDescent="0.35">
      <c r="A1" t="s">
        <v>0</v>
      </c>
      <c r="B1" t="s">
        <v>5</v>
      </c>
    </row>
    <row r="2" spans="1:2" x14ac:dyDescent="0.35">
      <c r="A2" s="1">
        <v>44166</v>
      </c>
      <c r="B2">
        <v>36708594618</v>
      </c>
    </row>
    <row r="3" spans="1:2" x14ac:dyDescent="0.35">
      <c r="A3" s="1">
        <v>44167</v>
      </c>
      <c r="B3">
        <v>32370840356</v>
      </c>
    </row>
    <row r="4" spans="1:2" x14ac:dyDescent="0.35">
      <c r="A4" s="1">
        <v>44168</v>
      </c>
      <c r="B4">
        <v>28116886357</v>
      </c>
    </row>
    <row r="5" spans="1:2" x14ac:dyDescent="0.35">
      <c r="A5" s="1">
        <v>44169</v>
      </c>
      <c r="B5">
        <v>30560857714</v>
      </c>
    </row>
    <row r="6" spans="1:2" x14ac:dyDescent="0.35">
      <c r="A6" s="1">
        <v>44170</v>
      </c>
      <c r="B6">
        <v>41810748221</v>
      </c>
    </row>
    <row r="7" spans="1:2" x14ac:dyDescent="0.35">
      <c r="A7" s="1">
        <v>44171</v>
      </c>
      <c r="B7">
        <v>34284016248</v>
      </c>
    </row>
    <row r="8" spans="1:2" x14ac:dyDescent="0.35">
      <c r="A8" s="1">
        <v>44172</v>
      </c>
      <c r="B8">
        <v>36635566789</v>
      </c>
    </row>
    <row r="9" spans="1:2" x14ac:dyDescent="0.35">
      <c r="A9" s="1">
        <v>44173</v>
      </c>
      <c r="B9">
        <v>37485803899</v>
      </c>
    </row>
    <row r="10" spans="1:2" x14ac:dyDescent="0.35">
      <c r="A10" s="1">
        <v>44174</v>
      </c>
      <c r="B10">
        <v>35036121783</v>
      </c>
    </row>
    <row r="11" spans="1:2" x14ac:dyDescent="0.35">
      <c r="A11" s="1">
        <v>44175</v>
      </c>
      <c r="B11">
        <v>26123447605</v>
      </c>
    </row>
    <row r="12" spans="1:2" x14ac:dyDescent="0.35">
      <c r="A12" s="1">
        <v>44176</v>
      </c>
      <c r="B12">
        <v>30624264863</v>
      </c>
    </row>
    <row r="13" spans="1:2" x14ac:dyDescent="0.35">
      <c r="A13" s="1">
        <v>44177</v>
      </c>
      <c r="B13">
        <v>38702407772</v>
      </c>
    </row>
    <row r="14" spans="1:2" x14ac:dyDescent="0.35">
      <c r="A14" s="1">
        <v>44178</v>
      </c>
      <c r="B14">
        <v>41388338699</v>
      </c>
    </row>
    <row r="15" spans="1:2" x14ac:dyDescent="0.35">
      <c r="A15" s="1">
        <v>44179</v>
      </c>
      <c r="B15">
        <v>39178392930</v>
      </c>
    </row>
    <row r="16" spans="1:2" x14ac:dyDescent="0.35">
      <c r="A16" s="1">
        <v>44180</v>
      </c>
      <c r="B16">
        <v>46844335592</v>
      </c>
    </row>
    <row r="17" spans="1:2" x14ac:dyDescent="0.35">
      <c r="A17" s="1">
        <v>44181</v>
      </c>
      <c r="B17">
        <v>30558763548</v>
      </c>
    </row>
    <row r="18" spans="1:2" x14ac:dyDescent="0.35">
      <c r="A18" s="1">
        <v>44182</v>
      </c>
      <c r="B18">
        <v>25122092191</v>
      </c>
    </row>
    <row r="19" spans="1:2" x14ac:dyDescent="0.35">
      <c r="A19" s="1">
        <v>44183</v>
      </c>
      <c r="B19">
        <v>30474228777</v>
      </c>
    </row>
    <row r="20" spans="1:2" x14ac:dyDescent="0.35">
      <c r="A20" s="1">
        <v>44184</v>
      </c>
      <c r="B20">
        <v>36084893887</v>
      </c>
    </row>
    <row r="21" spans="1:2" x14ac:dyDescent="0.35">
      <c r="A21" s="1">
        <v>44185</v>
      </c>
      <c r="B21">
        <v>35880633236</v>
      </c>
    </row>
    <row r="22" spans="1:2" x14ac:dyDescent="0.35">
      <c r="A22" s="1">
        <v>44186</v>
      </c>
      <c r="B22">
        <v>48730828378</v>
      </c>
    </row>
    <row r="23" spans="1:2" x14ac:dyDescent="0.35">
      <c r="A23" s="1">
        <v>44187</v>
      </c>
      <c r="B23">
        <v>42357991721</v>
      </c>
    </row>
    <row r="24" spans="1:2" x14ac:dyDescent="0.35">
      <c r="A24" s="1">
        <v>44188</v>
      </c>
      <c r="B24">
        <v>41125608330</v>
      </c>
    </row>
    <row r="25" spans="1:2" x14ac:dyDescent="0.35">
      <c r="A25" s="1">
        <v>44189</v>
      </c>
      <c r="B25">
        <v>24726754302</v>
      </c>
    </row>
    <row r="26" spans="1:2" x14ac:dyDescent="0.35">
      <c r="A26" s="1">
        <v>44190</v>
      </c>
      <c r="B26">
        <v>29094934221</v>
      </c>
    </row>
    <row r="27" spans="1:2" x14ac:dyDescent="0.35">
      <c r="A27" s="1">
        <v>44191</v>
      </c>
      <c r="B27">
        <v>30605102446</v>
      </c>
    </row>
    <row r="28" spans="1:2" x14ac:dyDescent="0.35">
      <c r="A28" s="1">
        <v>44192</v>
      </c>
      <c r="B28">
        <v>32615846901</v>
      </c>
    </row>
    <row r="29" spans="1:2" x14ac:dyDescent="0.35">
      <c r="A29" s="1">
        <v>44193</v>
      </c>
      <c r="B29">
        <v>36124731509</v>
      </c>
    </row>
    <row r="30" spans="1:2" x14ac:dyDescent="0.35">
      <c r="A30" s="1">
        <v>44194</v>
      </c>
      <c r="B30">
        <v>37746665647</v>
      </c>
    </row>
    <row r="31" spans="1:2" x14ac:dyDescent="0.35">
      <c r="A31" s="1">
        <v>44195</v>
      </c>
      <c r="B31">
        <v>36150572843</v>
      </c>
    </row>
    <row r="32" spans="1:2" x14ac:dyDescent="0.35">
      <c r="A32" s="1">
        <v>44196</v>
      </c>
      <c r="B32">
        <v>32241199927</v>
      </c>
    </row>
    <row r="33" spans="1:2" x14ac:dyDescent="0.35">
      <c r="A33" s="1">
        <v>44197</v>
      </c>
      <c r="B33">
        <v>32157938616</v>
      </c>
    </row>
    <row r="34" spans="1:2" x14ac:dyDescent="0.35">
      <c r="A34" s="1">
        <v>44198</v>
      </c>
      <c r="B34">
        <v>36856881767</v>
      </c>
    </row>
    <row r="35" spans="1:2" x14ac:dyDescent="0.35">
      <c r="A35" s="1">
        <v>44199</v>
      </c>
      <c r="B35">
        <v>45257083247</v>
      </c>
    </row>
    <row r="36" spans="1:2" x14ac:dyDescent="0.35">
      <c r="A36" s="1">
        <v>44200</v>
      </c>
      <c r="B36">
        <v>43657076893</v>
      </c>
    </row>
    <row r="37" spans="1:2" x14ac:dyDescent="0.35">
      <c r="A37" s="1">
        <v>44201</v>
      </c>
      <c r="B37">
        <v>34878965587</v>
      </c>
    </row>
    <row r="38" spans="1:2" x14ac:dyDescent="0.35">
      <c r="A38" s="1">
        <v>44202</v>
      </c>
      <c r="B38">
        <v>31064911614</v>
      </c>
    </row>
    <row r="39" spans="1:2" x14ac:dyDescent="0.35">
      <c r="A39" s="1">
        <v>44203</v>
      </c>
      <c r="B39">
        <v>27316183882</v>
      </c>
    </row>
    <row r="40" spans="1:2" x14ac:dyDescent="0.35">
      <c r="A40" s="1">
        <v>44204</v>
      </c>
      <c r="B40">
        <v>26882546034</v>
      </c>
    </row>
    <row r="41" spans="1:2" x14ac:dyDescent="0.35">
      <c r="A41" s="1">
        <v>44205</v>
      </c>
      <c r="B41">
        <v>38434082775</v>
      </c>
    </row>
    <row r="42" spans="1:2" x14ac:dyDescent="0.35">
      <c r="A42" s="1">
        <v>44206</v>
      </c>
      <c r="B42">
        <v>45908121370</v>
      </c>
    </row>
    <row r="43" spans="1:2" x14ac:dyDescent="0.35">
      <c r="A43" s="1">
        <v>44207</v>
      </c>
      <c r="B43">
        <v>40788955582</v>
      </c>
    </row>
    <row r="44" spans="1:2" x14ac:dyDescent="0.35">
      <c r="A44" s="1">
        <v>44208</v>
      </c>
      <c r="B44">
        <v>40471196346</v>
      </c>
    </row>
    <row r="45" spans="1:2" x14ac:dyDescent="0.35">
      <c r="A45" s="1">
        <v>44209</v>
      </c>
      <c r="B45">
        <v>38055562075</v>
      </c>
    </row>
    <row r="46" spans="1:2" x14ac:dyDescent="0.35">
      <c r="A46" s="1">
        <v>44210</v>
      </c>
      <c r="B46">
        <v>29032367511</v>
      </c>
    </row>
    <row r="47" spans="1:2" x14ac:dyDescent="0.35">
      <c r="A47" s="1">
        <v>44211</v>
      </c>
      <c r="B47">
        <v>34250964237</v>
      </c>
    </row>
    <row r="48" spans="1:2" x14ac:dyDescent="0.35">
      <c r="A48" s="1">
        <v>44212</v>
      </c>
      <c r="B48">
        <v>51780081801</v>
      </c>
    </row>
    <row r="49" spans="1:2" x14ac:dyDescent="0.35">
      <c r="A49" s="1">
        <v>44213</v>
      </c>
      <c r="B49">
        <v>36615791366</v>
      </c>
    </row>
    <row r="50" spans="1:2" x14ac:dyDescent="0.35">
      <c r="A50" s="1">
        <v>44214</v>
      </c>
      <c r="B50">
        <v>41684252783</v>
      </c>
    </row>
    <row r="51" spans="1:2" x14ac:dyDescent="0.35">
      <c r="A51" s="1">
        <v>44215</v>
      </c>
      <c r="B51">
        <v>41083758949</v>
      </c>
    </row>
    <row r="52" spans="1:2" x14ac:dyDescent="0.35">
      <c r="A52" s="1">
        <v>44216</v>
      </c>
      <c r="B52">
        <v>42637331698</v>
      </c>
    </row>
    <row r="53" spans="1:2" x14ac:dyDescent="0.35">
      <c r="A53" s="1">
        <v>44217</v>
      </c>
      <c r="B53">
        <v>39527792364</v>
      </c>
    </row>
    <row r="54" spans="1:2" x14ac:dyDescent="0.35">
      <c r="A54" s="1">
        <v>44218</v>
      </c>
      <c r="B54">
        <v>32491211414</v>
      </c>
    </row>
    <row r="55" spans="1:2" x14ac:dyDescent="0.35">
      <c r="A55" s="1">
        <v>44219</v>
      </c>
      <c r="B55">
        <v>34800873924</v>
      </c>
    </row>
    <row r="56" spans="1:2" x14ac:dyDescent="0.35">
      <c r="A56" s="1">
        <v>44220</v>
      </c>
      <c r="B56">
        <v>36807860413</v>
      </c>
    </row>
    <row r="57" spans="1:2" x14ac:dyDescent="0.35">
      <c r="A57" s="1">
        <v>44221</v>
      </c>
      <c r="B57">
        <v>49034730168</v>
      </c>
    </row>
    <row r="58" spans="1:2" x14ac:dyDescent="0.35">
      <c r="A58" s="1">
        <v>44222</v>
      </c>
      <c r="B58">
        <v>35873904236</v>
      </c>
    </row>
    <row r="59" spans="1:2" x14ac:dyDescent="0.35">
      <c r="A59" s="1">
        <v>44223</v>
      </c>
      <c r="B59">
        <v>33383173002</v>
      </c>
    </row>
    <row r="60" spans="1:2" x14ac:dyDescent="0.35">
      <c r="A60" s="1">
        <v>44224</v>
      </c>
      <c r="B60">
        <v>26638115879</v>
      </c>
    </row>
    <row r="61" spans="1:2" x14ac:dyDescent="0.35">
      <c r="A61" s="1">
        <v>44225</v>
      </c>
      <c r="B61">
        <v>30614346492</v>
      </c>
    </row>
    <row r="62" spans="1:2" x14ac:dyDescent="0.35">
      <c r="A62" s="1">
        <v>44226</v>
      </c>
      <c r="B62">
        <v>42850641582</v>
      </c>
    </row>
    <row r="63" spans="1:2" x14ac:dyDescent="0.35">
      <c r="A63" s="1">
        <v>44227</v>
      </c>
      <c r="B63">
        <v>31141681925</v>
      </c>
    </row>
    <row r="64" spans="1:2" x14ac:dyDescent="0.35">
      <c r="A64" s="1">
        <v>44228</v>
      </c>
      <c r="B64">
        <v>30602359905</v>
      </c>
    </row>
    <row r="65" spans="1:2" x14ac:dyDescent="0.35">
      <c r="A65" s="1">
        <v>44229</v>
      </c>
      <c r="B65">
        <v>30214940550</v>
      </c>
    </row>
    <row r="66" spans="1:2" x14ac:dyDescent="0.35">
      <c r="A66" s="1">
        <v>44230</v>
      </c>
      <c r="B66">
        <v>30980029059</v>
      </c>
    </row>
    <row r="67" spans="1:2" x14ac:dyDescent="0.35">
      <c r="A67" s="1">
        <v>44231</v>
      </c>
      <c r="B67">
        <v>30661222077</v>
      </c>
    </row>
    <row r="68" spans="1:2" x14ac:dyDescent="0.35">
      <c r="A68" s="1">
        <v>44232</v>
      </c>
      <c r="B68">
        <v>31604717236</v>
      </c>
    </row>
    <row r="69" spans="1:2" x14ac:dyDescent="0.35">
      <c r="A69" s="1">
        <v>44233</v>
      </c>
      <c r="B69">
        <v>42839345714</v>
      </c>
    </row>
    <row r="70" spans="1:2" x14ac:dyDescent="0.35">
      <c r="A70" s="1">
        <v>44234</v>
      </c>
      <c r="B70">
        <v>34244064430</v>
      </c>
    </row>
    <row r="71" spans="1:2" x14ac:dyDescent="0.35">
      <c r="A71" s="1">
        <v>44235</v>
      </c>
      <c r="B71">
        <v>38139709246</v>
      </c>
    </row>
    <row r="72" spans="1:2" x14ac:dyDescent="0.35">
      <c r="A72" s="1">
        <v>44236</v>
      </c>
      <c r="B72">
        <v>48701090088</v>
      </c>
    </row>
    <row r="73" spans="1:2" x14ac:dyDescent="0.35">
      <c r="A73" s="1">
        <v>44237</v>
      </c>
      <c r="B73">
        <v>43909845642</v>
      </c>
    </row>
    <row r="74" spans="1:2" x14ac:dyDescent="0.35">
      <c r="A74" s="1">
        <v>44238</v>
      </c>
      <c r="B74">
        <v>26967722648</v>
      </c>
    </row>
    <row r="75" spans="1:2" x14ac:dyDescent="0.35">
      <c r="A75" s="1">
        <v>44239</v>
      </c>
      <c r="B75">
        <v>28575630451</v>
      </c>
    </row>
    <row r="76" spans="1:2" x14ac:dyDescent="0.35">
      <c r="A76" s="1">
        <v>44240</v>
      </c>
      <c r="B76">
        <v>28727713711</v>
      </c>
    </row>
    <row r="77" spans="1:2" x14ac:dyDescent="0.35">
      <c r="A77" s="1">
        <v>44241</v>
      </c>
      <c r="B77">
        <v>31764293754</v>
      </c>
    </row>
    <row r="78" spans="1:2" x14ac:dyDescent="0.35">
      <c r="A78" s="1">
        <v>44242</v>
      </c>
      <c r="B78">
        <v>30484496466</v>
      </c>
    </row>
    <row r="79" spans="1:2" x14ac:dyDescent="0.35">
      <c r="A79" s="1">
        <v>44243</v>
      </c>
      <c r="B79">
        <v>38652152880</v>
      </c>
    </row>
    <row r="80" spans="1:2" x14ac:dyDescent="0.35">
      <c r="A80" s="1">
        <v>44244</v>
      </c>
      <c r="B80">
        <v>40969943253</v>
      </c>
    </row>
    <row r="81" spans="1:2" x14ac:dyDescent="0.35">
      <c r="A81" s="1">
        <v>44245</v>
      </c>
      <c r="B81">
        <v>27881980161</v>
      </c>
    </row>
    <row r="82" spans="1:2" x14ac:dyDescent="0.35">
      <c r="A82" s="1">
        <v>44246</v>
      </c>
      <c r="B82">
        <v>34499835245</v>
      </c>
    </row>
    <row r="83" spans="1:2" x14ac:dyDescent="0.35">
      <c r="A83" s="1">
        <v>44247</v>
      </c>
      <c r="B83">
        <v>39154666597</v>
      </c>
    </row>
    <row r="84" spans="1:2" x14ac:dyDescent="0.35">
      <c r="A84" s="1">
        <v>44248</v>
      </c>
      <c r="B84">
        <v>38672657013</v>
      </c>
    </row>
    <row r="85" spans="1:2" x14ac:dyDescent="0.35">
      <c r="A85" s="1">
        <v>44249</v>
      </c>
      <c r="B85">
        <v>49007762488</v>
      </c>
    </row>
    <row r="86" spans="1:2" x14ac:dyDescent="0.35">
      <c r="A86" s="1">
        <v>44250</v>
      </c>
      <c r="B86">
        <v>65210059683</v>
      </c>
    </row>
    <row r="87" spans="1:2" x14ac:dyDescent="0.35">
      <c r="A87" s="1">
        <v>44251</v>
      </c>
      <c r="B87">
        <v>38884105426</v>
      </c>
    </row>
    <row r="88" spans="1:2" x14ac:dyDescent="0.35">
      <c r="A88" s="1">
        <v>44252</v>
      </c>
      <c r="B88">
        <v>30322676319</v>
      </c>
    </row>
    <row r="89" spans="1:2" x14ac:dyDescent="0.35">
      <c r="A89" s="1">
        <v>44253</v>
      </c>
      <c r="B89">
        <v>37471327794</v>
      </c>
    </row>
    <row r="90" spans="1:2" x14ac:dyDescent="0.35">
      <c r="A90" s="1">
        <v>44254</v>
      </c>
      <c r="B90">
        <v>43206179619</v>
      </c>
    </row>
    <row r="91" spans="1:2" x14ac:dyDescent="0.35">
      <c r="A91" s="1">
        <v>44255</v>
      </c>
      <c r="B91">
        <v>39508070319</v>
      </c>
    </row>
    <row r="92" spans="1:2" x14ac:dyDescent="0.35">
      <c r="A92" s="1">
        <v>44256</v>
      </c>
      <c r="B92">
        <v>39139399125</v>
      </c>
    </row>
    <row r="93" spans="1:2" x14ac:dyDescent="0.35">
      <c r="A93" s="1">
        <v>44257</v>
      </c>
      <c r="B93">
        <v>34730363427</v>
      </c>
    </row>
    <row r="94" spans="1:2" x14ac:dyDescent="0.35">
      <c r="A94" s="1">
        <v>44258</v>
      </c>
      <c r="B94">
        <v>31847007016</v>
      </c>
    </row>
    <row r="95" spans="1:2" x14ac:dyDescent="0.35">
      <c r="A95" s="1">
        <v>44259</v>
      </c>
      <c r="B95">
        <v>25889650240</v>
      </c>
    </row>
    <row r="96" spans="1:2" x14ac:dyDescent="0.35">
      <c r="A96" s="1">
        <v>44260</v>
      </c>
      <c r="B96">
        <v>28568103401</v>
      </c>
    </row>
    <row r="97" spans="1:2" x14ac:dyDescent="0.35">
      <c r="A97" s="1">
        <v>44261</v>
      </c>
      <c r="B97">
        <v>34511076995</v>
      </c>
    </row>
    <row r="98" spans="1:2" x14ac:dyDescent="0.35">
      <c r="A98" s="1">
        <v>44262</v>
      </c>
      <c r="B98">
        <v>32666549568</v>
      </c>
    </row>
    <row r="99" spans="1:2" x14ac:dyDescent="0.35">
      <c r="A99" s="1">
        <v>44263</v>
      </c>
      <c r="B99">
        <v>32646349931</v>
      </c>
    </row>
    <row r="100" spans="1:2" x14ac:dyDescent="0.35">
      <c r="A100" s="1">
        <v>44264</v>
      </c>
      <c r="B100">
        <v>35361168834</v>
      </c>
    </row>
    <row r="101" spans="1:2" x14ac:dyDescent="0.35">
      <c r="A101" s="1">
        <v>44265</v>
      </c>
      <c r="B101">
        <v>34305053719</v>
      </c>
    </row>
    <row r="102" spans="1:2" x14ac:dyDescent="0.35">
      <c r="A102" s="1">
        <v>44266</v>
      </c>
      <c r="B102">
        <v>25370975378</v>
      </c>
    </row>
    <row r="103" spans="1:2" x14ac:dyDescent="0.35">
      <c r="A103" s="1">
        <v>44267</v>
      </c>
      <c r="B103">
        <v>40585205312</v>
      </c>
    </row>
    <row r="104" spans="1:2" x14ac:dyDescent="0.35">
      <c r="A104" s="1">
        <v>44268</v>
      </c>
      <c r="B104">
        <v>34706867452</v>
      </c>
    </row>
    <row r="105" spans="1:2" x14ac:dyDescent="0.35">
      <c r="A105" s="1">
        <v>44269</v>
      </c>
      <c r="B105">
        <v>37204312299</v>
      </c>
    </row>
    <row r="106" spans="1:2" x14ac:dyDescent="0.35">
      <c r="A106" s="1">
        <v>44270</v>
      </c>
      <c r="B106">
        <v>32194123075</v>
      </c>
    </row>
    <row r="107" spans="1:2" x14ac:dyDescent="0.35">
      <c r="A107" s="1">
        <v>44271</v>
      </c>
      <c r="B107">
        <v>33451362600</v>
      </c>
    </row>
    <row r="108" spans="1:2" x14ac:dyDescent="0.35">
      <c r="A108" s="1">
        <v>44272</v>
      </c>
      <c r="B108">
        <v>32776876610</v>
      </c>
    </row>
    <row r="109" spans="1:2" x14ac:dyDescent="0.35">
      <c r="A109" s="1">
        <v>44273</v>
      </c>
      <c r="B109">
        <v>30988958446</v>
      </c>
    </row>
    <row r="110" spans="1:2" x14ac:dyDescent="0.35">
      <c r="A110" s="1">
        <v>44274</v>
      </c>
      <c r="B110">
        <v>31211354442</v>
      </c>
    </row>
    <row r="111" spans="1:2" x14ac:dyDescent="0.35">
      <c r="A111" s="1">
        <v>44275</v>
      </c>
      <c r="B111">
        <v>31744259539</v>
      </c>
    </row>
    <row r="112" spans="1:2" x14ac:dyDescent="0.35">
      <c r="A112" s="1">
        <v>44276</v>
      </c>
      <c r="B112">
        <v>33723620826</v>
      </c>
    </row>
    <row r="113" spans="1:2" x14ac:dyDescent="0.35">
      <c r="A113" s="1">
        <v>44277</v>
      </c>
      <c r="B113">
        <v>34319709073</v>
      </c>
    </row>
    <row r="114" spans="1:2" x14ac:dyDescent="0.35">
      <c r="A114" s="1">
        <v>44278</v>
      </c>
      <c r="B114">
        <v>33546019517</v>
      </c>
    </row>
    <row r="115" spans="1:2" x14ac:dyDescent="0.35">
      <c r="A115" s="1">
        <v>44279</v>
      </c>
      <c r="B115">
        <v>38734079049</v>
      </c>
    </row>
    <row r="116" spans="1:2" x14ac:dyDescent="0.35">
      <c r="A116" s="1">
        <v>44280</v>
      </c>
      <c r="B116">
        <v>36302664750</v>
      </c>
    </row>
    <row r="117" spans="1:2" x14ac:dyDescent="0.35">
      <c r="A117" s="1">
        <v>44281</v>
      </c>
      <c r="B117">
        <v>40030862141</v>
      </c>
    </row>
    <row r="118" spans="1:2" x14ac:dyDescent="0.35">
      <c r="A118" s="1">
        <v>44282</v>
      </c>
      <c r="B118">
        <v>38226483046</v>
      </c>
    </row>
    <row r="119" spans="1:2" x14ac:dyDescent="0.35">
      <c r="A119" s="1">
        <v>44283</v>
      </c>
      <c r="B119">
        <v>35185031017</v>
      </c>
    </row>
    <row r="120" spans="1:2" x14ac:dyDescent="0.35">
      <c r="A120" s="1">
        <v>44284</v>
      </c>
      <c r="B120">
        <v>25372562724</v>
      </c>
    </row>
    <row r="121" spans="1:2" x14ac:dyDescent="0.35">
      <c r="A121" s="1">
        <v>44285</v>
      </c>
      <c r="B121">
        <v>26189830450</v>
      </c>
    </row>
    <row r="122" spans="1:2" x14ac:dyDescent="0.35">
      <c r="A122" s="1">
        <v>44286</v>
      </c>
      <c r="B122">
        <v>25595265436</v>
      </c>
    </row>
    <row r="123" spans="1:2" x14ac:dyDescent="0.35">
      <c r="A123" s="1">
        <v>44287</v>
      </c>
      <c r="B123">
        <v>26688438115</v>
      </c>
    </row>
    <row r="124" spans="1:2" x14ac:dyDescent="0.35">
      <c r="A124" s="1">
        <v>44288</v>
      </c>
      <c r="B124">
        <v>25802845343</v>
      </c>
    </row>
    <row r="125" spans="1:2" x14ac:dyDescent="0.35">
      <c r="A125" s="1">
        <v>44289</v>
      </c>
      <c r="B125">
        <v>33072782960</v>
      </c>
    </row>
    <row r="126" spans="1:2" x14ac:dyDescent="0.35">
      <c r="A126" s="1">
        <v>44290</v>
      </c>
      <c r="B126">
        <v>27167146027</v>
      </c>
    </row>
    <row r="127" spans="1:2" x14ac:dyDescent="0.35">
      <c r="A127" s="1">
        <v>44291</v>
      </c>
      <c r="B127">
        <v>38702404695</v>
      </c>
    </row>
    <row r="128" spans="1:2" x14ac:dyDescent="0.35">
      <c r="A128" s="1">
        <v>44292</v>
      </c>
      <c r="B128">
        <v>35097370560</v>
      </c>
    </row>
    <row r="129" spans="1:2" x14ac:dyDescent="0.35">
      <c r="A129" s="1">
        <v>44293</v>
      </c>
      <c r="B129">
        <v>51022126212</v>
      </c>
    </row>
    <row r="130" spans="1:2" x14ac:dyDescent="0.35">
      <c r="A130" s="1">
        <v>44294</v>
      </c>
      <c r="B130">
        <v>20856685287</v>
      </c>
    </row>
    <row r="131" spans="1:2" x14ac:dyDescent="0.35">
      <c r="A131" s="1">
        <v>44295</v>
      </c>
      <c r="B131">
        <v>21664706865</v>
      </c>
    </row>
    <row r="132" spans="1:2" x14ac:dyDescent="0.35">
      <c r="A132" s="1">
        <v>44296</v>
      </c>
      <c r="B132">
        <v>22552046192</v>
      </c>
    </row>
    <row r="133" spans="1:2" x14ac:dyDescent="0.35">
      <c r="A133" s="1">
        <v>44297</v>
      </c>
      <c r="B133">
        <v>19555230518</v>
      </c>
    </row>
    <row r="134" spans="1:2" x14ac:dyDescent="0.35">
      <c r="A134" s="1">
        <v>44298</v>
      </c>
      <c r="B134">
        <v>28203024559</v>
      </c>
    </row>
    <row r="135" spans="1:2" x14ac:dyDescent="0.35">
      <c r="A135" s="1">
        <v>44299</v>
      </c>
      <c r="B135">
        <v>23148267245</v>
      </c>
    </row>
    <row r="136" spans="1:2" x14ac:dyDescent="0.35">
      <c r="A136" s="1">
        <v>44300</v>
      </c>
      <c r="B136">
        <v>20434789545</v>
      </c>
    </row>
    <row r="137" spans="1:2" x14ac:dyDescent="0.35">
      <c r="A137" s="1">
        <v>44301</v>
      </c>
      <c r="B137">
        <v>18787986667</v>
      </c>
    </row>
    <row r="138" spans="1:2" x14ac:dyDescent="0.35">
      <c r="A138" s="1">
        <v>44302</v>
      </c>
      <c r="B138">
        <v>18895018942</v>
      </c>
    </row>
    <row r="139" spans="1:2" x14ac:dyDescent="0.35">
      <c r="A139" s="1">
        <v>44303</v>
      </c>
      <c r="B139">
        <v>23699476918</v>
      </c>
    </row>
    <row r="140" spans="1:2" x14ac:dyDescent="0.35">
      <c r="A140" s="1">
        <v>44304</v>
      </c>
      <c r="B140">
        <v>21300524237</v>
      </c>
    </row>
    <row r="141" spans="1:2" x14ac:dyDescent="0.35">
      <c r="A141" s="1">
        <v>44305</v>
      </c>
      <c r="B141">
        <v>21376531210</v>
      </c>
    </row>
    <row r="142" spans="1:2" x14ac:dyDescent="0.35">
      <c r="A142" s="1">
        <v>44306</v>
      </c>
      <c r="B142">
        <v>19120856669</v>
      </c>
    </row>
    <row r="143" spans="1:2" x14ac:dyDescent="0.35">
      <c r="A143" s="1">
        <v>44307</v>
      </c>
      <c r="B143">
        <v>24321499537</v>
      </c>
    </row>
    <row r="144" spans="1:2" x14ac:dyDescent="0.35">
      <c r="A144" s="1">
        <v>44308</v>
      </c>
      <c r="B144">
        <v>20108729370</v>
      </c>
    </row>
    <row r="145" spans="1:2" x14ac:dyDescent="0.35">
      <c r="A145" s="1">
        <v>44309</v>
      </c>
      <c r="B145">
        <v>22971873468</v>
      </c>
    </row>
    <row r="146" spans="1:2" x14ac:dyDescent="0.35">
      <c r="A146" s="1">
        <v>44310</v>
      </c>
      <c r="B146">
        <v>27436021028</v>
      </c>
    </row>
    <row r="147" spans="1:2" x14ac:dyDescent="0.35">
      <c r="A147" s="1">
        <v>44311</v>
      </c>
      <c r="B147">
        <v>29910396946</v>
      </c>
    </row>
    <row r="148" spans="1:2" x14ac:dyDescent="0.35">
      <c r="A148" s="1">
        <v>44312</v>
      </c>
      <c r="B148">
        <v>24796027477</v>
      </c>
    </row>
    <row r="149" spans="1:2" x14ac:dyDescent="0.35">
      <c r="A149" s="1">
        <v>44313</v>
      </c>
      <c r="B149">
        <v>26501259870</v>
      </c>
    </row>
    <row r="150" spans="1:2" x14ac:dyDescent="0.35">
      <c r="A150" s="1">
        <v>44314</v>
      </c>
      <c r="B150">
        <v>26721554282</v>
      </c>
    </row>
    <row r="151" spans="1:2" x14ac:dyDescent="0.35">
      <c r="A151" s="1">
        <v>44315</v>
      </c>
      <c r="B151">
        <v>24924307911</v>
      </c>
    </row>
    <row r="152" spans="1:2" x14ac:dyDescent="0.35">
      <c r="A152" s="1">
        <v>44316</v>
      </c>
      <c r="B152">
        <v>24383958643</v>
      </c>
    </row>
    <row r="153" spans="1:2" x14ac:dyDescent="0.35">
      <c r="A153" s="1">
        <v>44317</v>
      </c>
      <c r="B153">
        <v>38728974942</v>
      </c>
    </row>
    <row r="154" spans="1:2" x14ac:dyDescent="0.35">
      <c r="A154" s="1">
        <v>44318</v>
      </c>
      <c r="B154">
        <v>37838957079</v>
      </c>
    </row>
    <row r="155" spans="1:2" x14ac:dyDescent="0.35">
      <c r="A155" s="1">
        <v>44319</v>
      </c>
      <c r="B155">
        <v>34059036099</v>
      </c>
    </row>
    <row r="156" spans="1:2" x14ac:dyDescent="0.35">
      <c r="A156" s="1">
        <v>44320</v>
      </c>
      <c r="B156">
        <v>37901460044</v>
      </c>
    </row>
    <row r="157" spans="1:2" x14ac:dyDescent="0.35">
      <c r="A157" s="1">
        <v>44321</v>
      </c>
      <c r="B157">
        <v>33892523752</v>
      </c>
    </row>
    <row r="158" spans="1:2" x14ac:dyDescent="0.35">
      <c r="A158" s="1">
        <v>44322</v>
      </c>
      <c r="B158">
        <v>35511640894</v>
      </c>
    </row>
    <row r="159" spans="1:2" x14ac:dyDescent="0.35">
      <c r="A159" s="1">
        <v>44323</v>
      </c>
      <c r="B159">
        <v>38585385521</v>
      </c>
    </row>
    <row r="160" spans="1:2" x14ac:dyDescent="0.35">
      <c r="A160" s="1">
        <v>44324</v>
      </c>
      <c r="B160">
        <v>40230904226</v>
      </c>
    </row>
    <row r="161" spans="1:2" x14ac:dyDescent="0.35">
      <c r="A161" s="1">
        <v>44325</v>
      </c>
      <c r="B161">
        <v>33123368116</v>
      </c>
    </row>
    <row r="162" spans="1:2" x14ac:dyDescent="0.35">
      <c r="A162" s="1">
        <v>44326</v>
      </c>
      <c r="B162">
        <v>46317108925</v>
      </c>
    </row>
    <row r="163" spans="1:2" x14ac:dyDescent="0.35">
      <c r="A163" s="1">
        <v>44327</v>
      </c>
      <c r="B163">
        <v>58964353058</v>
      </c>
    </row>
    <row r="164" spans="1:2" x14ac:dyDescent="0.35">
      <c r="A164" s="1">
        <v>44328</v>
      </c>
      <c r="B164">
        <v>52809038594</v>
      </c>
    </row>
    <row r="165" spans="1:2" x14ac:dyDescent="0.35">
      <c r="A165" s="1">
        <v>44329</v>
      </c>
      <c r="B165">
        <v>36664034054</v>
      </c>
    </row>
    <row r="166" spans="1:2" x14ac:dyDescent="0.35">
      <c r="A166" s="1">
        <v>44330</v>
      </c>
      <c r="B166">
        <v>31207279719</v>
      </c>
    </row>
    <row r="167" spans="1:2" x14ac:dyDescent="0.35">
      <c r="A167" s="1">
        <v>44331</v>
      </c>
      <c r="B167">
        <v>36200887275</v>
      </c>
    </row>
    <row r="168" spans="1:2" x14ac:dyDescent="0.35">
      <c r="A168" s="1">
        <v>44332</v>
      </c>
      <c r="B168">
        <v>37096670047</v>
      </c>
    </row>
    <row r="169" spans="1:2" x14ac:dyDescent="0.35">
      <c r="A169" s="1">
        <v>44333</v>
      </c>
      <c r="B169">
        <v>39211635100</v>
      </c>
    </row>
    <row r="170" spans="1:2" x14ac:dyDescent="0.35">
      <c r="A170" s="1">
        <v>44334</v>
      </c>
      <c r="B170">
        <v>46420149185</v>
      </c>
    </row>
    <row r="171" spans="1:2" x14ac:dyDescent="0.35">
      <c r="A171" s="1">
        <v>44335</v>
      </c>
      <c r="B171">
        <v>43148914673</v>
      </c>
    </row>
    <row r="172" spans="1:2" x14ac:dyDescent="0.35">
      <c r="A172" s="1">
        <v>44336</v>
      </c>
      <c r="B172">
        <v>40669112838</v>
      </c>
    </row>
    <row r="173" spans="1:2" x14ac:dyDescent="0.35">
      <c r="A173" s="1">
        <v>44337</v>
      </c>
      <c r="B173">
        <v>37924228550</v>
      </c>
    </row>
    <row r="174" spans="1:2" x14ac:dyDescent="0.35">
      <c r="A174" s="1">
        <v>44338</v>
      </c>
      <c r="B174">
        <v>38699736985</v>
      </c>
    </row>
    <row r="175" spans="1:2" x14ac:dyDescent="0.35">
      <c r="A175" s="1">
        <v>44339</v>
      </c>
      <c r="B175">
        <v>43576032854</v>
      </c>
    </row>
    <row r="176" spans="1:2" x14ac:dyDescent="0.35">
      <c r="A176" s="1">
        <v>44340</v>
      </c>
      <c r="B176">
        <v>53972919008</v>
      </c>
    </row>
    <row r="177" spans="1:2" x14ac:dyDescent="0.35">
      <c r="A177" s="1">
        <v>44341</v>
      </c>
      <c r="B177">
        <v>49902050442</v>
      </c>
    </row>
    <row r="178" spans="1:2" x14ac:dyDescent="0.35">
      <c r="A178" s="1">
        <v>44342</v>
      </c>
      <c r="B178">
        <v>33683936663</v>
      </c>
    </row>
    <row r="179" spans="1:2" x14ac:dyDescent="0.35">
      <c r="A179" s="1">
        <v>44343</v>
      </c>
      <c r="B179">
        <v>28913440585</v>
      </c>
    </row>
    <row r="180" spans="1:2" x14ac:dyDescent="0.35">
      <c r="A180" s="1">
        <v>44344</v>
      </c>
      <c r="B180">
        <v>35959473399</v>
      </c>
    </row>
    <row r="181" spans="1:2" x14ac:dyDescent="0.35">
      <c r="A181" s="1">
        <v>44345</v>
      </c>
      <c r="B181">
        <v>41831090187</v>
      </c>
    </row>
    <row r="182" spans="1:2" x14ac:dyDescent="0.35">
      <c r="A182" s="1">
        <v>44346</v>
      </c>
      <c r="B182">
        <v>35460750427</v>
      </c>
    </row>
    <row r="183" spans="1:2" x14ac:dyDescent="0.35">
      <c r="A183" s="1">
        <v>44347</v>
      </c>
      <c r="B183">
        <v>33070867190</v>
      </c>
    </row>
    <row r="184" spans="1:2" x14ac:dyDescent="0.35">
      <c r="A184" s="1">
        <v>44348</v>
      </c>
      <c r="B184">
        <v>34639423297</v>
      </c>
    </row>
    <row r="185" spans="1:2" x14ac:dyDescent="0.35">
      <c r="A185" s="1">
        <v>44349</v>
      </c>
      <c r="B185">
        <v>39009847639</v>
      </c>
    </row>
    <row r="186" spans="1:2" x14ac:dyDescent="0.35">
      <c r="A186" s="1">
        <v>44350</v>
      </c>
      <c r="B186">
        <v>31646080921</v>
      </c>
    </row>
    <row r="187" spans="1:2" x14ac:dyDescent="0.35">
      <c r="A187" s="1">
        <v>44351</v>
      </c>
      <c r="B187">
        <v>45231013335</v>
      </c>
    </row>
    <row r="188" spans="1:2" x14ac:dyDescent="0.35">
      <c r="A188" s="1">
        <v>44352</v>
      </c>
      <c r="B188">
        <v>55200191952</v>
      </c>
    </row>
    <row r="189" spans="1:2" x14ac:dyDescent="0.35">
      <c r="A189" s="1">
        <v>44353</v>
      </c>
      <c r="B189">
        <v>43210968721</v>
      </c>
    </row>
    <row r="190" spans="1:2" x14ac:dyDescent="0.35">
      <c r="A190" s="1">
        <v>44354</v>
      </c>
      <c r="B190">
        <v>51346735160</v>
      </c>
    </row>
    <row r="191" spans="1:2" x14ac:dyDescent="0.35">
      <c r="A191" s="1">
        <v>44355</v>
      </c>
      <c r="B191">
        <v>56211915803</v>
      </c>
    </row>
    <row r="192" spans="1:2" x14ac:dyDescent="0.35">
      <c r="A192" s="1">
        <v>44356</v>
      </c>
      <c r="B192">
        <v>67359584098</v>
      </c>
    </row>
    <row r="193" spans="1:2" x14ac:dyDescent="0.35">
      <c r="A193" s="1">
        <v>44357</v>
      </c>
      <c r="B193">
        <v>78469274361</v>
      </c>
    </row>
    <row r="194" spans="1:2" x14ac:dyDescent="0.35">
      <c r="A194" s="1">
        <v>44358</v>
      </c>
      <c r="B194">
        <v>57377273240</v>
      </c>
    </row>
    <row r="195" spans="1:2" x14ac:dyDescent="0.35">
      <c r="A195" s="1">
        <v>44359</v>
      </c>
      <c r="B195">
        <v>82051616861</v>
      </c>
    </row>
    <row r="196" spans="1:2" x14ac:dyDescent="0.35">
      <c r="A196" s="1">
        <v>44360</v>
      </c>
      <c r="B196">
        <v>88281943359</v>
      </c>
    </row>
    <row r="197" spans="1:2" x14ac:dyDescent="0.35">
      <c r="A197" s="1">
        <v>44361</v>
      </c>
      <c r="B197" s="2">
        <v>126358000000</v>
      </c>
    </row>
    <row r="198" spans="1:2" x14ac:dyDescent="0.35">
      <c r="A198" s="1">
        <v>44362</v>
      </c>
      <c r="B198">
        <v>56187365084</v>
      </c>
    </row>
    <row r="199" spans="1:2" x14ac:dyDescent="0.35">
      <c r="A199" s="1">
        <v>44363</v>
      </c>
      <c r="B199">
        <v>74903638450</v>
      </c>
    </row>
    <row r="200" spans="1:2" x14ac:dyDescent="0.35">
      <c r="A200" s="1">
        <v>44364</v>
      </c>
      <c r="B200">
        <v>64047871555</v>
      </c>
    </row>
    <row r="201" spans="1:2" x14ac:dyDescent="0.35">
      <c r="A201" s="1">
        <v>44365</v>
      </c>
      <c r="B201">
        <v>59161047474</v>
      </c>
    </row>
    <row r="202" spans="1:2" x14ac:dyDescent="0.35">
      <c r="A202" s="1">
        <v>44366</v>
      </c>
      <c r="B202">
        <v>55737497453</v>
      </c>
    </row>
    <row r="203" spans="1:2" x14ac:dyDescent="0.35">
      <c r="A203" s="1">
        <v>44367</v>
      </c>
      <c r="B203">
        <v>96721152926</v>
      </c>
    </row>
    <row r="204" spans="1:2" x14ac:dyDescent="0.35">
      <c r="A204" s="1">
        <v>44368</v>
      </c>
      <c r="B204">
        <v>75215403907</v>
      </c>
    </row>
    <row r="205" spans="1:2" x14ac:dyDescent="0.35">
      <c r="A205" s="1">
        <v>44369</v>
      </c>
      <c r="B205">
        <v>61308396325</v>
      </c>
    </row>
    <row r="206" spans="1:2" x14ac:dyDescent="0.35">
      <c r="A206" s="1">
        <v>44370</v>
      </c>
      <c r="B206">
        <v>71776546298</v>
      </c>
    </row>
    <row r="207" spans="1:2" x14ac:dyDescent="0.35">
      <c r="A207" s="1">
        <v>44371</v>
      </c>
      <c r="B207">
        <v>65906690347</v>
      </c>
    </row>
    <row r="208" spans="1:2" x14ac:dyDescent="0.35">
      <c r="A208" s="1">
        <v>44372</v>
      </c>
      <c r="B208">
        <v>65382980634</v>
      </c>
    </row>
    <row r="209" spans="1:2" x14ac:dyDescent="0.35">
      <c r="A209" s="1">
        <v>44373</v>
      </c>
      <c r="B209">
        <v>68434023376</v>
      </c>
    </row>
    <row r="210" spans="1:2" x14ac:dyDescent="0.35">
      <c r="A210" s="1">
        <v>44374</v>
      </c>
      <c r="B210">
        <v>69523285106</v>
      </c>
    </row>
    <row r="211" spans="1:2" x14ac:dyDescent="0.35">
      <c r="A211" s="1">
        <v>44375</v>
      </c>
      <c r="B211">
        <v>69241316747</v>
      </c>
    </row>
    <row r="212" spans="1:2" x14ac:dyDescent="0.35">
      <c r="A212" s="1">
        <v>44376</v>
      </c>
      <c r="B212">
        <v>68564706967</v>
      </c>
    </row>
    <row r="213" spans="1:2" x14ac:dyDescent="0.35">
      <c r="A213" s="1">
        <v>44377</v>
      </c>
      <c r="B213">
        <v>51713139031</v>
      </c>
    </row>
    <row r="214" spans="1:2" x14ac:dyDescent="0.35">
      <c r="A214" s="1">
        <v>44378</v>
      </c>
      <c r="B214">
        <v>38177405335</v>
      </c>
    </row>
    <row r="215" spans="1:2" x14ac:dyDescent="0.35">
      <c r="A215" s="1">
        <v>44379</v>
      </c>
      <c r="B215">
        <v>42836427360</v>
      </c>
    </row>
    <row r="216" spans="1:2" x14ac:dyDescent="0.35">
      <c r="A216" s="1">
        <v>44380</v>
      </c>
      <c r="B216">
        <v>52395931985</v>
      </c>
    </row>
    <row r="217" spans="1:2" x14ac:dyDescent="0.35">
      <c r="A217" s="1">
        <v>44381</v>
      </c>
      <c r="B217">
        <v>46088929780</v>
      </c>
    </row>
    <row r="218" spans="1:2" x14ac:dyDescent="0.35">
      <c r="A218" s="1">
        <v>44382</v>
      </c>
      <c r="B218">
        <v>48000572955</v>
      </c>
    </row>
    <row r="219" spans="1:2" x14ac:dyDescent="0.35">
      <c r="A219" s="1">
        <v>44383</v>
      </c>
      <c r="B219">
        <v>49448222757</v>
      </c>
    </row>
    <row r="220" spans="1:2" x14ac:dyDescent="0.35">
      <c r="A220" s="1">
        <v>44384</v>
      </c>
      <c r="B220">
        <v>58284039825</v>
      </c>
    </row>
    <row r="221" spans="1:2" x14ac:dyDescent="0.35">
      <c r="A221" s="1">
        <v>44385</v>
      </c>
      <c r="B221">
        <v>46117114240</v>
      </c>
    </row>
    <row r="222" spans="1:2" x14ac:dyDescent="0.35">
      <c r="A222" s="1">
        <v>44386</v>
      </c>
      <c r="B222">
        <v>49014494781</v>
      </c>
    </row>
    <row r="223" spans="1:2" x14ac:dyDescent="0.35">
      <c r="A223" s="1">
        <v>44387</v>
      </c>
      <c r="B223">
        <v>86668667320</v>
      </c>
    </row>
    <row r="224" spans="1:2" x14ac:dyDescent="0.35">
      <c r="A224" s="1">
        <v>44388</v>
      </c>
      <c r="B224">
        <v>74798630778</v>
      </c>
    </row>
    <row r="225" spans="1:2" x14ac:dyDescent="0.35">
      <c r="A225" s="1">
        <v>44389</v>
      </c>
      <c r="B225">
        <v>54926612466</v>
      </c>
    </row>
    <row r="226" spans="1:2" x14ac:dyDescent="0.35">
      <c r="A226" s="1">
        <v>44390</v>
      </c>
      <c r="B226">
        <v>67849323955</v>
      </c>
    </row>
    <row r="227" spans="1:2" x14ac:dyDescent="0.35">
      <c r="A227" s="1">
        <v>44391</v>
      </c>
      <c r="B227">
        <v>65344865159</v>
      </c>
    </row>
    <row r="228" spans="1:2" x14ac:dyDescent="0.35">
      <c r="A228" s="1">
        <v>44392</v>
      </c>
      <c r="B228">
        <v>97468872758</v>
      </c>
    </row>
    <row r="229" spans="1:2" x14ac:dyDescent="0.35">
      <c r="A229" s="1">
        <v>44393</v>
      </c>
      <c r="B229">
        <v>66138759198</v>
      </c>
    </row>
    <row r="230" spans="1:2" x14ac:dyDescent="0.35">
      <c r="A230" s="1">
        <v>44394</v>
      </c>
      <c r="B230">
        <v>84293007468</v>
      </c>
    </row>
    <row r="231" spans="1:2" x14ac:dyDescent="0.35">
      <c r="A231" s="1">
        <v>44395</v>
      </c>
      <c r="B231">
        <v>60954381579</v>
      </c>
    </row>
    <row r="232" spans="1:2" x14ac:dyDescent="0.35">
      <c r="A232" s="1">
        <v>44396</v>
      </c>
      <c r="B232">
        <v>77451779687</v>
      </c>
    </row>
    <row r="233" spans="1:2" x14ac:dyDescent="0.35">
      <c r="A233" s="1">
        <v>44397</v>
      </c>
      <c r="B233">
        <v>69983454362</v>
      </c>
    </row>
    <row r="234" spans="1:2" x14ac:dyDescent="0.35">
      <c r="A234" s="1">
        <v>44398</v>
      </c>
      <c r="B234">
        <v>51828688519</v>
      </c>
    </row>
    <row r="235" spans="1:2" x14ac:dyDescent="0.35">
      <c r="A235" s="1">
        <v>44399</v>
      </c>
      <c r="B235">
        <v>46280252580</v>
      </c>
    </row>
    <row r="236" spans="1:2" x14ac:dyDescent="0.35">
      <c r="A236" s="1">
        <v>44400</v>
      </c>
      <c r="B236">
        <v>58238470525</v>
      </c>
    </row>
    <row r="237" spans="1:2" x14ac:dyDescent="0.35">
      <c r="A237" s="1">
        <v>44401</v>
      </c>
      <c r="B237">
        <v>46655208546</v>
      </c>
    </row>
    <row r="238" spans="1:2" x14ac:dyDescent="0.35">
      <c r="A238" s="1">
        <v>44402</v>
      </c>
      <c r="B238">
        <v>53053855641</v>
      </c>
    </row>
    <row r="239" spans="1:2" x14ac:dyDescent="0.35">
      <c r="A239" s="1">
        <v>44403</v>
      </c>
      <c r="B239">
        <v>75645303584</v>
      </c>
    </row>
    <row r="240" spans="1:2" x14ac:dyDescent="0.35">
      <c r="A240" s="1">
        <v>44404</v>
      </c>
      <c r="B240">
        <v>66058027988</v>
      </c>
    </row>
    <row r="241" spans="1:2" x14ac:dyDescent="0.35">
      <c r="A241" s="1">
        <v>44405</v>
      </c>
      <c r="B241">
        <v>60706272115</v>
      </c>
    </row>
    <row r="242" spans="1:2" x14ac:dyDescent="0.35">
      <c r="A242" s="1">
        <v>44406</v>
      </c>
      <c r="B242">
        <v>50749662970</v>
      </c>
    </row>
    <row r="243" spans="1:2" x14ac:dyDescent="0.35">
      <c r="A243" s="1">
        <v>44407</v>
      </c>
      <c r="B243">
        <v>59641344484</v>
      </c>
    </row>
    <row r="244" spans="1:2" x14ac:dyDescent="0.35">
      <c r="A244" s="1">
        <v>44408</v>
      </c>
      <c r="B244">
        <v>58727860620</v>
      </c>
    </row>
    <row r="245" spans="1:2" x14ac:dyDescent="0.35">
      <c r="A245" s="1">
        <v>44409</v>
      </c>
      <c r="B245">
        <v>61669163792</v>
      </c>
    </row>
    <row r="246" spans="1:2" x14ac:dyDescent="0.35">
      <c r="A246" s="1">
        <v>44410</v>
      </c>
      <c r="B246">
        <v>65520826225</v>
      </c>
    </row>
    <row r="247" spans="1:2" x14ac:dyDescent="0.35">
      <c r="A247" s="1">
        <v>44411</v>
      </c>
      <c r="B247">
        <v>54414116432</v>
      </c>
    </row>
    <row r="248" spans="1:2" x14ac:dyDescent="0.35">
      <c r="A248" s="1">
        <v>44412</v>
      </c>
      <c r="B248">
        <v>57625587027</v>
      </c>
    </row>
    <row r="249" spans="1:2" x14ac:dyDescent="0.35">
      <c r="A249" s="1">
        <v>44413</v>
      </c>
      <c r="B249">
        <v>47686580918</v>
      </c>
    </row>
    <row r="250" spans="1:2" x14ac:dyDescent="0.35">
      <c r="A250" s="1">
        <v>44414</v>
      </c>
      <c r="B250">
        <v>47266542233</v>
      </c>
    </row>
    <row r="251" spans="1:2" x14ac:dyDescent="0.35">
      <c r="A251" s="1">
        <v>44415</v>
      </c>
      <c r="B251">
        <v>56652197978</v>
      </c>
    </row>
    <row r="252" spans="1:2" x14ac:dyDescent="0.35">
      <c r="A252" s="1">
        <v>44416</v>
      </c>
      <c r="B252">
        <v>67999812841</v>
      </c>
    </row>
    <row r="253" spans="1:2" x14ac:dyDescent="0.35">
      <c r="A253" s="1">
        <v>44417</v>
      </c>
      <c r="B253">
        <v>70567223787</v>
      </c>
    </row>
    <row r="254" spans="1:2" x14ac:dyDescent="0.35">
      <c r="A254" s="1">
        <v>44418</v>
      </c>
      <c r="B254">
        <v>56435023914</v>
      </c>
    </row>
    <row r="255" spans="1:2" x14ac:dyDescent="0.35">
      <c r="A255" s="1">
        <v>44419</v>
      </c>
      <c r="B255">
        <v>56521454974</v>
      </c>
    </row>
    <row r="256" spans="1:2" x14ac:dyDescent="0.35">
      <c r="A256" s="1">
        <v>44420</v>
      </c>
      <c r="B256">
        <v>51943414539</v>
      </c>
    </row>
    <row r="257" spans="1:2" x14ac:dyDescent="0.35">
      <c r="A257" s="1">
        <v>44421</v>
      </c>
      <c r="B257">
        <v>50361731222</v>
      </c>
    </row>
    <row r="258" spans="1:2" x14ac:dyDescent="0.35">
      <c r="A258" s="1">
        <v>44422</v>
      </c>
      <c r="B258">
        <v>49063873786</v>
      </c>
    </row>
    <row r="259" spans="1:2" x14ac:dyDescent="0.35">
      <c r="A259" s="1">
        <v>44423</v>
      </c>
      <c r="B259">
        <v>55746041000</v>
      </c>
    </row>
    <row r="260" spans="1:2" x14ac:dyDescent="0.35">
      <c r="A260" s="1">
        <v>44424</v>
      </c>
      <c r="B260">
        <v>60258313191</v>
      </c>
    </row>
    <row r="261" spans="1:2" x14ac:dyDescent="0.35">
      <c r="A261" s="1">
        <v>44425</v>
      </c>
      <c r="B261">
        <v>59749798599</v>
      </c>
    </row>
    <row r="262" spans="1:2" x14ac:dyDescent="0.35">
      <c r="A262" s="1">
        <v>44426</v>
      </c>
      <c r="B262">
        <v>66419369890</v>
      </c>
    </row>
    <row r="263" spans="1:2" x14ac:dyDescent="0.35">
      <c r="A263" s="1">
        <v>44427</v>
      </c>
      <c r="B263">
        <v>43901225564</v>
      </c>
    </row>
    <row r="264" spans="1:2" x14ac:dyDescent="0.35">
      <c r="A264" s="1">
        <v>44428</v>
      </c>
      <c r="B264">
        <v>60669829814</v>
      </c>
    </row>
    <row r="265" spans="1:2" x14ac:dyDescent="0.35">
      <c r="A265" s="1">
        <v>44429</v>
      </c>
      <c r="B265">
        <v>55689944702</v>
      </c>
    </row>
    <row r="266" spans="1:2" x14ac:dyDescent="0.35">
      <c r="A266" s="1">
        <v>44430</v>
      </c>
      <c r="B266">
        <v>56772343595</v>
      </c>
    </row>
    <row r="267" spans="1:2" x14ac:dyDescent="0.35">
      <c r="A267" s="1">
        <v>44431</v>
      </c>
      <c r="B267">
        <v>57295577614</v>
      </c>
    </row>
    <row r="268" spans="1:2" x14ac:dyDescent="0.35">
      <c r="A268" s="1">
        <v>44432</v>
      </c>
      <c r="B268">
        <v>50912227385</v>
      </c>
    </row>
    <row r="269" spans="1:2" x14ac:dyDescent="0.35">
      <c r="A269" s="1">
        <v>44433</v>
      </c>
      <c r="B269">
        <v>48597428048</v>
      </c>
    </row>
    <row r="270" spans="1:2" x14ac:dyDescent="0.35">
      <c r="A270" s="1">
        <v>44434</v>
      </c>
      <c r="B270">
        <v>43137459378</v>
      </c>
    </row>
    <row r="271" spans="1:2" x14ac:dyDescent="0.35">
      <c r="A271" s="1">
        <v>44435</v>
      </c>
      <c r="B271">
        <v>34363564661</v>
      </c>
    </row>
    <row r="272" spans="1:2" x14ac:dyDescent="0.35">
      <c r="A272" s="1">
        <v>44436</v>
      </c>
      <c r="B272">
        <v>48625928883</v>
      </c>
    </row>
    <row r="273" spans="1:2" x14ac:dyDescent="0.35">
      <c r="A273" s="1">
        <v>44437</v>
      </c>
      <c r="B273">
        <v>52343816680</v>
      </c>
    </row>
    <row r="274" spans="1:2" x14ac:dyDescent="0.35">
      <c r="A274" s="1">
        <v>44438</v>
      </c>
      <c r="B274">
        <v>53220811975</v>
      </c>
    </row>
    <row r="275" spans="1:2" x14ac:dyDescent="0.35">
      <c r="A275" s="1">
        <v>44439</v>
      </c>
      <c r="B275">
        <v>47530897720</v>
      </c>
    </row>
    <row r="276" spans="1:2" x14ac:dyDescent="0.35">
      <c r="A276" s="1">
        <v>44440</v>
      </c>
      <c r="B276">
        <v>53891300112</v>
      </c>
    </row>
    <row r="277" spans="1:2" x14ac:dyDescent="0.35">
      <c r="A277" s="1">
        <v>44441</v>
      </c>
      <c r="B277">
        <v>53443887451</v>
      </c>
    </row>
    <row r="278" spans="1:2" x14ac:dyDescent="0.35">
      <c r="A278" s="1">
        <v>44442</v>
      </c>
      <c r="B278">
        <v>45910946382</v>
      </c>
    </row>
    <row r="279" spans="1:2" x14ac:dyDescent="0.35">
      <c r="A279" s="1">
        <v>44443</v>
      </c>
      <c r="B279" s="2">
        <v>350968000000</v>
      </c>
    </row>
    <row r="280" spans="1:2" x14ac:dyDescent="0.35">
      <c r="A280" s="1">
        <v>44444</v>
      </c>
      <c r="B280">
        <v>54506565949</v>
      </c>
    </row>
    <row r="281" spans="1:2" x14ac:dyDescent="0.35">
      <c r="A281" s="1">
        <v>44445</v>
      </c>
      <c r="B281">
        <v>63695521388</v>
      </c>
    </row>
    <row r="282" spans="1:2" x14ac:dyDescent="0.35">
      <c r="A282" s="1">
        <v>44446</v>
      </c>
      <c r="B282" s="2">
        <v>106102000000</v>
      </c>
    </row>
    <row r="283" spans="1:2" x14ac:dyDescent="0.35">
      <c r="A283" s="1">
        <v>44447</v>
      </c>
      <c r="B283">
        <v>92052420332</v>
      </c>
    </row>
    <row r="284" spans="1:2" x14ac:dyDescent="0.35">
      <c r="A284" s="1">
        <v>44448</v>
      </c>
      <c r="B284">
        <v>51897585191</v>
      </c>
    </row>
    <row r="285" spans="1:2" x14ac:dyDescent="0.35">
      <c r="A285" s="1">
        <v>44449</v>
      </c>
      <c r="B285">
        <v>68145460026</v>
      </c>
    </row>
    <row r="286" spans="1:2" x14ac:dyDescent="0.35">
      <c r="A286" s="1">
        <v>44450</v>
      </c>
      <c r="B286">
        <v>63495496918</v>
      </c>
    </row>
    <row r="287" spans="1:2" x14ac:dyDescent="0.35">
      <c r="A287" s="1">
        <v>44451</v>
      </c>
      <c r="B287">
        <v>52054723579</v>
      </c>
    </row>
    <row r="288" spans="1:2" x14ac:dyDescent="0.35">
      <c r="A288" s="1">
        <v>44452</v>
      </c>
      <c r="B288">
        <v>80820545404</v>
      </c>
    </row>
    <row r="289" spans="1:2" x14ac:dyDescent="0.35">
      <c r="A289" s="1">
        <v>44453</v>
      </c>
      <c r="B289">
        <v>77049582886</v>
      </c>
    </row>
    <row r="290" spans="1:2" x14ac:dyDescent="0.35">
      <c r="A290" s="1">
        <v>44454</v>
      </c>
      <c r="B290">
        <v>77069903166</v>
      </c>
    </row>
    <row r="291" spans="1:2" x14ac:dyDescent="0.35">
      <c r="A291" s="1">
        <v>44455</v>
      </c>
      <c r="B291">
        <v>71248675228</v>
      </c>
    </row>
    <row r="292" spans="1:2" x14ac:dyDescent="0.35">
      <c r="A292" s="1">
        <v>44456</v>
      </c>
      <c r="B292">
        <v>70250456155</v>
      </c>
    </row>
    <row r="293" spans="1:2" x14ac:dyDescent="0.35">
      <c r="A293" s="1">
        <v>44457</v>
      </c>
      <c r="B293">
        <v>76555041196</v>
      </c>
    </row>
    <row r="294" spans="1:2" x14ac:dyDescent="0.35">
      <c r="A294" s="1">
        <v>44458</v>
      </c>
      <c r="B294">
        <v>81388911810</v>
      </c>
    </row>
    <row r="295" spans="1:2" x14ac:dyDescent="0.35">
      <c r="A295" s="1">
        <v>44459</v>
      </c>
      <c r="B295">
        <v>87301089896</v>
      </c>
    </row>
    <row r="296" spans="1:2" x14ac:dyDescent="0.35">
      <c r="A296" s="1">
        <v>44460</v>
      </c>
      <c r="B296">
        <v>91809846886</v>
      </c>
    </row>
    <row r="297" spans="1:2" x14ac:dyDescent="0.35">
      <c r="A297" s="1">
        <v>44461</v>
      </c>
      <c r="B297" s="2">
        <v>101467000000</v>
      </c>
    </row>
    <row r="298" spans="1:2" x14ac:dyDescent="0.35">
      <c r="A298" s="1">
        <v>44462</v>
      </c>
      <c r="B298">
        <v>65500641143</v>
      </c>
    </row>
    <row r="299" spans="1:2" x14ac:dyDescent="0.35">
      <c r="A299" s="1">
        <v>44463</v>
      </c>
      <c r="B299">
        <v>71326033653</v>
      </c>
    </row>
    <row r="300" spans="1:2" x14ac:dyDescent="0.35">
      <c r="A300" s="1">
        <v>44464</v>
      </c>
      <c r="B300">
        <v>58598066402</v>
      </c>
    </row>
    <row r="301" spans="1:2" x14ac:dyDescent="0.35">
      <c r="A301" s="1">
        <v>44465</v>
      </c>
      <c r="B301">
        <v>68838074392</v>
      </c>
    </row>
    <row r="302" spans="1:2" x14ac:dyDescent="0.35">
      <c r="A302" s="1">
        <v>44466</v>
      </c>
      <c r="B302">
        <v>61166818159</v>
      </c>
    </row>
    <row r="303" spans="1:2" x14ac:dyDescent="0.35">
      <c r="A303" s="1">
        <v>44467</v>
      </c>
      <c r="B303">
        <v>63088585433</v>
      </c>
    </row>
    <row r="304" spans="1:2" x14ac:dyDescent="0.35">
      <c r="A304" s="1">
        <v>44468</v>
      </c>
      <c r="B304">
        <v>61400400660</v>
      </c>
    </row>
    <row r="305" spans="1:2" x14ac:dyDescent="0.35">
      <c r="A305" s="1">
        <v>44469</v>
      </c>
      <c r="B305">
        <v>52754542671</v>
      </c>
    </row>
    <row r="306" spans="1:2" x14ac:dyDescent="0.35">
      <c r="A306" s="1">
        <v>44470</v>
      </c>
      <c r="B306">
        <v>65141828798</v>
      </c>
    </row>
    <row r="307" spans="1:2" x14ac:dyDescent="0.35">
      <c r="A307" s="1">
        <v>44471</v>
      </c>
      <c r="B307" s="2">
        <v>117895000000</v>
      </c>
    </row>
    <row r="308" spans="1:2" x14ac:dyDescent="0.35">
      <c r="A308" s="1">
        <v>44472</v>
      </c>
      <c r="B308">
        <v>76517157706</v>
      </c>
    </row>
    <row r="309" spans="1:2" x14ac:dyDescent="0.35">
      <c r="A309" s="1">
        <v>44473</v>
      </c>
      <c r="B309">
        <v>62576762015</v>
      </c>
    </row>
    <row r="310" spans="1:2" x14ac:dyDescent="0.35">
      <c r="A310" s="1">
        <v>44474</v>
      </c>
      <c r="B310">
        <v>60255421470</v>
      </c>
    </row>
    <row r="311" spans="1:2" x14ac:dyDescent="0.35">
      <c r="A311" s="1">
        <v>44475</v>
      </c>
      <c r="B311">
        <v>59897054838</v>
      </c>
    </row>
    <row r="312" spans="1:2" x14ac:dyDescent="0.35">
      <c r="A312" s="1">
        <v>44476</v>
      </c>
      <c r="B312">
        <v>48643830599</v>
      </c>
    </row>
    <row r="313" spans="1:2" x14ac:dyDescent="0.35">
      <c r="A313" s="1">
        <v>44477</v>
      </c>
      <c r="B313">
        <v>48354737975</v>
      </c>
    </row>
    <row r="314" spans="1:2" x14ac:dyDescent="0.35">
      <c r="A314" s="1">
        <v>44478</v>
      </c>
      <c r="B314">
        <v>77207272511</v>
      </c>
    </row>
    <row r="315" spans="1:2" x14ac:dyDescent="0.35">
      <c r="A315" s="1">
        <v>44479</v>
      </c>
      <c r="B315">
        <v>75643067688</v>
      </c>
    </row>
    <row r="316" spans="1:2" x14ac:dyDescent="0.35">
      <c r="A316" s="1">
        <v>44480</v>
      </c>
      <c r="B316">
        <v>66834573161</v>
      </c>
    </row>
    <row r="317" spans="1:2" x14ac:dyDescent="0.35">
      <c r="A317" s="1">
        <v>44481</v>
      </c>
      <c r="B317">
        <v>57244195486</v>
      </c>
    </row>
    <row r="318" spans="1:2" x14ac:dyDescent="0.35">
      <c r="A318" s="1">
        <v>44482</v>
      </c>
      <c r="B318">
        <v>49511702429</v>
      </c>
    </row>
    <row r="319" spans="1:2" x14ac:dyDescent="0.35">
      <c r="A319" s="1">
        <v>44483</v>
      </c>
      <c r="B319">
        <v>52359854336</v>
      </c>
    </row>
    <row r="320" spans="1:2" x14ac:dyDescent="0.35">
      <c r="A320" s="1">
        <v>44484</v>
      </c>
      <c r="B320">
        <v>57706187875</v>
      </c>
    </row>
    <row r="321" spans="1:2" x14ac:dyDescent="0.35">
      <c r="A321" s="1">
        <v>44485</v>
      </c>
      <c r="B321">
        <v>67760757881</v>
      </c>
    </row>
    <row r="322" spans="1:2" x14ac:dyDescent="0.35">
      <c r="A322" s="1">
        <v>44486</v>
      </c>
      <c r="B322">
        <v>63615990033</v>
      </c>
    </row>
    <row r="323" spans="1:2" x14ac:dyDescent="0.35">
      <c r="A323" s="1">
        <v>44487</v>
      </c>
      <c r="B323">
        <v>69364315979</v>
      </c>
    </row>
    <row r="324" spans="1:2" x14ac:dyDescent="0.35">
      <c r="A324" s="1">
        <v>44488</v>
      </c>
      <c r="B324">
        <v>74773277909</v>
      </c>
    </row>
    <row r="325" spans="1:2" x14ac:dyDescent="0.35">
      <c r="A325" s="1">
        <v>44489</v>
      </c>
      <c r="B325" s="2">
        <v>123321000000</v>
      </c>
    </row>
    <row r="326" spans="1:2" x14ac:dyDescent="0.35">
      <c r="A326" s="1">
        <v>44490</v>
      </c>
      <c r="B326">
        <v>79980747690</v>
      </c>
    </row>
    <row r="327" spans="1:2" x14ac:dyDescent="0.35">
      <c r="A327" s="1">
        <v>44491</v>
      </c>
      <c r="B327">
        <v>61984162837</v>
      </c>
    </row>
    <row r="328" spans="1:2" x14ac:dyDescent="0.35">
      <c r="A328" s="1">
        <v>44492</v>
      </c>
      <c r="B328">
        <v>88107519480</v>
      </c>
    </row>
    <row r="329" spans="1:2" x14ac:dyDescent="0.35">
      <c r="A329" s="1">
        <v>44493</v>
      </c>
      <c r="B329">
        <v>84762141031</v>
      </c>
    </row>
    <row r="330" spans="1:2" x14ac:dyDescent="0.35">
      <c r="A330" s="1">
        <v>44494</v>
      </c>
      <c r="B330">
        <v>75289433811</v>
      </c>
    </row>
    <row r="331" spans="1:2" x14ac:dyDescent="0.35">
      <c r="A331" s="1">
        <v>44495</v>
      </c>
      <c r="B331">
        <v>67547324782</v>
      </c>
    </row>
    <row r="332" spans="1:2" x14ac:dyDescent="0.35">
      <c r="A332" s="1">
        <v>44496</v>
      </c>
      <c r="B332">
        <v>81163475344</v>
      </c>
    </row>
    <row r="333" spans="1:2" x14ac:dyDescent="0.35">
      <c r="A333" s="1">
        <v>44497</v>
      </c>
      <c r="B333">
        <v>78665235202</v>
      </c>
    </row>
    <row r="334" spans="1:2" x14ac:dyDescent="0.35">
      <c r="A334" s="1">
        <v>44498</v>
      </c>
      <c r="B334">
        <v>67865420765</v>
      </c>
    </row>
    <row r="335" spans="1:2" x14ac:dyDescent="0.35">
      <c r="A335" s="1">
        <v>44499</v>
      </c>
      <c r="B335">
        <v>40730301359</v>
      </c>
    </row>
    <row r="336" spans="1:2" x14ac:dyDescent="0.35">
      <c r="A336" s="1">
        <v>44500</v>
      </c>
      <c r="B336">
        <v>46754964848</v>
      </c>
    </row>
    <row r="337" spans="1:2" x14ac:dyDescent="0.35">
      <c r="A337" s="1">
        <v>44501</v>
      </c>
      <c r="B337">
        <v>51287442704</v>
      </c>
    </row>
    <row r="338" spans="1:2" x14ac:dyDescent="0.35">
      <c r="A338" s="1">
        <v>44502</v>
      </c>
      <c r="B338">
        <v>45265946774</v>
      </c>
    </row>
    <row r="339" spans="1:2" x14ac:dyDescent="0.35">
      <c r="A339" s="1">
        <v>44503</v>
      </c>
      <c r="B339">
        <v>49056742893</v>
      </c>
    </row>
    <row r="340" spans="1:2" x14ac:dyDescent="0.35">
      <c r="A340" s="1">
        <v>44504</v>
      </c>
      <c r="B340">
        <v>66479895605</v>
      </c>
    </row>
    <row r="341" spans="1:2" x14ac:dyDescent="0.35">
      <c r="A341" s="1">
        <v>44505</v>
      </c>
      <c r="B341">
        <v>48332647295</v>
      </c>
    </row>
    <row r="342" spans="1:2" x14ac:dyDescent="0.35">
      <c r="A342" s="1">
        <v>44506</v>
      </c>
      <c r="B342">
        <v>42068395846</v>
      </c>
    </row>
    <row r="343" spans="1:2" x14ac:dyDescent="0.35">
      <c r="A343" s="1">
        <v>44507</v>
      </c>
      <c r="B343">
        <v>41080759713</v>
      </c>
    </row>
    <row r="344" spans="1:2" x14ac:dyDescent="0.35">
      <c r="A344" s="1">
        <v>44508</v>
      </c>
      <c r="B344">
        <v>51146161904</v>
      </c>
    </row>
    <row r="345" spans="1:2" x14ac:dyDescent="0.35">
      <c r="A345" s="1">
        <v>44509</v>
      </c>
      <c r="B345">
        <v>44171632681</v>
      </c>
    </row>
    <row r="346" spans="1:2" x14ac:dyDescent="0.35">
      <c r="A346" s="1">
        <v>44510</v>
      </c>
      <c r="B346">
        <v>45852713981</v>
      </c>
    </row>
    <row r="347" spans="1:2" x14ac:dyDescent="0.35">
      <c r="A347" s="1">
        <v>44511</v>
      </c>
      <c r="B347">
        <v>37844228422</v>
      </c>
    </row>
    <row r="348" spans="1:2" x14ac:dyDescent="0.35">
      <c r="A348" s="1">
        <v>44512</v>
      </c>
      <c r="B348">
        <v>38487546580</v>
      </c>
    </row>
    <row r="349" spans="1:2" x14ac:dyDescent="0.35">
      <c r="A349" s="1">
        <v>44513</v>
      </c>
      <c r="B349">
        <v>40387896275</v>
      </c>
    </row>
    <row r="350" spans="1:2" x14ac:dyDescent="0.35">
      <c r="A350" s="1">
        <v>44514</v>
      </c>
      <c r="B350">
        <v>71378606374</v>
      </c>
    </row>
    <row r="351" spans="1:2" x14ac:dyDescent="0.35">
      <c r="A351" s="1">
        <v>44515</v>
      </c>
      <c r="B351">
        <v>44409011479</v>
      </c>
    </row>
    <row r="352" spans="1:2" x14ac:dyDescent="0.35">
      <c r="A352" s="1">
        <v>44516</v>
      </c>
      <c r="B352">
        <v>26741982541</v>
      </c>
    </row>
    <row r="353" spans="1:2" x14ac:dyDescent="0.35">
      <c r="A353" s="1">
        <v>44517</v>
      </c>
      <c r="B353">
        <v>22473997681</v>
      </c>
    </row>
    <row r="354" spans="1:2" x14ac:dyDescent="0.35">
      <c r="A354" s="1">
        <v>44518</v>
      </c>
      <c r="B354">
        <v>25450468637</v>
      </c>
    </row>
    <row r="355" spans="1:2" x14ac:dyDescent="0.35">
      <c r="A355" s="1">
        <v>44519</v>
      </c>
      <c r="B355">
        <v>21752580802</v>
      </c>
    </row>
    <row r="356" spans="1:2" x14ac:dyDescent="0.35">
      <c r="A356" s="1">
        <v>44520</v>
      </c>
      <c r="B356">
        <v>27919640985</v>
      </c>
    </row>
    <row r="357" spans="1:2" x14ac:dyDescent="0.35">
      <c r="A357" s="1">
        <v>44521</v>
      </c>
      <c r="B357">
        <v>25547132265</v>
      </c>
    </row>
    <row r="358" spans="1:2" x14ac:dyDescent="0.35">
      <c r="A358" s="1">
        <v>44522</v>
      </c>
      <c r="B358">
        <v>34420373071</v>
      </c>
    </row>
    <row r="359" spans="1:2" x14ac:dyDescent="0.35">
      <c r="A359" s="1">
        <v>44523</v>
      </c>
      <c r="B359">
        <v>31692288756</v>
      </c>
    </row>
    <row r="360" spans="1:2" x14ac:dyDescent="0.35">
      <c r="A360" s="1">
        <v>44524</v>
      </c>
      <c r="B360">
        <v>26896357742</v>
      </c>
    </row>
    <row r="361" spans="1:2" x14ac:dyDescent="0.35">
      <c r="A361" s="1">
        <v>44525</v>
      </c>
      <c r="B361">
        <v>25293775714</v>
      </c>
    </row>
    <row r="362" spans="1:2" x14ac:dyDescent="0.35">
      <c r="A362" s="1">
        <v>44526</v>
      </c>
      <c r="B362">
        <v>27242455064</v>
      </c>
    </row>
    <row r="363" spans="1:2" x14ac:dyDescent="0.35">
      <c r="A363" s="1">
        <v>44527</v>
      </c>
      <c r="B363">
        <v>33872388058</v>
      </c>
    </row>
    <row r="364" spans="1:2" x14ac:dyDescent="0.35">
      <c r="A364" s="1">
        <v>44528</v>
      </c>
      <c r="B364">
        <v>31930317405</v>
      </c>
    </row>
    <row r="365" spans="1:2" x14ac:dyDescent="0.35">
      <c r="A365" s="1">
        <v>44529</v>
      </c>
      <c r="B365">
        <v>37387697139</v>
      </c>
    </row>
    <row r="366" spans="1:2" x14ac:dyDescent="0.35">
      <c r="A366" s="1">
        <v>44530</v>
      </c>
      <c r="B366">
        <v>49633658712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66"/>
  <sheetViews>
    <sheetView topLeftCell="A329" workbookViewId="0">
      <selection activeCell="H330" sqref="H330"/>
    </sheetView>
  </sheetViews>
  <sheetFormatPr defaultRowHeight="14.5" x14ac:dyDescent="0.35"/>
  <sheetData>
    <row r="1" spans="1:2" x14ac:dyDescent="0.35">
      <c r="A1" t="s">
        <v>2</v>
      </c>
      <c r="B1" t="s">
        <v>3</v>
      </c>
    </row>
    <row r="2" spans="1:2" x14ac:dyDescent="0.35">
      <c r="A2">
        <v>59113.4</v>
      </c>
      <c r="B2">
        <v>56057.279999999999</v>
      </c>
    </row>
    <row r="3" spans="1:2" x14ac:dyDescent="0.35">
      <c r="A3">
        <v>58872.88</v>
      </c>
      <c r="B3">
        <v>56792.53</v>
      </c>
    </row>
    <row r="4" spans="1:2" x14ac:dyDescent="0.35">
      <c r="A4">
        <v>57393.84</v>
      </c>
      <c r="B4">
        <v>53576.74</v>
      </c>
    </row>
    <row r="5" spans="1:2" x14ac:dyDescent="0.35">
      <c r="A5">
        <v>55329.26</v>
      </c>
      <c r="B5">
        <v>53668.36</v>
      </c>
    </row>
    <row r="6" spans="1:2" x14ac:dyDescent="0.35">
      <c r="A6">
        <v>59183.48</v>
      </c>
      <c r="B6">
        <v>53569.760000000002</v>
      </c>
    </row>
    <row r="7" spans="1:2" x14ac:dyDescent="0.35">
      <c r="A7">
        <v>59367.97</v>
      </c>
      <c r="B7">
        <v>57146.69</v>
      </c>
    </row>
    <row r="8" spans="1:2" x14ac:dyDescent="0.35">
      <c r="A8">
        <v>57803.07</v>
      </c>
      <c r="B8">
        <v>55964.22</v>
      </c>
    </row>
    <row r="9" spans="1:2" x14ac:dyDescent="0.35">
      <c r="A9">
        <v>57875.519999999997</v>
      </c>
      <c r="B9">
        <v>55632.76</v>
      </c>
    </row>
    <row r="10" spans="1:2" x14ac:dyDescent="0.35">
      <c r="A10">
        <v>59266.36</v>
      </c>
      <c r="B10">
        <v>55679.839999999997</v>
      </c>
    </row>
    <row r="11" spans="1:2" x14ac:dyDescent="0.35">
      <c r="A11">
        <v>60004.43</v>
      </c>
      <c r="B11">
        <v>58618.93</v>
      </c>
    </row>
    <row r="12" spans="1:2" x14ac:dyDescent="0.35">
      <c r="A12">
        <v>59859.88</v>
      </c>
      <c r="B12">
        <v>57469.73</v>
      </c>
    </row>
    <row r="13" spans="1:2" x14ac:dyDescent="0.35">
      <c r="A13">
        <v>58351.11</v>
      </c>
      <c r="B13">
        <v>55705.18</v>
      </c>
    </row>
    <row r="14" spans="1:2" x14ac:dyDescent="0.35">
      <c r="A14">
        <v>60948.5</v>
      </c>
      <c r="B14">
        <v>56550.79</v>
      </c>
    </row>
    <row r="15" spans="1:2" x14ac:dyDescent="0.35">
      <c r="A15">
        <v>60823.61</v>
      </c>
      <c r="B15">
        <v>58515.41</v>
      </c>
    </row>
    <row r="16" spans="1:2" x14ac:dyDescent="0.35">
      <c r="A16">
        <v>63721.2</v>
      </c>
      <c r="B16">
        <v>59016.34</v>
      </c>
    </row>
    <row r="17" spans="1:9" x14ac:dyDescent="0.35">
      <c r="A17">
        <v>66281.570000000007</v>
      </c>
      <c r="B17">
        <v>63548.14</v>
      </c>
    </row>
    <row r="18" spans="1:9" x14ac:dyDescent="0.35">
      <c r="A18">
        <v>65495.18</v>
      </c>
      <c r="B18">
        <v>63647.81</v>
      </c>
    </row>
    <row r="19" spans="1:9" x14ac:dyDescent="0.35">
      <c r="A19">
        <v>64915.67</v>
      </c>
      <c r="B19">
        <v>63303.73</v>
      </c>
    </row>
    <row r="20" spans="1:9" x14ac:dyDescent="0.35">
      <c r="A20">
        <v>65460.81</v>
      </c>
      <c r="B20">
        <v>62333.91</v>
      </c>
    </row>
    <row r="21" spans="1:9" x14ac:dyDescent="0.35">
      <c r="A21">
        <v>65579.009999999995</v>
      </c>
      <c r="B21">
        <v>64180.49</v>
      </c>
    </row>
    <row r="22" spans="1:9" x14ac:dyDescent="0.35">
      <c r="A22">
        <v>68789.63</v>
      </c>
      <c r="B22">
        <v>63208.11</v>
      </c>
    </row>
    <row r="23" spans="1:9" x14ac:dyDescent="0.35">
      <c r="A23">
        <v>68530.34</v>
      </c>
      <c r="B23">
        <v>66382.06</v>
      </c>
    </row>
    <row r="24" spans="1:9" x14ac:dyDescent="0.35">
      <c r="A24">
        <v>67673.740000000005</v>
      </c>
      <c r="B24">
        <v>63344.07</v>
      </c>
      <c r="I24" s="4"/>
    </row>
    <row r="25" spans="1:9" x14ac:dyDescent="0.35">
      <c r="A25">
        <v>63326.99</v>
      </c>
      <c r="B25">
        <v>61432.49</v>
      </c>
    </row>
    <row r="26" spans="1:9" x14ac:dyDescent="0.35">
      <c r="A26">
        <v>61590.68</v>
      </c>
      <c r="B26">
        <v>60163.78</v>
      </c>
    </row>
    <row r="27" spans="1:9" x14ac:dyDescent="0.35">
      <c r="A27">
        <v>62541.47</v>
      </c>
      <c r="B27">
        <v>60844.61</v>
      </c>
    </row>
    <row r="28" spans="1:9" x14ac:dyDescent="0.35">
      <c r="A28">
        <v>63123.29</v>
      </c>
      <c r="B28">
        <v>60799.66</v>
      </c>
    </row>
    <row r="29" spans="1:9" x14ac:dyDescent="0.35">
      <c r="A29">
        <v>63516.94</v>
      </c>
      <c r="B29">
        <v>61184.24</v>
      </c>
    </row>
    <row r="30" spans="1:9" x14ac:dyDescent="0.35">
      <c r="A30">
        <v>64242.79</v>
      </c>
      <c r="B30">
        <v>60673.06</v>
      </c>
    </row>
    <row r="31" spans="1:9" x14ac:dyDescent="0.35">
      <c r="A31">
        <v>62419</v>
      </c>
      <c r="B31">
        <v>59695.18</v>
      </c>
    </row>
    <row r="32" spans="1:9" x14ac:dyDescent="0.35">
      <c r="A32">
        <v>62406.17</v>
      </c>
      <c r="B32">
        <v>60074.33</v>
      </c>
    </row>
    <row r="33" spans="1:2" x14ac:dyDescent="0.35">
      <c r="A33">
        <v>62330.15</v>
      </c>
      <c r="B33">
        <v>60918.39</v>
      </c>
    </row>
    <row r="34" spans="1:2" x14ac:dyDescent="0.35">
      <c r="A34">
        <v>62927.61</v>
      </c>
      <c r="B34">
        <v>60329.97</v>
      </c>
    </row>
    <row r="35" spans="1:2" x14ac:dyDescent="0.35">
      <c r="A35">
        <v>62128.63</v>
      </c>
      <c r="B35">
        <v>58206.92</v>
      </c>
    </row>
    <row r="36" spans="1:2" x14ac:dyDescent="0.35">
      <c r="A36">
        <v>61435.18</v>
      </c>
      <c r="B36">
        <v>58208.19</v>
      </c>
    </row>
    <row r="37" spans="1:2" x14ac:dyDescent="0.35">
      <c r="A37">
        <v>63229.03</v>
      </c>
      <c r="B37">
        <v>59991.16</v>
      </c>
    </row>
    <row r="38" spans="1:2" x14ac:dyDescent="0.35">
      <c r="A38">
        <v>63729.33</v>
      </c>
      <c r="B38">
        <v>60691.8</v>
      </c>
    </row>
    <row r="39" spans="1:2" x14ac:dyDescent="0.35">
      <c r="A39">
        <v>61505.8</v>
      </c>
      <c r="B39">
        <v>59643.35</v>
      </c>
    </row>
    <row r="40" spans="1:2" x14ac:dyDescent="0.35">
      <c r="A40">
        <v>61743.88</v>
      </c>
      <c r="B40">
        <v>59826.52</v>
      </c>
    </row>
    <row r="41" spans="1:2" x14ac:dyDescent="0.35">
      <c r="A41">
        <v>63715.02</v>
      </c>
      <c r="B41">
        <v>60122.8</v>
      </c>
    </row>
    <row r="42" spans="1:2" x14ac:dyDescent="0.35">
      <c r="A42">
        <v>66600.55</v>
      </c>
      <c r="B42">
        <v>62117.41</v>
      </c>
    </row>
    <row r="43" spans="1:2" x14ac:dyDescent="0.35">
      <c r="A43">
        <v>66930.39</v>
      </c>
      <c r="B43">
        <v>63610.67</v>
      </c>
    </row>
    <row r="44" spans="1:2" x14ac:dyDescent="0.35">
      <c r="A44">
        <v>64434.53</v>
      </c>
      <c r="B44">
        <v>61622.93</v>
      </c>
    </row>
    <row r="45" spans="1:2" x14ac:dyDescent="0.35">
      <c r="A45">
        <v>62614.66</v>
      </c>
      <c r="B45">
        <v>60012.76</v>
      </c>
    </row>
    <row r="46" spans="1:2" x14ac:dyDescent="0.35">
      <c r="A46">
        <v>61645.52</v>
      </c>
      <c r="B46">
        <v>59164.47</v>
      </c>
    </row>
    <row r="47" spans="1:2" x14ac:dyDescent="0.35">
      <c r="A47">
        <v>62274.48</v>
      </c>
      <c r="B47">
        <v>60206.12</v>
      </c>
    </row>
    <row r="48" spans="1:2" x14ac:dyDescent="0.35">
      <c r="A48">
        <v>62757.13</v>
      </c>
      <c r="B48">
        <v>56868.14</v>
      </c>
    </row>
    <row r="49" spans="1:2" x14ac:dyDescent="0.35">
      <c r="A49">
        <v>58478.74</v>
      </c>
      <c r="B49">
        <v>56957.08</v>
      </c>
    </row>
    <row r="50" spans="1:2" x14ac:dyDescent="0.35">
      <c r="A50">
        <v>57688.66</v>
      </c>
      <c r="B50">
        <v>54370.97</v>
      </c>
    </row>
    <row r="51" spans="1:2" x14ac:dyDescent="0.35">
      <c r="A51">
        <v>57627.88</v>
      </c>
      <c r="B51">
        <v>54477.97</v>
      </c>
    </row>
    <row r="52" spans="1:2" x14ac:dyDescent="0.35">
      <c r="A52">
        <v>57793.04</v>
      </c>
      <c r="B52">
        <v>54519.77</v>
      </c>
    </row>
    <row r="53" spans="1:2" x14ac:dyDescent="0.35">
      <c r="A53">
        <v>56401.3</v>
      </c>
      <c r="B53">
        <v>54264.26</v>
      </c>
    </row>
    <row r="54" spans="1:2" x14ac:dyDescent="0.35">
      <c r="A54">
        <v>55397.94</v>
      </c>
      <c r="B54">
        <v>53735.14</v>
      </c>
    </row>
    <row r="55" spans="1:2" x14ac:dyDescent="0.35">
      <c r="A55">
        <v>55922.98</v>
      </c>
      <c r="B55">
        <v>53688.06</v>
      </c>
    </row>
    <row r="56" spans="1:2" x14ac:dyDescent="0.35">
      <c r="A56">
        <v>55338.62</v>
      </c>
      <c r="B56">
        <v>53525.47</v>
      </c>
    </row>
    <row r="57" spans="1:2" x14ac:dyDescent="0.35">
      <c r="A57">
        <v>55568.46</v>
      </c>
      <c r="B57">
        <v>50488.19</v>
      </c>
    </row>
    <row r="58" spans="1:2" x14ac:dyDescent="0.35">
      <c r="A58">
        <v>51839.99</v>
      </c>
      <c r="B58">
        <v>49072.84</v>
      </c>
    </row>
    <row r="59" spans="1:2" x14ac:dyDescent="0.35">
      <c r="A59">
        <v>49456.78</v>
      </c>
      <c r="B59">
        <v>47045</v>
      </c>
    </row>
    <row r="60" spans="1:2" x14ac:dyDescent="0.35">
      <c r="A60">
        <v>49130.69</v>
      </c>
      <c r="B60">
        <v>47157.29</v>
      </c>
    </row>
    <row r="61" spans="1:2" x14ac:dyDescent="0.35">
      <c r="A61">
        <v>48282.06</v>
      </c>
      <c r="B61">
        <v>47465.5</v>
      </c>
    </row>
    <row r="62" spans="1:2" x14ac:dyDescent="0.35">
      <c r="A62">
        <v>48436.01</v>
      </c>
      <c r="B62">
        <v>43320.02</v>
      </c>
    </row>
    <row r="63" spans="1:2" x14ac:dyDescent="0.35">
      <c r="A63">
        <v>44092.6</v>
      </c>
      <c r="B63">
        <v>41444.58</v>
      </c>
    </row>
    <row r="64" spans="1:2" x14ac:dyDescent="0.35">
      <c r="A64">
        <v>42545.26</v>
      </c>
      <c r="B64">
        <v>40829.67</v>
      </c>
    </row>
    <row r="65" spans="1:2" x14ac:dyDescent="0.35">
      <c r="A65">
        <v>42775.15</v>
      </c>
      <c r="B65">
        <v>40931.660000000003</v>
      </c>
    </row>
    <row r="66" spans="1:2" x14ac:dyDescent="0.35">
      <c r="A66">
        <v>44313.25</v>
      </c>
      <c r="B66">
        <v>42190.63</v>
      </c>
    </row>
    <row r="67" spans="1:2" x14ac:dyDescent="0.35">
      <c r="A67">
        <v>43919.3</v>
      </c>
      <c r="B67">
        <v>40848.46</v>
      </c>
    </row>
    <row r="68" spans="1:2" x14ac:dyDescent="0.35">
      <c r="A68">
        <v>42996.26</v>
      </c>
      <c r="B68">
        <v>41759.919999999998</v>
      </c>
    </row>
    <row r="69" spans="1:2" x14ac:dyDescent="0.35">
      <c r="A69">
        <v>45080.49</v>
      </c>
      <c r="B69">
        <v>40936.559999999998</v>
      </c>
    </row>
    <row r="70" spans="1:2" x14ac:dyDescent="0.35">
      <c r="A70">
        <v>44942.17</v>
      </c>
      <c r="B70">
        <v>43109.34</v>
      </c>
    </row>
    <row r="71" spans="1:2" x14ac:dyDescent="0.35">
      <c r="A71">
        <v>43978.62</v>
      </c>
      <c r="B71">
        <v>40625.629999999997</v>
      </c>
    </row>
    <row r="72" spans="1:2" x14ac:dyDescent="0.35">
      <c r="A72">
        <v>43607.61</v>
      </c>
      <c r="B72">
        <v>39787.61</v>
      </c>
    </row>
    <row r="73" spans="1:2" x14ac:dyDescent="0.35">
      <c r="A73">
        <v>47328.2</v>
      </c>
      <c r="B73">
        <v>42598.92</v>
      </c>
    </row>
    <row r="74" spans="1:2" x14ac:dyDescent="0.35">
      <c r="A74">
        <v>48328.37</v>
      </c>
      <c r="B74">
        <v>46919.8</v>
      </c>
    </row>
    <row r="75" spans="1:2" x14ac:dyDescent="0.35">
      <c r="A75">
        <v>48791.78</v>
      </c>
      <c r="B75">
        <v>47087.28</v>
      </c>
    </row>
    <row r="76" spans="1:2" x14ac:dyDescent="0.35">
      <c r="A76">
        <v>48160.92</v>
      </c>
      <c r="B76">
        <v>46832.52</v>
      </c>
    </row>
    <row r="77" spans="1:2" x14ac:dyDescent="0.35">
      <c r="A77">
        <v>48486.83</v>
      </c>
      <c r="B77">
        <v>47079.56</v>
      </c>
    </row>
    <row r="78" spans="1:2" x14ac:dyDescent="0.35">
      <c r="A78">
        <v>48450.47</v>
      </c>
      <c r="B78">
        <v>46773.33</v>
      </c>
    </row>
    <row r="79" spans="1:2" x14ac:dyDescent="0.35">
      <c r="A79">
        <v>47218.13</v>
      </c>
      <c r="B79">
        <v>44752.33</v>
      </c>
    </row>
    <row r="80" spans="1:2" x14ac:dyDescent="0.35">
      <c r="A80">
        <v>46598.68</v>
      </c>
      <c r="B80">
        <v>43591.32</v>
      </c>
    </row>
    <row r="81" spans="1:2" x14ac:dyDescent="0.35">
      <c r="A81">
        <v>46364.88</v>
      </c>
      <c r="B81">
        <v>44790.46</v>
      </c>
    </row>
    <row r="82" spans="1:2" x14ac:dyDescent="0.35">
      <c r="A82">
        <v>45969.29</v>
      </c>
      <c r="B82">
        <v>44818.27</v>
      </c>
    </row>
    <row r="83" spans="1:2" x14ac:dyDescent="0.35">
      <c r="A83">
        <v>47031.74</v>
      </c>
      <c r="B83">
        <v>44344.49</v>
      </c>
    </row>
    <row r="84" spans="1:2" x14ac:dyDescent="0.35">
      <c r="A84">
        <v>47261.95</v>
      </c>
      <c r="B84">
        <v>45669.74</v>
      </c>
    </row>
    <row r="85" spans="1:2" x14ac:dyDescent="0.35">
      <c r="A85">
        <v>47334.06</v>
      </c>
      <c r="B85">
        <v>44561.39</v>
      </c>
    </row>
    <row r="86" spans="1:2" x14ac:dyDescent="0.35">
      <c r="A86">
        <v>52853.760000000002</v>
      </c>
      <c r="B86">
        <v>43285.21</v>
      </c>
    </row>
    <row r="87" spans="1:2" x14ac:dyDescent="0.35">
      <c r="A87">
        <v>52700.94</v>
      </c>
      <c r="B87">
        <v>51053.68</v>
      </c>
    </row>
    <row r="88" spans="1:2" x14ac:dyDescent="0.35">
      <c r="A88">
        <v>51868.68</v>
      </c>
      <c r="B88">
        <v>49538.6</v>
      </c>
    </row>
    <row r="89" spans="1:2" x14ac:dyDescent="0.35">
      <c r="A89">
        <v>50545.58</v>
      </c>
      <c r="B89">
        <v>49548.78</v>
      </c>
    </row>
    <row r="90" spans="1:2" x14ac:dyDescent="0.35">
      <c r="A90">
        <v>50982.27</v>
      </c>
      <c r="B90">
        <v>48386.09</v>
      </c>
    </row>
    <row r="91" spans="1:2" x14ac:dyDescent="0.35">
      <c r="A91">
        <v>50343.42</v>
      </c>
      <c r="B91">
        <v>48652.32</v>
      </c>
    </row>
    <row r="92" spans="1:2" x14ac:dyDescent="0.35">
      <c r="A92">
        <v>49111.09</v>
      </c>
      <c r="B92">
        <v>46562.44</v>
      </c>
    </row>
    <row r="93" spans="1:2" x14ac:dyDescent="0.35">
      <c r="A93">
        <v>48189.55</v>
      </c>
      <c r="B93">
        <v>46750.09</v>
      </c>
    </row>
    <row r="94" spans="1:2" x14ac:dyDescent="0.35">
      <c r="A94">
        <v>48925.61</v>
      </c>
      <c r="B94">
        <v>46950.27</v>
      </c>
    </row>
    <row r="95" spans="1:2" x14ac:dyDescent="0.35">
      <c r="A95">
        <v>49644.11</v>
      </c>
      <c r="B95">
        <v>47925.86</v>
      </c>
    </row>
    <row r="96" spans="1:2" x14ac:dyDescent="0.35">
      <c r="A96">
        <v>49283.51</v>
      </c>
      <c r="B96">
        <v>48499.24</v>
      </c>
    </row>
    <row r="97" spans="1:2" x14ac:dyDescent="0.35">
      <c r="A97">
        <v>49112.79</v>
      </c>
      <c r="B97">
        <v>46394.28</v>
      </c>
    </row>
    <row r="98" spans="1:2" x14ac:dyDescent="0.35">
      <c r="A98">
        <v>49347.58</v>
      </c>
      <c r="B98">
        <v>46405.78</v>
      </c>
    </row>
    <row r="99" spans="1:2" x14ac:dyDescent="0.35">
      <c r="A99">
        <v>49202.879999999997</v>
      </c>
      <c r="B99">
        <v>47163.61</v>
      </c>
    </row>
    <row r="100" spans="1:2" x14ac:dyDescent="0.35">
      <c r="A100">
        <v>49878.77</v>
      </c>
      <c r="B100">
        <v>47687.12</v>
      </c>
    </row>
    <row r="101" spans="1:2" x14ac:dyDescent="0.35">
      <c r="A101">
        <v>50482.080000000002</v>
      </c>
      <c r="B101">
        <v>49074.61</v>
      </c>
    </row>
    <row r="102" spans="1:2" x14ac:dyDescent="0.35">
      <c r="A102">
        <v>49471.61</v>
      </c>
      <c r="B102">
        <v>48199.94</v>
      </c>
    </row>
    <row r="103" spans="1:2" x14ac:dyDescent="0.35">
      <c r="A103">
        <v>49717.02</v>
      </c>
      <c r="B103">
        <v>48312.2</v>
      </c>
    </row>
    <row r="104" spans="1:2" x14ac:dyDescent="0.35">
      <c r="A104">
        <v>49342.15</v>
      </c>
      <c r="B104">
        <v>46650.71</v>
      </c>
    </row>
    <row r="105" spans="1:2" x14ac:dyDescent="0.35">
      <c r="A105">
        <v>46970.76</v>
      </c>
      <c r="B105">
        <v>43998.32</v>
      </c>
    </row>
    <row r="106" spans="1:2" x14ac:dyDescent="0.35">
      <c r="A106">
        <v>45952.06</v>
      </c>
      <c r="B106">
        <v>44364.03</v>
      </c>
    </row>
    <row r="107" spans="1:2" x14ac:dyDescent="0.35">
      <c r="A107">
        <v>47139.57</v>
      </c>
      <c r="B107">
        <v>44512.42</v>
      </c>
    </row>
    <row r="108" spans="1:2" x14ac:dyDescent="0.35">
      <c r="A108">
        <v>47998.1</v>
      </c>
      <c r="B108">
        <v>45700.32</v>
      </c>
    </row>
    <row r="109" spans="1:2" x14ac:dyDescent="0.35">
      <c r="A109">
        <v>47357.11</v>
      </c>
      <c r="B109">
        <v>45579.59</v>
      </c>
    </row>
    <row r="110" spans="1:2" x14ac:dyDescent="0.35">
      <c r="A110">
        <v>48098.68</v>
      </c>
      <c r="B110">
        <v>46177.63</v>
      </c>
    </row>
    <row r="111" spans="1:2" x14ac:dyDescent="0.35">
      <c r="A111">
        <v>47831.98</v>
      </c>
      <c r="B111">
        <v>44282.42</v>
      </c>
    </row>
    <row r="112" spans="1:2" x14ac:dyDescent="0.35">
      <c r="A112">
        <v>46228.91</v>
      </c>
      <c r="B112">
        <v>43861.45</v>
      </c>
    </row>
    <row r="113" spans="1:2" x14ac:dyDescent="0.35">
      <c r="A113">
        <v>46735.63</v>
      </c>
      <c r="B113">
        <v>45351.71</v>
      </c>
    </row>
    <row r="114" spans="1:2" x14ac:dyDescent="0.35">
      <c r="A114">
        <v>46637.99</v>
      </c>
      <c r="B114">
        <v>44705.56</v>
      </c>
    </row>
    <row r="115" spans="1:2" x14ac:dyDescent="0.35">
      <c r="A115">
        <v>46456.83</v>
      </c>
      <c r="B115">
        <v>42848.69</v>
      </c>
    </row>
    <row r="116" spans="1:2" x14ac:dyDescent="0.35">
      <c r="A116">
        <v>45282.35</v>
      </c>
      <c r="B116">
        <v>43331.91</v>
      </c>
    </row>
    <row r="117" spans="1:2" x14ac:dyDescent="0.35">
      <c r="A117">
        <v>44689.86</v>
      </c>
      <c r="B117">
        <v>42618.57</v>
      </c>
    </row>
    <row r="118" spans="1:2" x14ac:dyDescent="0.35">
      <c r="A118">
        <v>43271.66</v>
      </c>
      <c r="B118">
        <v>39932.18</v>
      </c>
    </row>
    <row r="119" spans="1:2" x14ac:dyDescent="0.35">
      <c r="A119">
        <v>41341.93</v>
      </c>
      <c r="B119">
        <v>37458</v>
      </c>
    </row>
    <row r="120" spans="1:2" x14ac:dyDescent="0.35">
      <c r="A120">
        <v>39952.300000000003</v>
      </c>
      <c r="B120">
        <v>37589.17</v>
      </c>
    </row>
    <row r="121" spans="1:2" x14ac:dyDescent="0.35">
      <c r="A121">
        <v>39750.03</v>
      </c>
      <c r="B121">
        <v>37782.050000000003</v>
      </c>
    </row>
    <row r="122" spans="1:2" x14ac:dyDescent="0.35">
      <c r="A122">
        <v>40419.18</v>
      </c>
      <c r="B122">
        <v>38746.35</v>
      </c>
    </row>
    <row r="123" spans="1:2" x14ac:dyDescent="0.35">
      <c r="A123">
        <v>42541.68</v>
      </c>
      <c r="B123">
        <v>39540.94</v>
      </c>
    </row>
    <row r="124" spans="1:2" x14ac:dyDescent="0.35">
      <c r="A124">
        <v>42231.45</v>
      </c>
      <c r="B124">
        <v>41110.83</v>
      </c>
    </row>
    <row r="125" spans="1:2" x14ac:dyDescent="0.35">
      <c r="A125">
        <v>42235.55</v>
      </c>
      <c r="B125">
        <v>38397.35</v>
      </c>
    </row>
    <row r="126" spans="1:2" x14ac:dyDescent="0.35">
      <c r="A126">
        <v>40593.07</v>
      </c>
      <c r="B126">
        <v>39352.06</v>
      </c>
    </row>
    <row r="127" spans="1:2" x14ac:dyDescent="0.35">
      <c r="A127">
        <v>40816.07</v>
      </c>
      <c r="B127">
        <v>38862.44</v>
      </c>
    </row>
    <row r="128" spans="1:2" x14ac:dyDescent="0.35">
      <c r="A128">
        <v>39406.94</v>
      </c>
      <c r="B128">
        <v>36441.730000000003</v>
      </c>
    </row>
    <row r="129" spans="1:2" x14ac:dyDescent="0.35">
      <c r="A129">
        <v>40499.68</v>
      </c>
      <c r="B129">
        <v>35287.31</v>
      </c>
    </row>
    <row r="130" spans="1:2" x14ac:dyDescent="0.35">
      <c r="A130">
        <v>35364.93</v>
      </c>
      <c r="B130">
        <v>33881.839999999997</v>
      </c>
    </row>
    <row r="131" spans="1:2" x14ac:dyDescent="0.35">
      <c r="A131">
        <v>34490.39</v>
      </c>
      <c r="B131">
        <v>33424.86</v>
      </c>
    </row>
    <row r="132" spans="1:2" x14ac:dyDescent="0.35">
      <c r="A132">
        <v>33581.550000000003</v>
      </c>
      <c r="B132">
        <v>32057.89</v>
      </c>
    </row>
    <row r="133" spans="1:2" x14ac:dyDescent="0.35">
      <c r="A133">
        <v>32576.400000000001</v>
      </c>
      <c r="B133">
        <v>31745.3</v>
      </c>
    </row>
    <row r="134" spans="1:2" x14ac:dyDescent="0.35">
      <c r="A134">
        <v>32752.33</v>
      </c>
      <c r="B134">
        <v>29526.18</v>
      </c>
    </row>
    <row r="135" spans="1:2" x14ac:dyDescent="0.35">
      <c r="A135">
        <v>31006.19</v>
      </c>
      <c r="B135">
        <v>29360.959999999999</v>
      </c>
    </row>
    <row r="136" spans="1:2" x14ac:dyDescent="0.35">
      <c r="A136">
        <v>31885.86</v>
      </c>
      <c r="B136">
        <v>30563.74</v>
      </c>
    </row>
    <row r="137" spans="1:2" x14ac:dyDescent="0.35">
      <c r="A137">
        <v>32399</v>
      </c>
      <c r="B137">
        <v>31215.49</v>
      </c>
    </row>
    <row r="138" spans="1:2" x14ac:dyDescent="0.35">
      <c r="A138">
        <v>31935.94</v>
      </c>
      <c r="B138">
        <v>31223.99</v>
      </c>
    </row>
    <row r="139" spans="1:2" x14ac:dyDescent="0.35">
      <c r="A139">
        <v>32218.41</v>
      </c>
      <c r="B139">
        <v>31100.67</v>
      </c>
    </row>
    <row r="140" spans="1:2" x14ac:dyDescent="0.35">
      <c r="A140">
        <v>33159.64</v>
      </c>
      <c r="B140">
        <v>31175.71</v>
      </c>
    </row>
    <row r="141" spans="1:2" x14ac:dyDescent="0.35">
      <c r="A141">
        <v>33061.4</v>
      </c>
      <c r="B141">
        <v>31639.119999999999</v>
      </c>
    </row>
    <row r="142" spans="1:2" x14ac:dyDescent="0.35">
      <c r="A142">
        <v>33327.1</v>
      </c>
      <c r="B142">
        <v>32261.42</v>
      </c>
    </row>
    <row r="143" spans="1:2" x14ac:dyDescent="0.35">
      <c r="A143">
        <v>34592.160000000003</v>
      </c>
      <c r="B143">
        <v>32697.31</v>
      </c>
    </row>
    <row r="144" spans="1:2" x14ac:dyDescent="0.35">
      <c r="A144">
        <v>34584.699999999997</v>
      </c>
      <c r="B144">
        <v>33346.74</v>
      </c>
    </row>
    <row r="145" spans="1:2" x14ac:dyDescent="0.35">
      <c r="A145">
        <v>34209.07</v>
      </c>
      <c r="B145">
        <v>33116.01</v>
      </c>
    </row>
    <row r="146" spans="1:2" x14ac:dyDescent="0.35">
      <c r="A146">
        <v>34042.29</v>
      </c>
      <c r="B146">
        <v>32318.880000000001</v>
      </c>
    </row>
    <row r="147" spans="1:2" x14ac:dyDescent="0.35">
      <c r="A147">
        <v>33907.910000000003</v>
      </c>
      <c r="B147">
        <v>32133.18</v>
      </c>
    </row>
    <row r="148" spans="1:2" x14ac:dyDescent="0.35">
      <c r="A148">
        <v>34997.660000000003</v>
      </c>
      <c r="B148">
        <v>33839.29</v>
      </c>
    </row>
    <row r="149" spans="1:2" x14ac:dyDescent="0.35">
      <c r="A149">
        <v>35038.54</v>
      </c>
      <c r="B149">
        <v>33599.919999999998</v>
      </c>
    </row>
    <row r="150" spans="1:2" x14ac:dyDescent="0.35">
      <c r="A150">
        <v>35284.339999999997</v>
      </c>
      <c r="B150">
        <v>33213.660000000003</v>
      </c>
    </row>
    <row r="151" spans="1:2" x14ac:dyDescent="0.35">
      <c r="A151">
        <v>35937.57</v>
      </c>
      <c r="B151">
        <v>34396.480000000003</v>
      </c>
    </row>
    <row r="152" spans="1:2" x14ac:dyDescent="0.35">
      <c r="A152">
        <v>34909.26</v>
      </c>
      <c r="B152">
        <v>33402.699999999997</v>
      </c>
    </row>
    <row r="153" spans="1:2" x14ac:dyDescent="0.35">
      <c r="A153">
        <v>33939.589999999997</v>
      </c>
      <c r="B153">
        <v>32770.68</v>
      </c>
    </row>
    <row r="154" spans="1:2" x14ac:dyDescent="0.35">
      <c r="A154">
        <v>35035.980000000003</v>
      </c>
      <c r="B154">
        <v>32883.78</v>
      </c>
    </row>
    <row r="155" spans="1:2" x14ac:dyDescent="0.35">
      <c r="A155">
        <v>36074.76</v>
      </c>
      <c r="B155">
        <v>34086.15</v>
      </c>
    </row>
    <row r="156" spans="1:2" x14ac:dyDescent="0.35">
      <c r="A156">
        <v>36542.11</v>
      </c>
      <c r="B156">
        <v>34252.480000000003</v>
      </c>
    </row>
    <row r="157" spans="1:2" x14ac:dyDescent="0.35">
      <c r="A157">
        <v>35219.89</v>
      </c>
      <c r="B157">
        <v>33902.080000000002</v>
      </c>
    </row>
    <row r="158" spans="1:2" x14ac:dyDescent="0.35">
      <c r="A158">
        <v>34656.129999999997</v>
      </c>
      <c r="B158">
        <v>32071.759999999998</v>
      </c>
    </row>
    <row r="159" spans="1:2" x14ac:dyDescent="0.35">
      <c r="A159">
        <v>32637.59</v>
      </c>
      <c r="B159">
        <v>30184.5</v>
      </c>
    </row>
    <row r="160" spans="1:2" x14ac:dyDescent="0.35">
      <c r="A160">
        <v>35487.25</v>
      </c>
      <c r="B160">
        <v>31350.880000000001</v>
      </c>
    </row>
    <row r="161" spans="1:2" x14ac:dyDescent="0.35">
      <c r="A161">
        <v>35228.85</v>
      </c>
      <c r="B161">
        <v>32385.21</v>
      </c>
    </row>
    <row r="162" spans="1:2" x14ac:dyDescent="0.35">
      <c r="A162">
        <v>34753.410000000003</v>
      </c>
      <c r="B162">
        <v>31772.63</v>
      </c>
    </row>
    <row r="163" spans="1:2" x14ac:dyDescent="0.35">
      <c r="A163">
        <v>33292.449999999997</v>
      </c>
      <c r="B163">
        <v>28893.62</v>
      </c>
    </row>
    <row r="164" spans="1:2" x14ac:dyDescent="0.35">
      <c r="A164">
        <v>35721.64</v>
      </c>
      <c r="B164">
        <v>31295.94</v>
      </c>
    </row>
    <row r="165" spans="1:2" x14ac:dyDescent="0.35">
      <c r="A165">
        <v>36059.480000000003</v>
      </c>
      <c r="B165">
        <v>33432.080000000002</v>
      </c>
    </row>
    <row r="166" spans="1:2" x14ac:dyDescent="0.35">
      <c r="A166">
        <v>36457.800000000003</v>
      </c>
      <c r="B166">
        <v>34933.06</v>
      </c>
    </row>
    <row r="167" spans="1:2" x14ac:dyDescent="0.35">
      <c r="A167">
        <v>38187.26</v>
      </c>
      <c r="B167">
        <v>35255.85</v>
      </c>
    </row>
    <row r="168" spans="1:2" x14ac:dyDescent="0.35">
      <c r="A168">
        <v>39513.67</v>
      </c>
      <c r="B168">
        <v>37439.67</v>
      </c>
    </row>
    <row r="169" spans="1:2" x14ac:dyDescent="0.35">
      <c r="A169">
        <v>40516.78</v>
      </c>
      <c r="B169">
        <v>38176.03</v>
      </c>
    </row>
    <row r="170" spans="1:2" x14ac:dyDescent="0.35">
      <c r="A170">
        <v>41295.269999999997</v>
      </c>
      <c r="B170">
        <v>39609.47</v>
      </c>
    </row>
    <row r="171" spans="1:2" x14ac:dyDescent="0.35">
      <c r="A171">
        <v>40978.36</v>
      </c>
      <c r="B171">
        <v>38757.279999999999</v>
      </c>
    </row>
    <row r="172" spans="1:2" x14ac:dyDescent="0.35">
      <c r="A172">
        <v>39322.78</v>
      </c>
      <c r="B172">
        <v>34864.11</v>
      </c>
    </row>
    <row r="173" spans="1:2" x14ac:dyDescent="0.35">
      <c r="A173">
        <v>37408.93</v>
      </c>
      <c r="B173">
        <v>34728.19</v>
      </c>
    </row>
    <row r="174" spans="1:2" x14ac:dyDescent="0.35">
      <c r="A174">
        <v>37608.69</v>
      </c>
      <c r="B174">
        <v>36044.449999999997</v>
      </c>
    </row>
    <row r="175" spans="1:2" x14ac:dyDescent="0.35">
      <c r="A175">
        <v>38334.33</v>
      </c>
      <c r="B175">
        <v>35847.589999999997</v>
      </c>
    </row>
    <row r="176" spans="1:2" x14ac:dyDescent="0.35">
      <c r="A176">
        <v>37537.370000000003</v>
      </c>
      <c r="B176">
        <v>32475.87</v>
      </c>
    </row>
    <row r="177" spans="1:2" x14ac:dyDescent="0.35">
      <c r="A177">
        <v>34017.39</v>
      </c>
      <c r="B177">
        <v>31114.44</v>
      </c>
    </row>
    <row r="178" spans="1:2" x14ac:dyDescent="0.35">
      <c r="A178">
        <v>36790.57</v>
      </c>
      <c r="B178">
        <v>33480.639999999999</v>
      </c>
    </row>
    <row r="179" spans="1:2" x14ac:dyDescent="0.35">
      <c r="A179">
        <v>36436.42</v>
      </c>
      <c r="B179">
        <v>35304.58</v>
      </c>
    </row>
    <row r="180" spans="1:2" x14ac:dyDescent="0.35">
      <c r="A180">
        <v>37917.71</v>
      </c>
      <c r="B180">
        <v>34900.410000000003</v>
      </c>
    </row>
    <row r="181" spans="1:2" x14ac:dyDescent="0.35">
      <c r="A181">
        <v>39242.49</v>
      </c>
      <c r="B181">
        <v>35717.72</v>
      </c>
    </row>
    <row r="182" spans="1:2" x14ac:dyDescent="0.35">
      <c r="A182">
        <v>39478.949999999997</v>
      </c>
      <c r="B182">
        <v>37243.97</v>
      </c>
    </row>
    <row r="183" spans="1:2" x14ac:dyDescent="0.35">
      <c r="A183">
        <v>38231.339999999997</v>
      </c>
      <c r="B183">
        <v>35966.31</v>
      </c>
    </row>
    <row r="184" spans="1:2" x14ac:dyDescent="0.35">
      <c r="A184">
        <v>37896.74</v>
      </c>
      <c r="B184">
        <v>35787.089999999997</v>
      </c>
    </row>
    <row r="185" spans="1:2" x14ac:dyDescent="0.35">
      <c r="A185">
        <v>37468.25</v>
      </c>
      <c r="B185">
        <v>34241.94</v>
      </c>
    </row>
    <row r="186" spans="1:2" x14ac:dyDescent="0.35">
      <c r="A186">
        <v>36400.67</v>
      </c>
      <c r="B186">
        <v>33520.74</v>
      </c>
    </row>
    <row r="187" spans="1:2" x14ac:dyDescent="0.35">
      <c r="A187">
        <v>37234.5</v>
      </c>
      <c r="B187">
        <v>33693.93</v>
      </c>
    </row>
    <row r="188" spans="1:2" x14ac:dyDescent="0.35">
      <c r="A188">
        <v>38856.97</v>
      </c>
      <c r="B188">
        <v>34779.040000000001</v>
      </c>
    </row>
    <row r="189" spans="1:2" x14ac:dyDescent="0.35">
      <c r="A189">
        <v>40379.620000000003</v>
      </c>
      <c r="B189">
        <v>37247.9</v>
      </c>
    </row>
    <row r="190" spans="1:2" x14ac:dyDescent="0.35">
      <c r="A190">
        <v>40782.080000000002</v>
      </c>
      <c r="B190">
        <v>37905.83</v>
      </c>
    </row>
    <row r="191" spans="1:2" x14ac:dyDescent="0.35">
      <c r="A191">
        <v>39776.35</v>
      </c>
      <c r="B191">
        <v>36581.43</v>
      </c>
    </row>
    <row r="192" spans="1:2" x14ac:dyDescent="0.35">
      <c r="A192">
        <v>39835.14</v>
      </c>
      <c r="B192">
        <v>34551.08</v>
      </c>
    </row>
    <row r="193" spans="1:2" x14ac:dyDescent="0.35">
      <c r="A193">
        <v>38289.22</v>
      </c>
      <c r="B193">
        <v>31227.34</v>
      </c>
    </row>
    <row r="194" spans="1:2" x14ac:dyDescent="0.35">
      <c r="A194">
        <v>38831.050000000003</v>
      </c>
      <c r="B194">
        <v>35383.68</v>
      </c>
    </row>
    <row r="195" spans="1:2" x14ac:dyDescent="0.35">
      <c r="A195">
        <v>42172.17</v>
      </c>
      <c r="B195">
        <v>33616.449999999997</v>
      </c>
    </row>
    <row r="196" spans="1:2" x14ac:dyDescent="0.35">
      <c r="A196">
        <v>42462.98</v>
      </c>
      <c r="B196">
        <v>35050.620000000003</v>
      </c>
    </row>
    <row r="197" spans="1:2" x14ac:dyDescent="0.35">
      <c r="A197">
        <v>43546.12</v>
      </c>
      <c r="B197">
        <v>30681.5</v>
      </c>
    </row>
    <row r="198" spans="1:2" x14ac:dyDescent="0.35">
      <c r="A198">
        <v>45812.46</v>
      </c>
      <c r="B198">
        <v>42367.83</v>
      </c>
    </row>
    <row r="199" spans="1:2" x14ac:dyDescent="0.35">
      <c r="A199">
        <v>46623.56</v>
      </c>
      <c r="B199">
        <v>42207.29</v>
      </c>
    </row>
    <row r="200" spans="1:2" x14ac:dyDescent="0.35">
      <c r="A200">
        <v>49720.04</v>
      </c>
      <c r="B200">
        <v>43963.35</v>
      </c>
    </row>
    <row r="201" spans="1:2" x14ac:dyDescent="0.35">
      <c r="A201">
        <v>50639.67</v>
      </c>
      <c r="B201">
        <v>46664.14</v>
      </c>
    </row>
    <row r="202" spans="1:2" x14ac:dyDescent="0.35">
      <c r="A202">
        <v>51438.12</v>
      </c>
      <c r="B202">
        <v>48868.58</v>
      </c>
    </row>
    <row r="203" spans="1:2" x14ac:dyDescent="0.35">
      <c r="A203">
        <v>51330.84</v>
      </c>
      <c r="B203">
        <v>46980.02</v>
      </c>
    </row>
    <row r="204" spans="1:2" x14ac:dyDescent="0.35">
      <c r="A204">
        <v>57939.360000000001</v>
      </c>
      <c r="B204">
        <v>49150.53</v>
      </c>
    </row>
    <row r="205" spans="1:2" x14ac:dyDescent="0.35">
      <c r="A205">
        <v>56872.54</v>
      </c>
      <c r="B205">
        <v>54608.65</v>
      </c>
    </row>
    <row r="206" spans="1:2" x14ac:dyDescent="0.35">
      <c r="A206">
        <v>59519.35</v>
      </c>
      <c r="B206">
        <v>54071.46</v>
      </c>
    </row>
    <row r="207" spans="1:2" x14ac:dyDescent="0.35">
      <c r="A207">
        <v>59210.879999999997</v>
      </c>
      <c r="B207">
        <v>56482</v>
      </c>
    </row>
    <row r="208" spans="1:2" x14ac:dyDescent="0.35">
      <c r="A208">
        <v>59464.61</v>
      </c>
      <c r="B208">
        <v>56975.21</v>
      </c>
    </row>
    <row r="209" spans="1:2" x14ac:dyDescent="0.35">
      <c r="A209">
        <v>58606.63</v>
      </c>
      <c r="B209">
        <v>55321.85</v>
      </c>
    </row>
    <row r="210" spans="1:2" x14ac:dyDescent="0.35">
      <c r="A210">
        <v>58363.31</v>
      </c>
      <c r="B210">
        <v>55382.51</v>
      </c>
    </row>
    <row r="211" spans="1:2" x14ac:dyDescent="0.35">
      <c r="A211">
        <v>57911.360000000001</v>
      </c>
      <c r="B211">
        <v>52969.06</v>
      </c>
    </row>
    <row r="212" spans="1:2" x14ac:dyDescent="0.35">
      <c r="A212">
        <v>57214.18</v>
      </c>
      <c r="B212">
        <v>53191.43</v>
      </c>
    </row>
    <row r="213" spans="1:2" x14ac:dyDescent="0.35">
      <c r="A213">
        <v>58973.31</v>
      </c>
      <c r="B213">
        <v>56590.87</v>
      </c>
    </row>
    <row r="214" spans="1:2" x14ac:dyDescent="0.35">
      <c r="A214">
        <v>57902.59</v>
      </c>
      <c r="B214">
        <v>56141.91</v>
      </c>
    </row>
    <row r="215" spans="1:2" x14ac:dyDescent="0.35">
      <c r="A215">
        <v>58448.34</v>
      </c>
      <c r="B215">
        <v>57052.27</v>
      </c>
    </row>
    <row r="216" spans="1:2" x14ac:dyDescent="0.35">
      <c r="A216">
        <v>57900.72</v>
      </c>
      <c r="B216">
        <v>53129.599999999999</v>
      </c>
    </row>
    <row r="217" spans="1:2" x14ac:dyDescent="0.35">
      <c r="A217">
        <v>55115.839999999997</v>
      </c>
      <c r="B217">
        <v>52418.03</v>
      </c>
    </row>
    <row r="218" spans="1:2" x14ac:dyDescent="0.35">
      <c r="A218">
        <v>56227.21</v>
      </c>
      <c r="B218">
        <v>53887.92</v>
      </c>
    </row>
    <row r="219" spans="1:2" x14ac:dyDescent="0.35">
      <c r="A219">
        <v>55416.959999999999</v>
      </c>
      <c r="B219">
        <v>53319.19</v>
      </c>
    </row>
    <row r="220" spans="1:2" x14ac:dyDescent="0.35">
      <c r="A220">
        <v>54288</v>
      </c>
      <c r="B220">
        <v>48852.800000000003</v>
      </c>
    </row>
    <row r="221" spans="1:2" x14ac:dyDescent="0.35">
      <c r="A221">
        <v>50506.02</v>
      </c>
      <c r="B221">
        <v>47159.49</v>
      </c>
    </row>
    <row r="222" spans="1:2" x14ac:dyDescent="0.35">
      <c r="A222">
        <v>51167.56</v>
      </c>
      <c r="B222">
        <v>48805.279999999999</v>
      </c>
    </row>
    <row r="223" spans="1:2" x14ac:dyDescent="0.35">
      <c r="A223">
        <v>52120.79</v>
      </c>
      <c r="B223">
        <v>47714.66</v>
      </c>
    </row>
    <row r="224" spans="1:2" x14ac:dyDescent="0.35">
      <c r="A224">
        <v>55410.23</v>
      </c>
      <c r="B224">
        <v>50583.81</v>
      </c>
    </row>
    <row r="225" spans="1:2" x14ac:dyDescent="0.35">
      <c r="A225">
        <v>56757.97</v>
      </c>
      <c r="B225">
        <v>53695.47</v>
      </c>
    </row>
    <row r="226" spans="1:2" x14ac:dyDescent="0.35">
      <c r="A226">
        <v>57062.15</v>
      </c>
      <c r="B226">
        <v>53448.05</v>
      </c>
    </row>
    <row r="227" spans="1:2" x14ac:dyDescent="0.35">
      <c r="A227">
        <v>57520.05</v>
      </c>
      <c r="B227">
        <v>54368.59</v>
      </c>
    </row>
    <row r="228" spans="1:2" x14ac:dyDescent="0.35">
      <c r="A228">
        <v>61057.46</v>
      </c>
      <c r="B228">
        <v>52829.54</v>
      </c>
    </row>
    <row r="229" spans="1:2" x14ac:dyDescent="0.35">
      <c r="A229">
        <v>62572.18</v>
      </c>
      <c r="B229">
        <v>60361.35</v>
      </c>
    </row>
    <row r="230" spans="1:2" x14ac:dyDescent="0.35">
      <c r="A230">
        <v>63594.720000000001</v>
      </c>
      <c r="B230">
        <v>60222.53</v>
      </c>
    </row>
    <row r="231" spans="1:2" x14ac:dyDescent="0.35">
      <c r="A231">
        <v>63821.67</v>
      </c>
      <c r="B231">
        <v>62208.959999999999</v>
      </c>
    </row>
    <row r="232" spans="1:2" x14ac:dyDescent="0.35">
      <c r="A232">
        <v>64863.1</v>
      </c>
      <c r="B232">
        <v>61554.8</v>
      </c>
    </row>
    <row r="233" spans="1:2" x14ac:dyDescent="0.35">
      <c r="A233">
        <v>63742.28</v>
      </c>
      <c r="B233">
        <v>59869.96</v>
      </c>
    </row>
    <row r="234" spans="1:2" x14ac:dyDescent="0.35">
      <c r="A234">
        <v>61253.04</v>
      </c>
      <c r="B234">
        <v>59589.87</v>
      </c>
    </row>
    <row r="235" spans="1:2" x14ac:dyDescent="0.35">
      <c r="A235">
        <v>60790.559999999998</v>
      </c>
      <c r="B235">
        <v>59289.8</v>
      </c>
    </row>
    <row r="236" spans="1:2" x14ac:dyDescent="0.35">
      <c r="A236">
        <v>61276.67</v>
      </c>
      <c r="B236">
        <v>58038.71</v>
      </c>
    </row>
    <row r="237" spans="1:2" x14ac:dyDescent="0.35">
      <c r="A237">
        <v>58937.05</v>
      </c>
      <c r="B237">
        <v>57807.86</v>
      </c>
    </row>
    <row r="238" spans="1:2" x14ac:dyDescent="0.35">
      <c r="A238">
        <v>58338.74</v>
      </c>
      <c r="B238">
        <v>55879.08</v>
      </c>
    </row>
    <row r="239" spans="1:2" x14ac:dyDescent="0.35">
      <c r="A239">
        <v>58731.14</v>
      </c>
      <c r="B239">
        <v>55604.02</v>
      </c>
    </row>
    <row r="240" spans="1:2" x14ac:dyDescent="0.35">
      <c r="A240">
        <v>59479.58</v>
      </c>
      <c r="B240">
        <v>57646.81</v>
      </c>
    </row>
    <row r="241" spans="1:2" x14ac:dyDescent="0.35">
      <c r="A241">
        <v>59891.3</v>
      </c>
      <c r="B241">
        <v>57694.83</v>
      </c>
    </row>
    <row r="242" spans="1:2" x14ac:dyDescent="0.35">
      <c r="A242">
        <v>58913.75</v>
      </c>
      <c r="B242">
        <v>57168.68</v>
      </c>
    </row>
    <row r="243" spans="1:2" x14ac:dyDescent="0.35">
      <c r="A243">
        <v>60110.27</v>
      </c>
      <c r="B243">
        <v>57603.89</v>
      </c>
    </row>
    <row r="244" spans="1:2" x14ac:dyDescent="0.35">
      <c r="A244">
        <v>60267.19</v>
      </c>
      <c r="B244">
        <v>58869.279999999999</v>
      </c>
    </row>
    <row r="245" spans="1:2" x14ac:dyDescent="0.35">
      <c r="A245">
        <v>59586.07</v>
      </c>
      <c r="B245">
        <v>58505.279999999999</v>
      </c>
    </row>
    <row r="246" spans="1:2" x14ac:dyDescent="0.35">
      <c r="A246">
        <v>59930.03</v>
      </c>
      <c r="B246">
        <v>57726.42</v>
      </c>
    </row>
    <row r="247" spans="1:2" x14ac:dyDescent="0.35">
      <c r="A247">
        <v>59447.22</v>
      </c>
      <c r="B247">
        <v>57251.55</v>
      </c>
    </row>
    <row r="248" spans="1:2" x14ac:dyDescent="0.35">
      <c r="A248">
        <v>58342.1</v>
      </c>
      <c r="B248">
        <v>55139.34</v>
      </c>
    </row>
    <row r="249" spans="1:2" x14ac:dyDescent="0.35">
      <c r="A249">
        <v>56610.31</v>
      </c>
      <c r="B249">
        <v>55071.11</v>
      </c>
    </row>
    <row r="250" spans="1:2" x14ac:dyDescent="0.35">
      <c r="A250">
        <v>56568.22</v>
      </c>
      <c r="B250">
        <v>54242.91</v>
      </c>
    </row>
    <row r="251" spans="1:2" x14ac:dyDescent="0.35">
      <c r="A251">
        <v>55137.31</v>
      </c>
      <c r="B251">
        <v>51579.86</v>
      </c>
    </row>
    <row r="252" spans="1:2" x14ac:dyDescent="0.35">
      <c r="A252">
        <v>53392.39</v>
      </c>
      <c r="B252">
        <v>50856.57</v>
      </c>
    </row>
    <row r="253" spans="1:2" x14ac:dyDescent="0.35">
      <c r="A253">
        <v>57262.38</v>
      </c>
      <c r="B253">
        <v>52514.33</v>
      </c>
    </row>
    <row r="254" spans="1:2" x14ac:dyDescent="0.35">
      <c r="A254">
        <v>55985.440000000002</v>
      </c>
      <c r="B254">
        <v>53470.69</v>
      </c>
    </row>
    <row r="255" spans="1:2" x14ac:dyDescent="0.35">
      <c r="A255">
        <v>58471.48</v>
      </c>
      <c r="B255">
        <v>54288.160000000003</v>
      </c>
    </row>
    <row r="256" spans="1:2" x14ac:dyDescent="0.35">
      <c r="A256">
        <v>58767.9</v>
      </c>
      <c r="B256">
        <v>56005.62</v>
      </c>
    </row>
    <row r="257" spans="1:2" x14ac:dyDescent="0.35">
      <c r="A257">
        <v>60031.29</v>
      </c>
      <c r="B257">
        <v>58213.3</v>
      </c>
    </row>
    <row r="258" spans="1:2" x14ac:dyDescent="0.35">
      <c r="A258">
        <v>59498.38</v>
      </c>
      <c r="B258">
        <v>56643.7</v>
      </c>
    </row>
    <row r="259" spans="1:2" x14ac:dyDescent="0.35">
      <c r="A259">
        <v>60116.25</v>
      </c>
      <c r="B259">
        <v>54253.58</v>
      </c>
    </row>
    <row r="260" spans="1:2" x14ac:dyDescent="0.35">
      <c r="A260">
        <v>58969.82</v>
      </c>
      <c r="B260">
        <v>54528.63</v>
      </c>
    </row>
    <row r="261" spans="1:2" x14ac:dyDescent="0.35">
      <c r="A261">
        <v>56833.18</v>
      </c>
      <c r="B261">
        <v>53555.03</v>
      </c>
    </row>
    <row r="262" spans="1:2" x14ac:dyDescent="0.35">
      <c r="A262">
        <v>60540.99</v>
      </c>
      <c r="B262">
        <v>55393.17</v>
      </c>
    </row>
    <row r="263" spans="1:2" x14ac:dyDescent="0.35">
      <c r="A263">
        <v>61597.919999999998</v>
      </c>
      <c r="B263">
        <v>59302.32</v>
      </c>
    </row>
    <row r="264" spans="1:2" x14ac:dyDescent="0.35">
      <c r="A264">
        <v>61683.86</v>
      </c>
      <c r="B264">
        <v>56217.97</v>
      </c>
    </row>
    <row r="265" spans="1:2" x14ac:dyDescent="0.35">
      <c r="A265">
        <v>57996.62</v>
      </c>
      <c r="B265">
        <v>55376.65</v>
      </c>
    </row>
    <row r="266" spans="1:2" x14ac:dyDescent="0.35">
      <c r="A266">
        <v>58091.06</v>
      </c>
      <c r="B266">
        <v>54484.59</v>
      </c>
    </row>
    <row r="267" spans="1:2" x14ac:dyDescent="0.35">
      <c r="A267">
        <v>57258.25</v>
      </c>
      <c r="B267">
        <v>53290.89</v>
      </c>
    </row>
    <row r="268" spans="1:2" x14ac:dyDescent="0.35">
      <c r="A268">
        <v>54824.12</v>
      </c>
      <c r="B268">
        <v>51981.83</v>
      </c>
    </row>
    <row r="269" spans="1:2" x14ac:dyDescent="0.35">
      <c r="A269">
        <v>52314.07</v>
      </c>
      <c r="B269">
        <v>49506.05</v>
      </c>
    </row>
    <row r="270" spans="1:2" x14ac:dyDescent="0.35">
      <c r="A270">
        <v>51384.37</v>
      </c>
      <c r="B270">
        <v>48918.68</v>
      </c>
    </row>
    <row r="271" spans="1:2" x14ac:dyDescent="0.35">
      <c r="A271">
        <v>49147.22</v>
      </c>
      <c r="B271">
        <v>47257.53</v>
      </c>
    </row>
    <row r="272" spans="1:2" x14ac:dyDescent="0.35">
      <c r="A272">
        <v>49396.43</v>
      </c>
      <c r="B272">
        <v>46542.51</v>
      </c>
    </row>
    <row r="273" spans="1:2" x14ac:dyDescent="0.35">
      <c r="A273">
        <v>51735.09</v>
      </c>
      <c r="B273">
        <v>47656.93</v>
      </c>
    </row>
    <row r="274" spans="1:2" x14ac:dyDescent="0.35">
      <c r="A274">
        <v>52535.14</v>
      </c>
      <c r="B274">
        <v>48274.32</v>
      </c>
    </row>
    <row r="275" spans="1:2" x14ac:dyDescent="0.35">
      <c r="A275">
        <v>50127.51</v>
      </c>
      <c r="B275">
        <v>47228.85</v>
      </c>
    </row>
    <row r="276" spans="1:2" x14ac:dyDescent="0.35">
      <c r="A276">
        <v>49784.02</v>
      </c>
      <c r="B276">
        <v>45115.09</v>
      </c>
    </row>
    <row r="277" spans="1:2" x14ac:dyDescent="0.35">
      <c r="A277">
        <v>46716.43</v>
      </c>
      <c r="B277">
        <v>43241.62</v>
      </c>
    </row>
    <row r="278" spans="1:2" x14ac:dyDescent="0.35">
      <c r="A278">
        <v>48253.27</v>
      </c>
      <c r="B278">
        <v>45269.03</v>
      </c>
    </row>
    <row r="279" spans="1:2" x14ac:dyDescent="0.35">
      <c r="A279">
        <v>48370.79</v>
      </c>
      <c r="B279">
        <v>44454.84</v>
      </c>
    </row>
    <row r="280" spans="1:2" x14ac:dyDescent="0.35">
      <c r="A280">
        <v>51948.97</v>
      </c>
      <c r="B280">
        <v>47093.85</v>
      </c>
    </row>
    <row r="281" spans="1:2" x14ac:dyDescent="0.35">
      <c r="A281">
        <v>51290.14</v>
      </c>
      <c r="B281">
        <v>47213.5</v>
      </c>
    </row>
    <row r="282" spans="1:2" x14ac:dyDescent="0.35">
      <c r="A282">
        <v>54204.93</v>
      </c>
      <c r="B282">
        <v>45290.59</v>
      </c>
    </row>
    <row r="283" spans="1:2" x14ac:dyDescent="0.35">
      <c r="A283">
        <v>57533.39</v>
      </c>
      <c r="B283">
        <v>48967.57</v>
      </c>
    </row>
    <row r="284" spans="1:2" x14ac:dyDescent="0.35">
      <c r="A284">
        <v>58330.57</v>
      </c>
      <c r="B284">
        <v>55672.61</v>
      </c>
    </row>
    <row r="285" spans="1:2" x14ac:dyDescent="0.35">
      <c r="A285">
        <v>57505.23</v>
      </c>
      <c r="B285">
        <v>54626.559999999998</v>
      </c>
    </row>
    <row r="286" spans="1:2" x14ac:dyDescent="0.35">
      <c r="A286">
        <v>56113.65</v>
      </c>
      <c r="B286">
        <v>50937.279999999999</v>
      </c>
    </row>
    <row r="287" spans="1:2" x14ac:dyDescent="0.35">
      <c r="A287">
        <v>52474.11</v>
      </c>
      <c r="B287">
        <v>51015.76</v>
      </c>
    </row>
    <row r="288" spans="1:2" x14ac:dyDescent="0.35">
      <c r="A288">
        <v>52533.91</v>
      </c>
      <c r="B288">
        <v>49072.38</v>
      </c>
    </row>
    <row r="289" spans="1:2" x14ac:dyDescent="0.35">
      <c r="A289">
        <v>50341.1</v>
      </c>
      <c r="B289">
        <v>47201.3</v>
      </c>
    </row>
    <row r="290" spans="1:2" x14ac:dyDescent="0.35">
      <c r="A290">
        <v>48875.57</v>
      </c>
      <c r="B290">
        <v>46347.48</v>
      </c>
    </row>
    <row r="291" spans="1:2" x14ac:dyDescent="0.35">
      <c r="A291">
        <v>49487.64</v>
      </c>
      <c r="B291">
        <v>47114.51</v>
      </c>
    </row>
    <row r="292" spans="1:2" x14ac:dyDescent="0.35">
      <c r="A292">
        <v>48047.74</v>
      </c>
      <c r="B292">
        <v>46392.28</v>
      </c>
    </row>
    <row r="293" spans="1:2" x14ac:dyDescent="0.35">
      <c r="A293">
        <v>48745.73</v>
      </c>
      <c r="B293">
        <v>46424.98</v>
      </c>
    </row>
    <row r="294" spans="1:2" x14ac:dyDescent="0.35">
      <c r="A294">
        <v>48463.47</v>
      </c>
      <c r="B294">
        <v>44187.76</v>
      </c>
    </row>
    <row r="295" spans="1:2" x14ac:dyDescent="0.35">
      <c r="A295">
        <v>47145.57</v>
      </c>
      <c r="B295">
        <v>43881.15</v>
      </c>
    </row>
    <row r="296" spans="1:2" x14ac:dyDescent="0.35">
      <c r="A296">
        <v>48003.72</v>
      </c>
      <c r="B296">
        <v>45166.96</v>
      </c>
    </row>
    <row r="297" spans="1:2" x14ac:dyDescent="0.35">
      <c r="A297">
        <v>46203.93</v>
      </c>
      <c r="B297">
        <v>38076.32</v>
      </c>
    </row>
    <row r="298" spans="1:2" x14ac:dyDescent="0.35">
      <c r="A298">
        <v>39621.839999999997</v>
      </c>
      <c r="B298">
        <v>37446.15</v>
      </c>
    </row>
    <row r="299" spans="1:2" x14ac:dyDescent="0.35">
      <c r="A299">
        <v>40846.550000000003</v>
      </c>
      <c r="B299">
        <v>38138.39</v>
      </c>
    </row>
    <row r="300" spans="1:2" x14ac:dyDescent="0.35">
      <c r="A300">
        <v>38225.910000000003</v>
      </c>
      <c r="B300">
        <v>36658.76</v>
      </c>
    </row>
    <row r="301" spans="1:2" x14ac:dyDescent="0.35">
      <c r="A301">
        <v>38592.18</v>
      </c>
      <c r="B301">
        <v>36317.5</v>
      </c>
    </row>
    <row r="302" spans="1:2" x14ac:dyDescent="0.35">
      <c r="A302">
        <v>37480.19</v>
      </c>
      <c r="B302">
        <v>35443.980000000003</v>
      </c>
    </row>
    <row r="303" spans="1:2" x14ac:dyDescent="0.35">
      <c r="A303">
        <v>35896.879999999997</v>
      </c>
      <c r="B303">
        <v>33489.22</v>
      </c>
    </row>
    <row r="304" spans="1:2" x14ac:dyDescent="0.35">
      <c r="A304">
        <v>34638.21</v>
      </c>
      <c r="B304">
        <v>32384.23</v>
      </c>
    </row>
    <row r="305" spans="1:2" x14ac:dyDescent="0.35">
      <c r="A305">
        <v>34288.33</v>
      </c>
      <c r="B305">
        <v>32270.18</v>
      </c>
    </row>
    <row r="306" spans="1:2" x14ac:dyDescent="0.35">
      <c r="A306">
        <v>34834.71</v>
      </c>
      <c r="B306">
        <v>32940.19</v>
      </c>
    </row>
    <row r="307" spans="1:2" x14ac:dyDescent="0.35">
      <c r="A307">
        <v>38406.26</v>
      </c>
      <c r="B307">
        <v>32064.81</v>
      </c>
    </row>
    <row r="308" spans="1:2" x14ac:dyDescent="0.35">
      <c r="A308">
        <v>33858.31</v>
      </c>
      <c r="B308">
        <v>30023.21</v>
      </c>
    </row>
    <row r="309" spans="1:2" x14ac:dyDescent="0.35">
      <c r="A309">
        <v>32564.03</v>
      </c>
      <c r="B309">
        <v>29367.14</v>
      </c>
    </row>
    <row r="310" spans="1:2" x14ac:dyDescent="0.35">
      <c r="A310">
        <v>32794.550000000003</v>
      </c>
      <c r="B310">
        <v>31030.27</v>
      </c>
    </row>
    <row r="311" spans="1:2" x14ac:dyDescent="0.35">
      <c r="A311">
        <v>34802.74</v>
      </c>
      <c r="B311">
        <v>32087.79</v>
      </c>
    </row>
    <row r="312" spans="1:2" x14ac:dyDescent="0.35">
      <c r="A312">
        <v>32944.01</v>
      </c>
      <c r="B312">
        <v>31106.69</v>
      </c>
    </row>
    <row r="313" spans="1:2" x14ac:dyDescent="0.35">
      <c r="A313">
        <v>33360.980000000003</v>
      </c>
      <c r="B313">
        <v>31493.16</v>
      </c>
    </row>
    <row r="314" spans="1:2" x14ac:dyDescent="0.35">
      <c r="A314">
        <v>33811.85</v>
      </c>
      <c r="B314">
        <v>28953.37</v>
      </c>
    </row>
    <row r="315" spans="1:2" x14ac:dyDescent="0.35">
      <c r="A315">
        <v>35552.68</v>
      </c>
      <c r="B315">
        <v>30250.75</v>
      </c>
    </row>
    <row r="316" spans="1:2" x14ac:dyDescent="0.35">
      <c r="A316">
        <v>36378.33</v>
      </c>
      <c r="B316">
        <v>33570.480000000003</v>
      </c>
    </row>
    <row r="317" spans="1:2" x14ac:dyDescent="0.35">
      <c r="A317">
        <v>37755.89</v>
      </c>
      <c r="B317">
        <v>36069.81</v>
      </c>
    </row>
    <row r="318" spans="1:2" x14ac:dyDescent="0.35">
      <c r="A318">
        <v>37299.29</v>
      </c>
      <c r="B318">
        <v>34883.839999999997</v>
      </c>
    </row>
    <row r="319" spans="1:2" x14ac:dyDescent="0.35">
      <c r="A319">
        <v>36722.35</v>
      </c>
      <c r="B319">
        <v>34069.32</v>
      </c>
    </row>
    <row r="320" spans="1:2" x14ac:dyDescent="0.35">
      <c r="A320">
        <v>37864.370000000003</v>
      </c>
      <c r="B320">
        <v>35633.550000000003</v>
      </c>
    </row>
    <row r="321" spans="1:2" x14ac:dyDescent="0.35">
      <c r="A321">
        <v>39577.71</v>
      </c>
      <c r="B321">
        <v>34659.589999999997</v>
      </c>
    </row>
    <row r="322" spans="1:2" x14ac:dyDescent="0.35">
      <c r="A322">
        <v>39966.410000000003</v>
      </c>
      <c r="B322">
        <v>36868.559999999998</v>
      </c>
    </row>
    <row r="323" spans="1:2" x14ac:dyDescent="0.35">
      <c r="A323">
        <v>37599.96</v>
      </c>
      <c r="B323">
        <v>32584.67</v>
      </c>
    </row>
    <row r="324" spans="1:2" x14ac:dyDescent="0.35">
      <c r="A324">
        <v>36568.53</v>
      </c>
      <c r="B324">
        <v>32697.98</v>
      </c>
    </row>
    <row r="325" spans="1:2" x14ac:dyDescent="0.35">
      <c r="A325">
        <v>38346.53</v>
      </c>
      <c r="B325">
        <v>30549.599999999999</v>
      </c>
    </row>
    <row r="326" spans="1:2" x14ac:dyDescent="0.35">
      <c r="A326">
        <v>41420.19</v>
      </c>
      <c r="B326">
        <v>35984.629999999997</v>
      </c>
    </row>
    <row r="327" spans="1:2" x14ac:dyDescent="0.35">
      <c r="A327">
        <v>41436.35</v>
      </c>
      <c r="B327">
        <v>38980.879999999997</v>
      </c>
    </row>
    <row r="328" spans="1:2" x14ac:dyDescent="0.35">
      <c r="A328">
        <v>41946.74</v>
      </c>
      <c r="B328">
        <v>36838.639999999999</v>
      </c>
    </row>
    <row r="329" spans="1:2" x14ac:dyDescent="0.35">
      <c r="A329">
        <v>40180.370000000003</v>
      </c>
      <c r="B329">
        <v>36491.19</v>
      </c>
    </row>
    <row r="330" spans="1:2" x14ac:dyDescent="0.35">
      <c r="A330">
        <v>36879.699999999997</v>
      </c>
      <c r="B330">
        <v>33514.03</v>
      </c>
    </row>
    <row r="331" spans="1:2" x14ac:dyDescent="0.35">
      <c r="A331">
        <v>34437.589999999997</v>
      </c>
      <c r="B331">
        <v>30221.19</v>
      </c>
    </row>
    <row r="332" spans="1:2" x14ac:dyDescent="0.35">
      <c r="A332">
        <v>33440.22</v>
      </c>
      <c r="B332">
        <v>28722.76</v>
      </c>
    </row>
    <row r="333" spans="1:2" x14ac:dyDescent="0.35">
      <c r="A333">
        <v>34608.559999999998</v>
      </c>
      <c r="B333">
        <v>32052.32</v>
      </c>
    </row>
    <row r="334" spans="1:2" x14ac:dyDescent="0.35">
      <c r="A334">
        <v>33155.120000000003</v>
      </c>
      <c r="B334">
        <v>29091.18</v>
      </c>
    </row>
    <row r="335" spans="1:2" x14ac:dyDescent="0.35">
      <c r="A335">
        <v>29600.63</v>
      </c>
      <c r="B335">
        <v>28803.59</v>
      </c>
    </row>
    <row r="336" spans="1:2" x14ac:dyDescent="0.35">
      <c r="A336">
        <v>29244.880000000001</v>
      </c>
      <c r="B336">
        <v>28201.99</v>
      </c>
    </row>
    <row r="337" spans="1:2" x14ac:dyDescent="0.35">
      <c r="A337">
        <v>28937.74</v>
      </c>
      <c r="B337">
        <v>27360.09</v>
      </c>
    </row>
    <row r="338" spans="1:2" x14ac:dyDescent="0.35">
      <c r="A338">
        <v>27370.720000000001</v>
      </c>
      <c r="B338">
        <v>25987.3</v>
      </c>
    </row>
    <row r="339" spans="1:2" x14ac:dyDescent="0.35">
      <c r="A339">
        <v>27389.11</v>
      </c>
      <c r="B339">
        <v>26207.64</v>
      </c>
    </row>
    <row r="340" spans="1:2" x14ac:dyDescent="0.35">
      <c r="A340">
        <v>28288.84</v>
      </c>
      <c r="B340">
        <v>25922.77</v>
      </c>
    </row>
    <row r="341" spans="1:2" x14ac:dyDescent="0.35">
      <c r="A341">
        <v>26718.07</v>
      </c>
      <c r="B341">
        <v>24522.69</v>
      </c>
    </row>
    <row r="342" spans="1:2" x14ac:dyDescent="0.35">
      <c r="A342">
        <v>24710.1</v>
      </c>
      <c r="B342">
        <v>23463.67</v>
      </c>
    </row>
    <row r="343" spans="1:2" x14ac:dyDescent="0.35">
      <c r="A343">
        <v>23768.34</v>
      </c>
      <c r="B343">
        <v>22777.599999999999</v>
      </c>
    </row>
    <row r="344" spans="1:2" x14ac:dyDescent="0.35">
      <c r="A344">
        <v>24024.49</v>
      </c>
      <c r="B344">
        <v>22802.65</v>
      </c>
    </row>
    <row r="345" spans="1:2" x14ac:dyDescent="0.35">
      <c r="A345">
        <v>23789.9</v>
      </c>
      <c r="B345">
        <v>22430.6</v>
      </c>
    </row>
    <row r="346" spans="1:2" x14ac:dyDescent="0.35">
      <c r="A346">
        <v>24059.98</v>
      </c>
      <c r="B346">
        <v>22159.37</v>
      </c>
    </row>
    <row r="347" spans="1:2" x14ac:dyDescent="0.35">
      <c r="A347">
        <v>24209.66</v>
      </c>
      <c r="B347">
        <v>23147.71</v>
      </c>
    </row>
    <row r="348" spans="1:2" x14ac:dyDescent="0.35">
      <c r="A348">
        <v>24085.86</v>
      </c>
      <c r="B348">
        <v>22826.47</v>
      </c>
    </row>
    <row r="349" spans="1:2" x14ac:dyDescent="0.35">
      <c r="A349">
        <v>23238.6</v>
      </c>
      <c r="B349">
        <v>22399.81</v>
      </c>
    </row>
    <row r="350" spans="1:2" x14ac:dyDescent="0.35">
      <c r="A350">
        <v>23642.66</v>
      </c>
      <c r="B350">
        <v>21234.68</v>
      </c>
    </row>
    <row r="351" spans="1:2" x14ac:dyDescent="0.35">
      <c r="A351">
        <v>21458.91</v>
      </c>
      <c r="B351">
        <v>19298.32</v>
      </c>
    </row>
    <row r="352" spans="1:2" x14ac:dyDescent="0.35">
      <c r="A352">
        <v>19525.009999999998</v>
      </c>
      <c r="B352">
        <v>19079.84</v>
      </c>
    </row>
    <row r="353" spans="1:2" x14ac:dyDescent="0.35">
      <c r="A353">
        <v>19305.099999999999</v>
      </c>
      <c r="B353">
        <v>19012.71</v>
      </c>
    </row>
    <row r="354" spans="1:2" x14ac:dyDescent="0.35">
      <c r="A354">
        <v>19381.54</v>
      </c>
      <c r="B354">
        <v>18734.330000000002</v>
      </c>
    </row>
    <row r="355" spans="1:2" x14ac:dyDescent="0.35">
      <c r="A355">
        <v>18919.55</v>
      </c>
      <c r="B355">
        <v>18046.04</v>
      </c>
    </row>
    <row r="356" spans="1:2" x14ac:dyDescent="0.35">
      <c r="A356">
        <v>18268.45</v>
      </c>
      <c r="B356">
        <v>17619.53</v>
      </c>
    </row>
    <row r="357" spans="1:2" x14ac:dyDescent="0.35">
      <c r="A357">
        <v>18553.3</v>
      </c>
      <c r="B357">
        <v>17957.07</v>
      </c>
    </row>
    <row r="358" spans="1:2" x14ac:dyDescent="0.35">
      <c r="A358">
        <v>18626.29</v>
      </c>
      <c r="B358">
        <v>17935.55</v>
      </c>
    </row>
    <row r="359" spans="1:2" x14ac:dyDescent="0.35">
      <c r="A359">
        <v>19283.48</v>
      </c>
      <c r="B359">
        <v>18269.95</v>
      </c>
    </row>
    <row r="360" spans="1:2" x14ac:dyDescent="0.35">
      <c r="A360">
        <v>19411.830000000002</v>
      </c>
      <c r="B360">
        <v>18931.14</v>
      </c>
    </row>
    <row r="361" spans="1:2" x14ac:dyDescent="0.35">
      <c r="A361">
        <v>19390.5</v>
      </c>
      <c r="B361">
        <v>18897.89</v>
      </c>
    </row>
    <row r="362" spans="1:2" x14ac:dyDescent="0.35">
      <c r="A362">
        <v>19160.45</v>
      </c>
      <c r="B362">
        <v>18590.189999999999</v>
      </c>
    </row>
    <row r="363" spans="1:2" x14ac:dyDescent="0.35">
      <c r="A363">
        <v>19511.400000000001</v>
      </c>
      <c r="B363">
        <v>18697.189999999999</v>
      </c>
    </row>
    <row r="364" spans="1:2" x14ac:dyDescent="0.35">
      <c r="A364">
        <v>19566.189999999999</v>
      </c>
      <c r="B364">
        <v>18925.78</v>
      </c>
    </row>
    <row r="365" spans="1:2" x14ac:dyDescent="0.35">
      <c r="A365">
        <v>19308.330000000002</v>
      </c>
      <c r="B365">
        <v>18347.72</v>
      </c>
    </row>
    <row r="366" spans="1:2" x14ac:dyDescent="0.35">
      <c r="A366">
        <v>19845.98</v>
      </c>
      <c r="B366">
        <v>18321.919999999998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66"/>
  <sheetViews>
    <sheetView workbookViewId="0">
      <selection activeCell="Y23" sqref="Y23"/>
    </sheetView>
  </sheetViews>
  <sheetFormatPr defaultRowHeight="14.5" x14ac:dyDescent="0.35"/>
  <cols>
    <col min="1" max="1" width="10.7265625" bestFit="1" customWidth="1"/>
  </cols>
  <sheetData>
    <row r="1" spans="1:6" x14ac:dyDescent="0.35">
      <c r="A1" t="s">
        <v>0</v>
      </c>
      <c r="B1" t="s">
        <v>2</v>
      </c>
      <c r="C1" t="s">
        <v>3</v>
      </c>
      <c r="D1" s="5" t="s">
        <v>232</v>
      </c>
      <c r="E1" t="s">
        <v>5</v>
      </c>
      <c r="F1" s="5"/>
    </row>
    <row r="2" spans="1:6" x14ac:dyDescent="0.35">
      <c r="A2" s="1">
        <v>44166</v>
      </c>
      <c r="B2">
        <v>59113.4</v>
      </c>
      <c r="C2">
        <v>56057.279999999999</v>
      </c>
      <c r="D2">
        <f>B2-C2</f>
        <v>3056.1200000000026</v>
      </c>
      <c r="E2">
        <v>36708594618</v>
      </c>
    </row>
    <row r="3" spans="1:6" x14ac:dyDescent="0.35">
      <c r="A3" s="1">
        <v>44167</v>
      </c>
      <c r="B3">
        <v>58872.88</v>
      </c>
      <c r="C3">
        <v>56792.53</v>
      </c>
      <c r="D3">
        <f t="shared" ref="D3:D66" si="0">B3-C3</f>
        <v>2080.3499999999985</v>
      </c>
      <c r="E3">
        <v>32370840356</v>
      </c>
    </row>
    <row r="4" spans="1:6" x14ac:dyDescent="0.35">
      <c r="A4" s="1">
        <v>44168</v>
      </c>
      <c r="B4">
        <v>57393.84</v>
      </c>
      <c r="C4">
        <v>53576.74</v>
      </c>
      <c r="D4">
        <f t="shared" si="0"/>
        <v>3817.0999999999985</v>
      </c>
      <c r="E4">
        <v>28116886357</v>
      </c>
    </row>
    <row r="5" spans="1:6" x14ac:dyDescent="0.35">
      <c r="A5" s="1">
        <v>44169</v>
      </c>
      <c r="B5">
        <v>55329.26</v>
      </c>
      <c r="C5">
        <v>53668.36</v>
      </c>
      <c r="D5">
        <f t="shared" si="0"/>
        <v>1660.9000000000015</v>
      </c>
      <c r="E5">
        <v>30560857714</v>
      </c>
    </row>
    <row r="6" spans="1:6" x14ac:dyDescent="0.35">
      <c r="A6" s="1">
        <v>44170</v>
      </c>
      <c r="B6">
        <v>59183.48</v>
      </c>
      <c r="C6">
        <v>53569.760000000002</v>
      </c>
      <c r="D6">
        <f t="shared" si="0"/>
        <v>5613.7200000000012</v>
      </c>
      <c r="E6">
        <v>41810748221</v>
      </c>
    </row>
    <row r="7" spans="1:6" x14ac:dyDescent="0.35">
      <c r="A7" s="1">
        <v>44171</v>
      </c>
      <c r="B7">
        <v>59367.97</v>
      </c>
      <c r="C7">
        <v>57146.69</v>
      </c>
      <c r="D7">
        <f t="shared" si="0"/>
        <v>2221.2799999999988</v>
      </c>
      <c r="E7">
        <v>34284016248</v>
      </c>
    </row>
    <row r="8" spans="1:6" x14ac:dyDescent="0.35">
      <c r="A8" s="1">
        <v>44172</v>
      </c>
      <c r="B8">
        <v>57803.07</v>
      </c>
      <c r="C8">
        <v>55964.22</v>
      </c>
      <c r="D8">
        <f t="shared" si="0"/>
        <v>1838.8499999999985</v>
      </c>
      <c r="E8">
        <v>36635566789</v>
      </c>
    </row>
    <row r="9" spans="1:6" x14ac:dyDescent="0.35">
      <c r="A9" s="1">
        <v>44173</v>
      </c>
      <c r="B9">
        <v>57875.519999999997</v>
      </c>
      <c r="C9">
        <v>55632.76</v>
      </c>
      <c r="D9">
        <f t="shared" si="0"/>
        <v>2242.7599999999948</v>
      </c>
      <c r="E9">
        <v>37485803899</v>
      </c>
    </row>
    <row r="10" spans="1:6" x14ac:dyDescent="0.35">
      <c r="A10" s="1">
        <v>44174</v>
      </c>
      <c r="B10">
        <v>59266.36</v>
      </c>
      <c r="C10">
        <v>55679.839999999997</v>
      </c>
      <c r="D10">
        <f t="shared" si="0"/>
        <v>3586.5200000000041</v>
      </c>
      <c r="E10">
        <v>35036121783</v>
      </c>
    </row>
    <row r="11" spans="1:6" x14ac:dyDescent="0.35">
      <c r="A11" s="1">
        <v>44175</v>
      </c>
      <c r="B11">
        <v>60004.43</v>
      </c>
      <c r="C11">
        <v>58618.93</v>
      </c>
      <c r="D11">
        <f t="shared" si="0"/>
        <v>1385.5</v>
      </c>
      <c r="E11">
        <v>26123447605</v>
      </c>
    </row>
    <row r="12" spans="1:6" x14ac:dyDescent="0.35">
      <c r="A12" s="1">
        <v>44176</v>
      </c>
      <c r="B12">
        <v>59859.88</v>
      </c>
      <c r="C12">
        <v>57469.73</v>
      </c>
      <c r="D12">
        <f t="shared" si="0"/>
        <v>2390.1499999999942</v>
      </c>
      <c r="E12">
        <v>30624264863</v>
      </c>
    </row>
    <row r="13" spans="1:6" x14ac:dyDescent="0.35">
      <c r="A13" s="1">
        <v>44177</v>
      </c>
      <c r="B13">
        <v>58351.11</v>
      </c>
      <c r="C13">
        <v>55705.18</v>
      </c>
      <c r="D13">
        <f t="shared" si="0"/>
        <v>2645.9300000000003</v>
      </c>
      <c r="E13">
        <v>38702407772</v>
      </c>
    </row>
    <row r="14" spans="1:6" x14ac:dyDescent="0.35">
      <c r="A14" s="1">
        <v>44178</v>
      </c>
      <c r="B14">
        <v>60948.5</v>
      </c>
      <c r="C14">
        <v>56550.79</v>
      </c>
      <c r="D14">
        <f t="shared" si="0"/>
        <v>4397.7099999999991</v>
      </c>
      <c r="E14">
        <v>41388338699</v>
      </c>
    </row>
    <row r="15" spans="1:6" x14ac:dyDescent="0.35">
      <c r="A15" s="1">
        <v>44179</v>
      </c>
      <c r="B15">
        <v>60823.61</v>
      </c>
      <c r="C15">
        <v>58515.41</v>
      </c>
      <c r="D15">
        <f t="shared" si="0"/>
        <v>2308.1999999999971</v>
      </c>
      <c r="E15">
        <v>39178392930</v>
      </c>
    </row>
    <row r="16" spans="1:6" x14ac:dyDescent="0.35">
      <c r="A16" s="1">
        <v>44180</v>
      </c>
      <c r="B16">
        <v>63721.2</v>
      </c>
      <c r="C16">
        <v>59016.34</v>
      </c>
      <c r="D16">
        <f t="shared" si="0"/>
        <v>4704.8600000000006</v>
      </c>
      <c r="E16">
        <v>46844335592</v>
      </c>
    </row>
    <row r="17" spans="1:5" x14ac:dyDescent="0.35">
      <c r="A17" s="1">
        <v>44181</v>
      </c>
      <c r="B17">
        <v>66281.570000000007</v>
      </c>
      <c r="C17">
        <v>63548.14</v>
      </c>
      <c r="D17">
        <f t="shared" si="0"/>
        <v>2733.4300000000076</v>
      </c>
      <c r="E17">
        <v>30558763548</v>
      </c>
    </row>
    <row r="18" spans="1:5" x14ac:dyDescent="0.35">
      <c r="A18" s="1">
        <v>44182</v>
      </c>
      <c r="B18">
        <v>65495.18</v>
      </c>
      <c r="C18">
        <v>63647.81</v>
      </c>
      <c r="D18">
        <f t="shared" si="0"/>
        <v>1847.3700000000026</v>
      </c>
      <c r="E18">
        <v>25122092191</v>
      </c>
    </row>
    <row r="19" spans="1:5" x14ac:dyDescent="0.35">
      <c r="A19" s="1">
        <v>44183</v>
      </c>
      <c r="B19">
        <v>64915.67</v>
      </c>
      <c r="C19">
        <v>63303.73</v>
      </c>
      <c r="D19">
        <f t="shared" si="0"/>
        <v>1611.9399999999951</v>
      </c>
      <c r="E19">
        <v>30474228777</v>
      </c>
    </row>
    <row r="20" spans="1:5" x14ac:dyDescent="0.35">
      <c r="A20" s="1">
        <v>44184</v>
      </c>
      <c r="B20">
        <v>65460.81</v>
      </c>
      <c r="C20">
        <v>62333.91</v>
      </c>
      <c r="D20">
        <f t="shared" si="0"/>
        <v>3126.8999999999942</v>
      </c>
      <c r="E20">
        <v>36084893887</v>
      </c>
    </row>
    <row r="21" spans="1:5" x14ac:dyDescent="0.35">
      <c r="A21" s="1">
        <v>44185</v>
      </c>
      <c r="B21">
        <v>65579.009999999995</v>
      </c>
      <c r="C21">
        <v>64180.49</v>
      </c>
      <c r="D21">
        <f t="shared" si="0"/>
        <v>1398.5199999999968</v>
      </c>
      <c r="E21">
        <v>35880633236</v>
      </c>
    </row>
    <row r="22" spans="1:5" x14ac:dyDescent="0.35">
      <c r="A22" s="1">
        <v>44186</v>
      </c>
      <c r="B22">
        <v>68789.63</v>
      </c>
      <c r="C22">
        <v>63208.11</v>
      </c>
      <c r="D22">
        <f t="shared" si="0"/>
        <v>5581.5200000000041</v>
      </c>
      <c r="E22">
        <v>48730828378</v>
      </c>
    </row>
    <row r="23" spans="1:5" x14ac:dyDescent="0.35">
      <c r="A23" s="1">
        <v>44187</v>
      </c>
      <c r="B23">
        <v>68530.34</v>
      </c>
      <c r="C23">
        <v>66382.06</v>
      </c>
      <c r="D23">
        <f t="shared" si="0"/>
        <v>2148.2799999999988</v>
      </c>
      <c r="E23">
        <v>42357991721</v>
      </c>
    </row>
    <row r="24" spans="1:5" x14ac:dyDescent="0.35">
      <c r="A24" s="1">
        <v>44188</v>
      </c>
      <c r="B24">
        <v>67673.740000000005</v>
      </c>
      <c r="C24">
        <v>63344.07</v>
      </c>
      <c r="D24">
        <f t="shared" si="0"/>
        <v>4329.6700000000055</v>
      </c>
      <c r="E24">
        <v>41125608330</v>
      </c>
    </row>
    <row r="25" spans="1:5" x14ac:dyDescent="0.35">
      <c r="A25" s="1">
        <v>44189</v>
      </c>
      <c r="B25">
        <v>63326.99</v>
      </c>
      <c r="C25">
        <v>61432.49</v>
      </c>
      <c r="D25">
        <f t="shared" si="0"/>
        <v>1894.5</v>
      </c>
      <c r="E25">
        <v>24726754302</v>
      </c>
    </row>
    <row r="26" spans="1:5" x14ac:dyDescent="0.35">
      <c r="A26" s="1">
        <v>44190</v>
      </c>
      <c r="B26">
        <v>61590.68</v>
      </c>
      <c r="C26">
        <v>60163.78</v>
      </c>
      <c r="D26">
        <f t="shared" si="0"/>
        <v>1426.9000000000015</v>
      </c>
      <c r="E26">
        <v>29094934221</v>
      </c>
    </row>
    <row r="27" spans="1:5" x14ac:dyDescent="0.35">
      <c r="A27" s="1">
        <v>44191</v>
      </c>
      <c r="B27">
        <v>62541.47</v>
      </c>
      <c r="C27">
        <v>60844.61</v>
      </c>
      <c r="D27">
        <f t="shared" si="0"/>
        <v>1696.8600000000006</v>
      </c>
      <c r="E27">
        <v>30605102446</v>
      </c>
    </row>
    <row r="28" spans="1:5" x14ac:dyDescent="0.35">
      <c r="A28" s="1">
        <v>44192</v>
      </c>
      <c r="B28">
        <v>63123.29</v>
      </c>
      <c r="C28">
        <v>60799.66</v>
      </c>
      <c r="D28">
        <f t="shared" si="0"/>
        <v>2323.6299999999974</v>
      </c>
      <c r="E28">
        <v>32615846901</v>
      </c>
    </row>
    <row r="29" spans="1:5" x14ac:dyDescent="0.35">
      <c r="A29" s="1">
        <v>44193</v>
      </c>
      <c r="B29">
        <v>63516.94</v>
      </c>
      <c r="C29">
        <v>61184.24</v>
      </c>
      <c r="D29">
        <f t="shared" si="0"/>
        <v>2332.7000000000044</v>
      </c>
      <c r="E29">
        <v>36124731509</v>
      </c>
    </row>
    <row r="30" spans="1:5" x14ac:dyDescent="0.35">
      <c r="A30" s="1">
        <v>44194</v>
      </c>
      <c r="B30">
        <v>64242.79</v>
      </c>
      <c r="C30">
        <v>60673.06</v>
      </c>
      <c r="D30">
        <f t="shared" si="0"/>
        <v>3569.7300000000032</v>
      </c>
      <c r="E30">
        <v>37746665647</v>
      </c>
    </row>
    <row r="31" spans="1:5" x14ac:dyDescent="0.35">
      <c r="A31" s="1">
        <v>44195</v>
      </c>
      <c r="B31">
        <v>62419</v>
      </c>
      <c r="C31">
        <v>59695.18</v>
      </c>
      <c r="D31">
        <f t="shared" si="0"/>
        <v>2723.8199999999997</v>
      </c>
      <c r="E31">
        <v>36150572843</v>
      </c>
    </row>
    <row r="32" spans="1:5" x14ac:dyDescent="0.35">
      <c r="A32" s="1">
        <v>44196</v>
      </c>
      <c r="B32">
        <v>62406.17</v>
      </c>
      <c r="C32">
        <v>60074.33</v>
      </c>
      <c r="D32">
        <f t="shared" si="0"/>
        <v>2331.8399999999965</v>
      </c>
      <c r="E32">
        <v>32241199927</v>
      </c>
    </row>
    <row r="33" spans="1:5" x14ac:dyDescent="0.35">
      <c r="A33" s="1">
        <v>44197</v>
      </c>
      <c r="B33">
        <v>62330.15</v>
      </c>
      <c r="C33">
        <v>60918.39</v>
      </c>
      <c r="D33">
        <f t="shared" si="0"/>
        <v>1411.760000000002</v>
      </c>
      <c r="E33">
        <v>32157938616</v>
      </c>
    </row>
    <row r="34" spans="1:5" x14ac:dyDescent="0.35">
      <c r="A34" s="1">
        <v>44198</v>
      </c>
      <c r="B34">
        <v>62927.61</v>
      </c>
      <c r="C34">
        <v>60329.97</v>
      </c>
      <c r="D34">
        <f t="shared" si="0"/>
        <v>2597.6399999999994</v>
      </c>
      <c r="E34">
        <v>36856881767</v>
      </c>
    </row>
    <row r="35" spans="1:5" x14ac:dyDescent="0.35">
      <c r="A35" s="1">
        <v>44199</v>
      </c>
      <c r="B35">
        <v>62128.63</v>
      </c>
      <c r="C35">
        <v>58206.92</v>
      </c>
      <c r="D35">
        <f t="shared" si="0"/>
        <v>3921.7099999999991</v>
      </c>
      <c r="E35">
        <v>45257083247</v>
      </c>
    </row>
    <row r="36" spans="1:5" x14ac:dyDescent="0.35">
      <c r="A36" s="1">
        <v>44200</v>
      </c>
      <c r="B36">
        <v>61435.18</v>
      </c>
      <c r="C36">
        <v>58208.19</v>
      </c>
      <c r="D36">
        <f t="shared" si="0"/>
        <v>3226.989999999998</v>
      </c>
      <c r="E36">
        <v>43657076893</v>
      </c>
    </row>
    <row r="37" spans="1:5" x14ac:dyDescent="0.35">
      <c r="A37" s="1">
        <v>44201</v>
      </c>
      <c r="B37">
        <v>63229.03</v>
      </c>
      <c r="C37">
        <v>59991.16</v>
      </c>
      <c r="D37">
        <f t="shared" si="0"/>
        <v>3237.8699999999953</v>
      </c>
      <c r="E37">
        <v>34878965587</v>
      </c>
    </row>
    <row r="38" spans="1:5" x14ac:dyDescent="0.35">
      <c r="A38" s="1">
        <v>44202</v>
      </c>
      <c r="B38">
        <v>63729.33</v>
      </c>
      <c r="C38">
        <v>60691.8</v>
      </c>
      <c r="D38">
        <f t="shared" si="0"/>
        <v>3037.5299999999988</v>
      </c>
      <c r="E38">
        <v>31064911614</v>
      </c>
    </row>
    <row r="39" spans="1:5" x14ac:dyDescent="0.35">
      <c r="A39" s="1">
        <v>44203</v>
      </c>
      <c r="B39">
        <v>61505.8</v>
      </c>
      <c r="C39">
        <v>59643.35</v>
      </c>
      <c r="D39">
        <f t="shared" si="0"/>
        <v>1862.4500000000044</v>
      </c>
      <c r="E39">
        <v>27316183882</v>
      </c>
    </row>
    <row r="40" spans="1:5" x14ac:dyDescent="0.35">
      <c r="A40" s="1">
        <v>44204</v>
      </c>
      <c r="B40">
        <v>61743.88</v>
      </c>
      <c r="C40">
        <v>59826.52</v>
      </c>
      <c r="D40">
        <f t="shared" si="0"/>
        <v>1917.3600000000006</v>
      </c>
      <c r="E40">
        <v>26882546034</v>
      </c>
    </row>
    <row r="41" spans="1:5" x14ac:dyDescent="0.35">
      <c r="A41" s="1">
        <v>44205</v>
      </c>
      <c r="B41">
        <v>63715.02</v>
      </c>
      <c r="C41">
        <v>60122.8</v>
      </c>
      <c r="D41">
        <f t="shared" si="0"/>
        <v>3592.2199999999939</v>
      </c>
      <c r="E41">
        <v>38434082775</v>
      </c>
    </row>
    <row r="42" spans="1:5" x14ac:dyDescent="0.35">
      <c r="A42" s="1">
        <v>44206</v>
      </c>
      <c r="B42">
        <v>66600.55</v>
      </c>
      <c r="C42">
        <v>62117.41</v>
      </c>
      <c r="D42">
        <f t="shared" si="0"/>
        <v>4483.1399999999994</v>
      </c>
      <c r="E42">
        <v>45908121370</v>
      </c>
    </row>
    <row r="43" spans="1:5" x14ac:dyDescent="0.35">
      <c r="A43" s="1">
        <v>44207</v>
      </c>
      <c r="B43">
        <v>66930.39</v>
      </c>
      <c r="C43">
        <v>63610.67</v>
      </c>
      <c r="D43">
        <f t="shared" si="0"/>
        <v>3319.7200000000012</v>
      </c>
      <c r="E43">
        <v>40788955582</v>
      </c>
    </row>
    <row r="44" spans="1:5" x14ac:dyDescent="0.35">
      <c r="A44" s="1">
        <v>44208</v>
      </c>
      <c r="B44">
        <v>64434.53</v>
      </c>
      <c r="C44">
        <v>61622.93</v>
      </c>
      <c r="D44">
        <f t="shared" si="0"/>
        <v>2811.5999999999985</v>
      </c>
      <c r="E44">
        <v>40471196346</v>
      </c>
    </row>
    <row r="45" spans="1:5" x14ac:dyDescent="0.35">
      <c r="A45" s="1">
        <v>44209</v>
      </c>
      <c r="B45">
        <v>62614.66</v>
      </c>
      <c r="C45">
        <v>60012.76</v>
      </c>
      <c r="D45">
        <f t="shared" si="0"/>
        <v>2601.9000000000015</v>
      </c>
      <c r="E45">
        <v>38055562075</v>
      </c>
    </row>
    <row r="46" spans="1:5" x14ac:dyDescent="0.35">
      <c r="A46" s="1">
        <v>44210</v>
      </c>
      <c r="B46">
        <v>61645.52</v>
      </c>
      <c r="C46">
        <v>59164.47</v>
      </c>
      <c r="D46">
        <f t="shared" si="0"/>
        <v>2481.0499999999956</v>
      </c>
      <c r="E46">
        <v>29032367511</v>
      </c>
    </row>
    <row r="47" spans="1:5" x14ac:dyDescent="0.35">
      <c r="A47" s="1">
        <v>44211</v>
      </c>
      <c r="B47">
        <v>62274.48</v>
      </c>
      <c r="C47">
        <v>60206.12</v>
      </c>
      <c r="D47">
        <f t="shared" si="0"/>
        <v>2068.3600000000006</v>
      </c>
      <c r="E47">
        <v>34250964237</v>
      </c>
    </row>
    <row r="48" spans="1:5" x14ac:dyDescent="0.35">
      <c r="A48" s="1">
        <v>44212</v>
      </c>
      <c r="B48">
        <v>62757.13</v>
      </c>
      <c r="C48">
        <v>56868.14</v>
      </c>
      <c r="D48">
        <f t="shared" si="0"/>
        <v>5888.989999999998</v>
      </c>
      <c r="E48">
        <v>51780081801</v>
      </c>
    </row>
    <row r="49" spans="1:5" x14ac:dyDescent="0.35">
      <c r="A49" s="1">
        <v>44213</v>
      </c>
      <c r="B49">
        <v>58478.74</v>
      </c>
      <c r="C49">
        <v>56957.08</v>
      </c>
      <c r="D49">
        <f t="shared" si="0"/>
        <v>1521.6599999999962</v>
      </c>
      <c r="E49">
        <v>36615791366</v>
      </c>
    </row>
    <row r="50" spans="1:5" x14ac:dyDescent="0.35">
      <c r="A50" s="1">
        <v>44214</v>
      </c>
      <c r="B50">
        <v>57688.66</v>
      </c>
      <c r="C50">
        <v>54370.97</v>
      </c>
      <c r="D50">
        <f t="shared" si="0"/>
        <v>3317.6900000000023</v>
      </c>
      <c r="E50">
        <v>41684252783</v>
      </c>
    </row>
    <row r="51" spans="1:5" x14ac:dyDescent="0.35">
      <c r="A51" s="1">
        <v>44215</v>
      </c>
      <c r="B51">
        <v>57627.88</v>
      </c>
      <c r="C51">
        <v>54477.97</v>
      </c>
      <c r="D51">
        <f t="shared" si="0"/>
        <v>3149.9099999999962</v>
      </c>
      <c r="E51">
        <v>41083758949</v>
      </c>
    </row>
    <row r="52" spans="1:5" x14ac:dyDescent="0.35">
      <c r="A52" s="1">
        <v>44216</v>
      </c>
      <c r="B52">
        <v>57793.04</v>
      </c>
      <c r="C52">
        <v>54519.77</v>
      </c>
      <c r="D52">
        <f t="shared" si="0"/>
        <v>3273.2700000000041</v>
      </c>
      <c r="E52">
        <v>42637331698</v>
      </c>
    </row>
    <row r="53" spans="1:5" x14ac:dyDescent="0.35">
      <c r="A53" s="1">
        <v>44217</v>
      </c>
      <c r="B53">
        <v>56401.3</v>
      </c>
      <c r="C53">
        <v>54264.26</v>
      </c>
      <c r="D53">
        <f t="shared" si="0"/>
        <v>2137.0400000000009</v>
      </c>
      <c r="E53">
        <v>39527792364</v>
      </c>
    </row>
    <row r="54" spans="1:5" x14ac:dyDescent="0.35">
      <c r="A54" s="1">
        <v>44218</v>
      </c>
      <c r="B54">
        <v>55397.94</v>
      </c>
      <c r="C54">
        <v>53735.14</v>
      </c>
      <c r="D54">
        <f t="shared" si="0"/>
        <v>1662.8000000000029</v>
      </c>
      <c r="E54">
        <v>32491211414</v>
      </c>
    </row>
    <row r="55" spans="1:5" x14ac:dyDescent="0.35">
      <c r="A55" s="1">
        <v>44219</v>
      </c>
      <c r="B55">
        <v>55922.98</v>
      </c>
      <c r="C55">
        <v>53688.06</v>
      </c>
      <c r="D55">
        <f t="shared" si="0"/>
        <v>2234.9200000000055</v>
      </c>
      <c r="E55">
        <v>34800873924</v>
      </c>
    </row>
    <row r="56" spans="1:5" x14ac:dyDescent="0.35">
      <c r="A56" s="1">
        <v>44220</v>
      </c>
      <c r="B56">
        <v>55338.62</v>
      </c>
      <c r="C56">
        <v>53525.47</v>
      </c>
      <c r="D56">
        <f t="shared" si="0"/>
        <v>1813.1500000000015</v>
      </c>
      <c r="E56">
        <v>36807860413</v>
      </c>
    </row>
    <row r="57" spans="1:5" x14ac:dyDescent="0.35">
      <c r="A57" s="1">
        <v>44221</v>
      </c>
      <c r="B57">
        <v>55568.46</v>
      </c>
      <c r="C57">
        <v>50488.19</v>
      </c>
      <c r="D57">
        <f t="shared" si="0"/>
        <v>5080.2699999999968</v>
      </c>
      <c r="E57">
        <v>49034730168</v>
      </c>
    </row>
    <row r="58" spans="1:5" x14ac:dyDescent="0.35">
      <c r="A58" s="1">
        <v>44222</v>
      </c>
      <c r="B58">
        <v>51839.99</v>
      </c>
      <c r="C58">
        <v>49072.84</v>
      </c>
      <c r="D58">
        <f t="shared" si="0"/>
        <v>2767.1500000000015</v>
      </c>
      <c r="E58">
        <v>35873904236</v>
      </c>
    </row>
    <row r="59" spans="1:5" x14ac:dyDescent="0.35">
      <c r="A59" s="1">
        <v>44223</v>
      </c>
      <c r="B59">
        <v>49456.78</v>
      </c>
      <c r="C59">
        <v>47045</v>
      </c>
      <c r="D59">
        <f t="shared" si="0"/>
        <v>2411.7799999999988</v>
      </c>
      <c r="E59">
        <v>33383173002</v>
      </c>
    </row>
    <row r="60" spans="1:5" x14ac:dyDescent="0.35">
      <c r="A60" s="1">
        <v>44224</v>
      </c>
      <c r="B60">
        <v>49130.69</v>
      </c>
      <c r="C60">
        <v>47157.29</v>
      </c>
      <c r="D60">
        <f t="shared" si="0"/>
        <v>1973.4000000000015</v>
      </c>
      <c r="E60">
        <v>26638115879</v>
      </c>
    </row>
    <row r="61" spans="1:5" x14ac:dyDescent="0.35">
      <c r="A61" s="1">
        <v>44225</v>
      </c>
      <c r="B61">
        <v>48282.06</v>
      </c>
      <c r="C61">
        <v>47465.5</v>
      </c>
      <c r="D61">
        <f t="shared" si="0"/>
        <v>816.55999999999767</v>
      </c>
      <c r="E61">
        <v>30614346492</v>
      </c>
    </row>
    <row r="62" spans="1:5" x14ac:dyDescent="0.35">
      <c r="A62" s="1">
        <v>44226</v>
      </c>
      <c r="B62">
        <v>48436.01</v>
      </c>
      <c r="C62">
        <v>43320.02</v>
      </c>
      <c r="D62">
        <f t="shared" si="0"/>
        <v>5115.9900000000052</v>
      </c>
      <c r="E62">
        <v>42850641582</v>
      </c>
    </row>
    <row r="63" spans="1:5" x14ac:dyDescent="0.35">
      <c r="A63" s="1">
        <v>44227</v>
      </c>
      <c r="B63">
        <v>44092.6</v>
      </c>
      <c r="C63">
        <v>41444.58</v>
      </c>
      <c r="D63">
        <f t="shared" si="0"/>
        <v>2648.0199999999968</v>
      </c>
      <c r="E63">
        <v>31141681925</v>
      </c>
    </row>
    <row r="64" spans="1:5" x14ac:dyDescent="0.35">
      <c r="A64" s="1">
        <v>44228</v>
      </c>
      <c r="B64">
        <v>42545.26</v>
      </c>
      <c r="C64">
        <v>40829.67</v>
      </c>
      <c r="D64">
        <f t="shared" si="0"/>
        <v>1715.5900000000038</v>
      </c>
      <c r="E64">
        <v>30602359905</v>
      </c>
    </row>
    <row r="65" spans="1:5" x14ac:dyDescent="0.35">
      <c r="A65" s="1">
        <v>44229</v>
      </c>
      <c r="B65">
        <v>42775.15</v>
      </c>
      <c r="C65">
        <v>40931.660000000003</v>
      </c>
      <c r="D65">
        <f t="shared" si="0"/>
        <v>1843.489999999998</v>
      </c>
      <c r="E65">
        <v>30214940550</v>
      </c>
    </row>
    <row r="66" spans="1:5" x14ac:dyDescent="0.35">
      <c r="A66" s="1">
        <v>44230</v>
      </c>
      <c r="B66">
        <v>44313.25</v>
      </c>
      <c r="C66">
        <v>42190.63</v>
      </c>
      <c r="D66">
        <f t="shared" si="0"/>
        <v>2122.6200000000026</v>
      </c>
      <c r="E66">
        <v>30980029059</v>
      </c>
    </row>
    <row r="67" spans="1:5" x14ac:dyDescent="0.35">
      <c r="A67" s="1">
        <v>44231</v>
      </c>
      <c r="B67">
        <v>43919.3</v>
      </c>
      <c r="C67">
        <v>40848.46</v>
      </c>
      <c r="D67">
        <f t="shared" ref="D67:D130" si="1">B67-C67</f>
        <v>3070.8400000000038</v>
      </c>
      <c r="E67">
        <v>30661222077</v>
      </c>
    </row>
    <row r="68" spans="1:5" x14ac:dyDescent="0.35">
      <c r="A68" s="1">
        <v>44232</v>
      </c>
      <c r="B68">
        <v>42996.26</v>
      </c>
      <c r="C68">
        <v>41759.919999999998</v>
      </c>
      <c r="D68">
        <f t="shared" si="1"/>
        <v>1236.3400000000038</v>
      </c>
      <c r="E68">
        <v>31604717236</v>
      </c>
    </row>
    <row r="69" spans="1:5" x14ac:dyDescent="0.35">
      <c r="A69" s="1">
        <v>44233</v>
      </c>
      <c r="B69">
        <v>45080.49</v>
      </c>
      <c r="C69">
        <v>40936.559999999998</v>
      </c>
      <c r="D69">
        <f t="shared" si="1"/>
        <v>4143.93</v>
      </c>
      <c r="E69">
        <v>42839345714</v>
      </c>
    </row>
    <row r="70" spans="1:5" x14ac:dyDescent="0.35">
      <c r="A70" s="1">
        <v>44234</v>
      </c>
      <c r="B70">
        <v>44942.17</v>
      </c>
      <c r="C70">
        <v>43109.34</v>
      </c>
      <c r="D70">
        <f t="shared" si="1"/>
        <v>1832.8300000000017</v>
      </c>
      <c r="E70">
        <v>34244064430</v>
      </c>
    </row>
    <row r="71" spans="1:5" x14ac:dyDescent="0.35">
      <c r="A71" s="1">
        <v>44235</v>
      </c>
      <c r="B71">
        <v>43978.62</v>
      </c>
      <c r="C71">
        <v>40625.629999999997</v>
      </c>
      <c r="D71">
        <f t="shared" si="1"/>
        <v>3352.9900000000052</v>
      </c>
      <c r="E71">
        <v>38139709246</v>
      </c>
    </row>
    <row r="72" spans="1:5" x14ac:dyDescent="0.35">
      <c r="A72" s="1">
        <v>44236</v>
      </c>
      <c r="B72">
        <v>43607.61</v>
      </c>
      <c r="C72">
        <v>39787.61</v>
      </c>
      <c r="D72">
        <f t="shared" si="1"/>
        <v>3820</v>
      </c>
      <c r="E72">
        <v>48701090088</v>
      </c>
    </row>
    <row r="73" spans="1:5" x14ac:dyDescent="0.35">
      <c r="A73" s="1">
        <v>44237</v>
      </c>
      <c r="B73">
        <v>47328.2</v>
      </c>
      <c r="C73">
        <v>42598.92</v>
      </c>
      <c r="D73">
        <f t="shared" si="1"/>
        <v>4729.2799999999988</v>
      </c>
      <c r="E73">
        <v>43909845642</v>
      </c>
    </row>
    <row r="74" spans="1:5" x14ac:dyDescent="0.35">
      <c r="A74" s="1">
        <v>44238</v>
      </c>
      <c r="B74">
        <v>48328.37</v>
      </c>
      <c r="C74">
        <v>46919.8</v>
      </c>
      <c r="D74">
        <f t="shared" si="1"/>
        <v>1408.5699999999997</v>
      </c>
      <c r="E74">
        <v>26967722648</v>
      </c>
    </row>
    <row r="75" spans="1:5" x14ac:dyDescent="0.35">
      <c r="A75" s="1">
        <v>44239</v>
      </c>
      <c r="B75">
        <v>48791.78</v>
      </c>
      <c r="C75">
        <v>47087.28</v>
      </c>
      <c r="D75">
        <f t="shared" si="1"/>
        <v>1704.5</v>
      </c>
      <c r="E75">
        <v>28575630451</v>
      </c>
    </row>
    <row r="76" spans="1:5" x14ac:dyDescent="0.35">
      <c r="A76" s="1">
        <v>44240</v>
      </c>
      <c r="B76">
        <v>48160.92</v>
      </c>
      <c r="C76">
        <v>46832.52</v>
      </c>
      <c r="D76">
        <f t="shared" si="1"/>
        <v>1328.4000000000015</v>
      </c>
      <c r="E76">
        <v>28727713711</v>
      </c>
    </row>
    <row r="77" spans="1:5" x14ac:dyDescent="0.35">
      <c r="A77" s="1">
        <v>44241</v>
      </c>
      <c r="B77">
        <v>48486.83</v>
      </c>
      <c r="C77">
        <v>47079.56</v>
      </c>
      <c r="D77">
        <f t="shared" si="1"/>
        <v>1407.2700000000041</v>
      </c>
      <c r="E77">
        <v>31764293754</v>
      </c>
    </row>
    <row r="78" spans="1:5" x14ac:dyDescent="0.35">
      <c r="A78" s="1">
        <v>44242</v>
      </c>
      <c r="B78">
        <v>48450.47</v>
      </c>
      <c r="C78">
        <v>46773.33</v>
      </c>
      <c r="D78">
        <f t="shared" si="1"/>
        <v>1677.1399999999994</v>
      </c>
      <c r="E78">
        <v>30484496466</v>
      </c>
    </row>
    <row r="79" spans="1:5" x14ac:dyDescent="0.35">
      <c r="A79" s="1">
        <v>44243</v>
      </c>
      <c r="B79">
        <v>47218.13</v>
      </c>
      <c r="C79">
        <v>44752.33</v>
      </c>
      <c r="D79">
        <f t="shared" si="1"/>
        <v>2465.7999999999956</v>
      </c>
      <c r="E79">
        <v>38652152880</v>
      </c>
    </row>
    <row r="80" spans="1:5" x14ac:dyDescent="0.35">
      <c r="A80" s="1">
        <v>44244</v>
      </c>
      <c r="B80">
        <v>46598.68</v>
      </c>
      <c r="C80">
        <v>43591.32</v>
      </c>
      <c r="D80">
        <f t="shared" si="1"/>
        <v>3007.3600000000006</v>
      </c>
      <c r="E80">
        <v>40969943253</v>
      </c>
    </row>
    <row r="81" spans="1:5" x14ac:dyDescent="0.35">
      <c r="A81" s="1">
        <v>44245</v>
      </c>
      <c r="B81">
        <v>46364.88</v>
      </c>
      <c r="C81">
        <v>44790.46</v>
      </c>
      <c r="D81">
        <f t="shared" si="1"/>
        <v>1574.4199999999983</v>
      </c>
      <c r="E81">
        <v>27881980161</v>
      </c>
    </row>
    <row r="82" spans="1:5" x14ac:dyDescent="0.35">
      <c r="A82" s="1">
        <v>44246</v>
      </c>
      <c r="B82">
        <v>45969.29</v>
      </c>
      <c r="C82">
        <v>44818.27</v>
      </c>
      <c r="D82">
        <f t="shared" si="1"/>
        <v>1151.0200000000041</v>
      </c>
      <c r="E82">
        <v>34499835245</v>
      </c>
    </row>
    <row r="83" spans="1:5" x14ac:dyDescent="0.35">
      <c r="A83" s="1">
        <v>44247</v>
      </c>
      <c r="B83">
        <v>47031.74</v>
      </c>
      <c r="C83">
        <v>44344.49</v>
      </c>
      <c r="D83">
        <f t="shared" si="1"/>
        <v>2687.25</v>
      </c>
      <c r="E83">
        <v>39154666597</v>
      </c>
    </row>
    <row r="84" spans="1:5" x14ac:dyDescent="0.35">
      <c r="A84" s="1">
        <v>44248</v>
      </c>
      <c r="B84">
        <v>47261.95</v>
      </c>
      <c r="C84">
        <v>45669.74</v>
      </c>
      <c r="D84">
        <f t="shared" si="1"/>
        <v>1592.2099999999991</v>
      </c>
      <c r="E84">
        <v>38672657013</v>
      </c>
    </row>
    <row r="85" spans="1:5" x14ac:dyDescent="0.35">
      <c r="A85" s="1">
        <v>44249</v>
      </c>
      <c r="B85">
        <v>47334.06</v>
      </c>
      <c r="C85">
        <v>44561.39</v>
      </c>
      <c r="D85">
        <f t="shared" si="1"/>
        <v>2772.6699999999983</v>
      </c>
      <c r="E85">
        <v>49007762488</v>
      </c>
    </row>
    <row r="86" spans="1:5" x14ac:dyDescent="0.35">
      <c r="A86" s="1">
        <v>44250</v>
      </c>
      <c r="B86">
        <v>52853.760000000002</v>
      </c>
      <c r="C86">
        <v>43285.21</v>
      </c>
      <c r="D86">
        <f t="shared" si="1"/>
        <v>9568.5500000000029</v>
      </c>
      <c r="E86">
        <v>65210059683</v>
      </c>
    </row>
    <row r="87" spans="1:5" x14ac:dyDescent="0.35">
      <c r="A87" s="1">
        <v>44251</v>
      </c>
      <c r="B87">
        <v>52700.94</v>
      </c>
      <c r="C87">
        <v>51053.68</v>
      </c>
      <c r="D87">
        <f t="shared" si="1"/>
        <v>1647.260000000002</v>
      </c>
      <c r="E87">
        <v>38884105426</v>
      </c>
    </row>
    <row r="88" spans="1:5" x14ac:dyDescent="0.35">
      <c r="A88" s="1">
        <v>44252</v>
      </c>
      <c r="B88">
        <v>51868.68</v>
      </c>
      <c r="C88">
        <v>49538.6</v>
      </c>
      <c r="D88">
        <f t="shared" si="1"/>
        <v>2330.0800000000017</v>
      </c>
      <c r="E88">
        <v>30322676319</v>
      </c>
    </row>
    <row r="89" spans="1:5" x14ac:dyDescent="0.35">
      <c r="A89" s="1">
        <v>44253</v>
      </c>
      <c r="B89">
        <v>50545.58</v>
      </c>
      <c r="C89">
        <v>49548.78</v>
      </c>
      <c r="D89">
        <f t="shared" si="1"/>
        <v>996.80000000000291</v>
      </c>
      <c r="E89">
        <v>37471327794</v>
      </c>
    </row>
    <row r="90" spans="1:5" x14ac:dyDescent="0.35">
      <c r="A90" s="1">
        <v>44254</v>
      </c>
      <c r="B90">
        <v>50982.27</v>
      </c>
      <c r="C90">
        <v>48386.09</v>
      </c>
      <c r="D90">
        <f t="shared" si="1"/>
        <v>2596.1800000000003</v>
      </c>
      <c r="E90">
        <v>43206179619</v>
      </c>
    </row>
    <row r="91" spans="1:5" x14ac:dyDescent="0.35">
      <c r="A91" s="1">
        <v>44255</v>
      </c>
      <c r="B91">
        <v>50343.42</v>
      </c>
      <c r="C91">
        <v>48652.32</v>
      </c>
      <c r="D91">
        <f t="shared" si="1"/>
        <v>1691.0999999999985</v>
      </c>
      <c r="E91">
        <v>39508070319</v>
      </c>
    </row>
    <row r="92" spans="1:5" x14ac:dyDescent="0.35">
      <c r="A92" s="1">
        <v>44256</v>
      </c>
      <c r="B92">
        <v>49111.09</v>
      </c>
      <c r="C92">
        <v>46562.44</v>
      </c>
      <c r="D92">
        <f t="shared" si="1"/>
        <v>2548.6499999999942</v>
      </c>
      <c r="E92">
        <v>39139399125</v>
      </c>
    </row>
    <row r="93" spans="1:5" x14ac:dyDescent="0.35">
      <c r="A93" s="1">
        <v>44257</v>
      </c>
      <c r="B93">
        <v>48189.55</v>
      </c>
      <c r="C93">
        <v>46750.09</v>
      </c>
      <c r="D93">
        <f t="shared" si="1"/>
        <v>1439.4600000000064</v>
      </c>
      <c r="E93">
        <v>34730363427</v>
      </c>
    </row>
    <row r="94" spans="1:5" x14ac:dyDescent="0.35">
      <c r="A94" s="1">
        <v>44258</v>
      </c>
      <c r="B94">
        <v>48925.61</v>
      </c>
      <c r="C94">
        <v>46950.27</v>
      </c>
      <c r="D94">
        <f t="shared" si="1"/>
        <v>1975.3400000000038</v>
      </c>
      <c r="E94">
        <v>31847007016</v>
      </c>
    </row>
    <row r="95" spans="1:5" x14ac:dyDescent="0.35">
      <c r="A95" s="1">
        <v>44259</v>
      </c>
      <c r="B95">
        <v>49644.11</v>
      </c>
      <c r="C95">
        <v>47925.86</v>
      </c>
      <c r="D95">
        <f t="shared" si="1"/>
        <v>1718.25</v>
      </c>
      <c r="E95">
        <v>25889650240</v>
      </c>
    </row>
    <row r="96" spans="1:5" x14ac:dyDescent="0.35">
      <c r="A96" s="1">
        <v>44260</v>
      </c>
      <c r="B96">
        <v>49283.51</v>
      </c>
      <c r="C96">
        <v>48499.24</v>
      </c>
      <c r="D96">
        <f t="shared" si="1"/>
        <v>784.27000000000407</v>
      </c>
      <c r="E96">
        <v>28568103401</v>
      </c>
    </row>
    <row r="97" spans="1:5" x14ac:dyDescent="0.35">
      <c r="A97" s="1">
        <v>44261</v>
      </c>
      <c r="B97">
        <v>49112.79</v>
      </c>
      <c r="C97">
        <v>46394.28</v>
      </c>
      <c r="D97">
        <f t="shared" si="1"/>
        <v>2718.510000000002</v>
      </c>
      <c r="E97">
        <v>34511076995</v>
      </c>
    </row>
    <row r="98" spans="1:5" x14ac:dyDescent="0.35">
      <c r="A98" s="1">
        <v>44262</v>
      </c>
      <c r="B98">
        <v>49347.58</v>
      </c>
      <c r="C98">
        <v>46405.78</v>
      </c>
      <c r="D98">
        <f t="shared" si="1"/>
        <v>2941.8000000000029</v>
      </c>
      <c r="E98">
        <v>32666549568</v>
      </c>
    </row>
    <row r="99" spans="1:5" x14ac:dyDescent="0.35">
      <c r="A99" s="1">
        <v>44263</v>
      </c>
      <c r="B99">
        <v>49202.879999999997</v>
      </c>
      <c r="C99">
        <v>47163.61</v>
      </c>
      <c r="D99">
        <f t="shared" si="1"/>
        <v>2039.2699999999968</v>
      </c>
      <c r="E99">
        <v>32646349931</v>
      </c>
    </row>
    <row r="100" spans="1:5" x14ac:dyDescent="0.35">
      <c r="A100" s="1">
        <v>44264</v>
      </c>
      <c r="B100">
        <v>49878.77</v>
      </c>
      <c r="C100">
        <v>47687.12</v>
      </c>
      <c r="D100">
        <f t="shared" si="1"/>
        <v>2191.6499999999942</v>
      </c>
      <c r="E100">
        <v>35361168834</v>
      </c>
    </row>
    <row r="101" spans="1:5" x14ac:dyDescent="0.35">
      <c r="A101" s="1">
        <v>44265</v>
      </c>
      <c r="B101">
        <v>50482.080000000002</v>
      </c>
      <c r="C101">
        <v>49074.61</v>
      </c>
      <c r="D101">
        <f t="shared" si="1"/>
        <v>1407.4700000000012</v>
      </c>
      <c r="E101">
        <v>34305053719</v>
      </c>
    </row>
    <row r="102" spans="1:5" x14ac:dyDescent="0.35">
      <c r="A102" s="1">
        <v>44266</v>
      </c>
      <c r="B102">
        <v>49471.61</v>
      </c>
      <c r="C102">
        <v>48199.94</v>
      </c>
      <c r="D102">
        <f t="shared" si="1"/>
        <v>1271.6699999999983</v>
      </c>
      <c r="E102">
        <v>25370975378</v>
      </c>
    </row>
    <row r="103" spans="1:5" x14ac:dyDescent="0.35">
      <c r="A103" s="1">
        <v>44267</v>
      </c>
      <c r="B103">
        <v>49717.02</v>
      </c>
      <c r="C103">
        <v>48312.2</v>
      </c>
      <c r="D103">
        <f t="shared" si="1"/>
        <v>1404.8199999999997</v>
      </c>
      <c r="E103">
        <v>40585205312</v>
      </c>
    </row>
    <row r="104" spans="1:5" x14ac:dyDescent="0.35">
      <c r="A104" s="1">
        <v>44268</v>
      </c>
      <c r="B104">
        <v>49342.15</v>
      </c>
      <c r="C104">
        <v>46650.71</v>
      </c>
      <c r="D104">
        <f t="shared" si="1"/>
        <v>2691.4400000000023</v>
      </c>
      <c r="E104">
        <v>34706867452</v>
      </c>
    </row>
    <row r="105" spans="1:5" x14ac:dyDescent="0.35">
      <c r="A105" s="1">
        <v>44269</v>
      </c>
      <c r="B105">
        <v>46970.76</v>
      </c>
      <c r="C105">
        <v>43998.32</v>
      </c>
      <c r="D105">
        <f t="shared" si="1"/>
        <v>2972.4400000000023</v>
      </c>
      <c r="E105">
        <v>37204312299</v>
      </c>
    </row>
    <row r="106" spans="1:5" x14ac:dyDescent="0.35">
      <c r="A106" s="1">
        <v>44270</v>
      </c>
      <c r="B106">
        <v>45952.06</v>
      </c>
      <c r="C106">
        <v>44364.03</v>
      </c>
      <c r="D106">
        <f t="shared" si="1"/>
        <v>1588.0299999999988</v>
      </c>
      <c r="E106">
        <v>32194123075</v>
      </c>
    </row>
    <row r="107" spans="1:5" x14ac:dyDescent="0.35">
      <c r="A107" s="1">
        <v>44271</v>
      </c>
      <c r="B107">
        <v>47139.57</v>
      </c>
      <c r="C107">
        <v>44512.42</v>
      </c>
      <c r="D107">
        <f t="shared" si="1"/>
        <v>2627.1500000000015</v>
      </c>
      <c r="E107">
        <v>33451362600</v>
      </c>
    </row>
    <row r="108" spans="1:5" x14ac:dyDescent="0.35">
      <c r="A108" s="1">
        <v>44272</v>
      </c>
      <c r="B108">
        <v>47998.1</v>
      </c>
      <c r="C108">
        <v>45700.32</v>
      </c>
      <c r="D108">
        <f t="shared" si="1"/>
        <v>2297.7799999999988</v>
      </c>
      <c r="E108">
        <v>32776876610</v>
      </c>
    </row>
    <row r="109" spans="1:5" x14ac:dyDescent="0.35">
      <c r="A109" s="1">
        <v>44273</v>
      </c>
      <c r="B109">
        <v>47357.11</v>
      </c>
      <c r="C109">
        <v>45579.59</v>
      </c>
      <c r="D109">
        <f t="shared" si="1"/>
        <v>1777.5200000000041</v>
      </c>
      <c r="E109">
        <v>30988958446</v>
      </c>
    </row>
    <row r="110" spans="1:5" x14ac:dyDescent="0.35">
      <c r="A110" s="1">
        <v>44274</v>
      </c>
      <c r="B110">
        <v>48098.68</v>
      </c>
      <c r="C110">
        <v>46177.63</v>
      </c>
      <c r="D110">
        <f t="shared" si="1"/>
        <v>1921.0500000000029</v>
      </c>
      <c r="E110">
        <v>31211354442</v>
      </c>
    </row>
    <row r="111" spans="1:5" x14ac:dyDescent="0.35">
      <c r="A111" s="1">
        <v>44275</v>
      </c>
      <c r="B111">
        <v>47831.98</v>
      </c>
      <c r="C111">
        <v>44282.42</v>
      </c>
      <c r="D111">
        <f t="shared" si="1"/>
        <v>3549.5600000000049</v>
      </c>
      <c r="E111">
        <v>31744259539</v>
      </c>
    </row>
    <row r="112" spans="1:5" x14ac:dyDescent="0.35">
      <c r="A112" s="1">
        <v>44276</v>
      </c>
      <c r="B112">
        <v>46228.91</v>
      </c>
      <c r="C112">
        <v>43861.45</v>
      </c>
      <c r="D112">
        <f t="shared" si="1"/>
        <v>2367.4600000000064</v>
      </c>
      <c r="E112">
        <v>33723620826</v>
      </c>
    </row>
    <row r="113" spans="1:5" x14ac:dyDescent="0.35">
      <c r="A113" s="1">
        <v>44277</v>
      </c>
      <c r="B113">
        <v>46735.63</v>
      </c>
      <c r="C113">
        <v>45351.71</v>
      </c>
      <c r="D113">
        <f t="shared" si="1"/>
        <v>1383.9199999999983</v>
      </c>
      <c r="E113">
        <v>34319709073</v>
      </c>
    </row>
    <row r="114" spans="1:5" x14ac:dyDescent="0.35">
      <c r="A114" s="1">
        <v>44278</v>
      </c>
      <c r="B114">
        <v>46637.99</v>
      </c>
      <c r="C114">
        <v>44705.56</v>
      </c>
      <c r="D114">
        <f t="shared" si="1"/>
        <v>1932.4300000000003</v>
      </c>
      <c r="E114">
        <v>33546019517</v>
      </c>
    </row>
    <row r="115" spans="1:5" x14ac:dyDescent="0.35">
      <c r="A115" s="1">
        <v>44279</v>
      </c>
      <c r="B115">
        <v>46456.83</v>
      </c>
      <c r="C115">
        <v>42848.69</v>
      </c>
      <c r="D115">
        <f t="shared" si="1"/>
        <v>3608.1399999999994</v>
      </c>
      <c r="E115">
        <v>38734079049</v>
      </c>
    </row>
    <row r="116" spans="1:5" x14ac:dyDescent="0.35">
      <c r="A116" s="1">
        <v>44280</v>
      </c>
      <c r="B116">
        <v>45282.35</v>
      </c>
      <c r="C116">
        <v>43331.91</v>
      </c>
      <c r="D116">
        <f t="shared" si="1"/>
        <v>1950.4399999999951</v>
      </c>
      <c r="E116">
        <v>36302664750</v>
      </c>
    </row>
    <row r="117" spans="1:5" x14ac:dyDescent="0.35">
      <c r="A117" s="1">
        <v>44281</v>
      </c>
      <c r="B117">
        <v>44689.86</v>
      </c>
      <c r="C117">
        <v>42618.57</v>
      </c>
      <c r="D117">
        <f t="shared" si="1"/>
        <v>2071.2900000000009</v>
      </c>
      <c r="E117">
        <v>40030862141</v>
      </c>
    </row>
    <row r="118" spans="1:5" x14ac:dyDescent="0.35">
      <c r="A118" s="1">
        <v>44282</v>
      </c>
      <c r="B118">
        <v>43271.66</v>
      </c>
      <c r="C118">
        <v>39932.18</v>
      </c>
      <c r="D118">
        <f t="shared" si="1"/>
        <v>3339.4800000000032</v>
      </c>
      <c r="E118">
        <v>38226483046</v>
      </c>
    </row>
    <row r="119" spans="1:5" x14ac:dyDescent="0.35">
      <c r="A119" s="1">
        <v>44283</v>
      </c>
      <c r="B119">
        <v>41341.93</v>
      </c>
      <c r="C119">
        <v>37458</v>
      </c>
      <c r="D119">
        <f t="shared" si="1"/>
        <v>3883.9300000000003</v>
      </c>
      <c r="E119">
        <v>35185031017</v>
      </c>
    </row>
    <row r="120" spans="1:5" x14ac:dyDescent="0.35">
      <c r="A120" s="1">
        <v>44284</v>
      </c>
      <c r="B120">
        <v>39952.300000000003</v>
      </c>
      <c r="C120">
        <v>37589.17</v>
      </c>
      <c r="D120">
        <f t="shared" si="1"/>
        <v>2363.1300000000047</v>
      </c>
      <c r="E120">
        <v>25372562724</v>
      </c>
    </row>
    <row r="121" spans="1:5" x14ac:dyDescent="0.35">
      <c r="A121" s="1">
        <v>44285</v>
      </c>
      <c r="B121">
        <v>39750.03</v>
      </c>
      <c r="C121">
        <v>37782.050000000003</v>
      </c>
      <c r="D121">
        <f t="shared" si="1"/>
        <v>1967.9799999999959</v>
      </c>
      <c r="E121">
        <v>26189830450</v>
      </c>
    </row>
    <row r="122" spans="1:5" x14ac:dyDescent="0.35">
      <c r="A122" s="1">
        <v>44286</v>
      </c>
      <c r="B122">
        <v>40419.18</v>
      </c>
      <c r="C122">
        <v>38746.35</v>
      </c>
      <c r="D122">
        <f t="shared" si="1"/>
        <v>1672.8300000000017</v>
      </c>
      <c r="E122">
        <v>25595265436</v>
      </c>
    </row>
    <row r="123" spans="1:5" x14ac:dyDescent="0.35">
      <c r="A123" s="1">
        <v>44287</v>
      </c>
      <c r="B123">
        <v>42541.68</v>
      </c>
      <c r="C123">
        <v>39540.94</v>
      </c>
      <c r="D123">
        <f t="shared" si="1"/>
        <v>3000.739999999998</v>
      </c>
      <c r="E123">
        <v>26688438115</v>
      </c>
    </row>
    <row r="124" spans="1:5" x14ac:dyDescent="0.35">
      <c r="A124" s="1">
        <v>44288</v>
      </c>
      <c r="B124">
        <v>42231.45</v>
      </c>
      <c r="C124">
        <v>41110.83</v>
      </c>
      <c r="D124">
        <f t="shared" si="1"/>
        <v>1120.6199999999953</v>
      </c>
      <c r="E124">
        <v>25802845343</v>
      </c>
    </row>
    <row r="125" spans="1:5" x14ac:dyDescent="0.35">
      <c r="A125" s="1">
        <v>44289</v>
      </c>
      <c r="B125">
        <v>42235.55</v>
      </c>
      <c r="C125">
        <v>38397.35</v>
      </c>
      <c r="D125">
        <f t="shared" si="1"/>
        <v>3838.2000000000044</v>
      </c>
      <c r="E125">
        <v>33072782960</v>
      </c>
    </row>
    <row r="126" spans="1:5" x14ac:dyDescent="0.35">
      <c r="A126" s="1">
        <v>44290</v>
      </c>
      <c r="B126">
        <v>40593.07</v>
      </c>
      <c r="C126">
        <v>39352.06</v>
      </c>
      <c r="D126">
        <f t="shared" si="1"/>
        <v>1241.010000000002</v>
      </c>
      <c r="E126">
        <v>27167146027</v>
      </c>
    </row>
    <row r="127" spans="1:5" x14ac:dyDescent="0.35">
      <c r="A127" s="1">
        <v>44291</v>
      </c>
      <c r="B127">
        <v>40816.07</v>
      </c>
      <c r="C127">
        <v>38862.44</v>
      </c>
      <c r="D127">
        <f t="shared" si="1"/>
        <v>1953.6299999999974</v>
      </c>
      <c r="E127">
        <v>38702404695</v>
      </c>
    </row>
    <row r="128" spans="1:5" x14ac:dyDescent="0.35">
      <c r="A128" s="1">
        <v>44292</v>
      </c>
      <c r="B128">
        <v>39406.94</v>
      </c>
      <c r="C128">
        <v>36441.730000000003</v>
      </c>
      <c r="D128">
        <f t="shared" si="1"/>
        <v>2965.2099999999991</v>
      </c>
      <c r="E128">
        <v>35097370560</v>
      </c>
    </row>
    <row r="129" spans="1:5" x14ac:dyDescent="0.35">
      <c r="A129" s="1">
        <v>44293</v>
      </c>
      <c r="B129">
        <v>40499.68</v>
      </c>
      <c r="C129">
        <v>35287.31</v>
      </c>
      <c r="D129">
        <f t="shared" si="1"/>
        <v>5212.3700000000026</v>
      </c>
      <c r="E129">
        <v>51022126212</v>
      </c>
    </row>
    <row r="130" spans="1:5" x14ac:dyDescent="0.35">
      <c r="A130" s="1">
        <v>44294</v>
      </c>
      <c r="B130">
        <v>35364.93</v>
      </c>
      <c r="C130">
        <v>33881.839999999997</v>
      </c>
      <c r="D130">
        <f t="shared" si="1"/>
        <v>1483.0900000000038</v>
      </c>
      <c r="E130">
        <v>20856685287</v>
      </c>
    </row>
    <row r="131" spans="1:5" x14ac:dyDescent="0.35">
      <c r="A131" s="1">
        <v>44295</v>
      </c>
      <c r="B131">
        <v>34490.39</v>
      </c>
      <c r="C131">
        <v>33424.86</v>
      </c>
      <c r="D131">
        <f t="shared" ref="D131:D194" si="2">B131-C131</f>
        <v>1065.5299999999988</v>
      </c>
      <c r="E131">
        <v>21664706865</v>
      </c>
    </row>
    <row r="132" spans="1:5" x14ac:dyDescent="0.35">
      <c r="A132" s="1">
        <v>44296</v>
      </c>
      <c r="B132">
        <v>33581.550000000003</v>
      </c>
      <c r="C132">
        <v>32057.89</v>
      </c>
      <c r="D132">
        <f t="shared" si="2"/>
        <v>1523.6600000000035</v>
      </c>
      <c r="E132">
        <v>22552046192</v>
      </c>
    </row>
    <row r="133" spans="1:5" x14ac:dyDescent="0.35">
      <c r="A133" s="1">
        <v>44297</v>
      </c>
      <c r="B133">
        <v>32576.400000000001</v>
      </c>
      <c r="C133">
        <v>31745.3</v>
      </c>
      <c r="D133">
        <f t="shared" si="2"/>
        <v>831.10000000000218</v>
      </c>
      <c r="E133">
        <v>19555230518</v>
      </c>
    </row>
    <row r="134" spans="1:5" x14ac:dyDescent="0.35">
      <c r="A134" s="1">
        <v>44298</v>
      </c>
      <c r="B134">
        <v>32752.33</v>
      </c>
      <c r="C134">
        <v>29526.18</v>
      </c>
      <c r="D134">
        <f t="shared" si="2"/>
        <v>3226.1500000000015</v>
      </c>
      <c r="E134">
        <v>28203024559</v>
      </c>
    </row>
    <row r="135" spans="1:5" x14ac:dyDescent="0.35">
      <c r="A135" s="1">
        <v>44299</v>
      </c>
      <c r="B135">
        <v>31006.19</v>
      </c>
      <c r="C135">
        <v>29360.959999999999</v>
      </c>
      <c r="D135">
        <f t="shared" si="2"/>
        <v>1645.2299999999996</v>
      </c>
      <c r="E135">
        <v>23148267245</v>
      </c>
    </row>
    <row r="136" spans="1:5" x14ac:dyDescent="0.35">
      <c r="A136" s="1">
        <v>44300</v>
      </c>
      <c r="B136">
        <v>31885.86</v>
      </c>
      <c r="C136">
        <v>30563.74</v>
      </c>
      <c r="D136">
        <f t="shared" si="2"/>
        <v>1322.119999999999</v>
      </c>
      <c r="E136">
        <v>20434789545</v>
      </c>
    </row>
    <row r="137" spans="1:5" x14ac:dyDescent="0.35">
      <c r="A137" s="1">
        <v>44301</v>
      </c>
      <c r="B137">
        <v>32399</v>
      </c>
      <c r="C137">
        <v>31215.49</v>
      </c>
      <c r="D137">
        <f t="shared" si="2"/>
        <v>1183.5099999999984</v>
      </c>
      <c r="E137">
        <v>18787986667</v>
      </c>
    </row>
    <row r="138" spans="1:5" x14ac:dyDescent="0.35">
      <c r="A138" s="1">
        <v>44302</v>
      </c>
      <c r="B138">
        <v>31935.94</v>
      </c>
      <c r="C138">
        <v>31223.99</v>
      </c>
      <c r="D138">
        <f t="shared" si="2"/>
        <v>711.94999999999709</v>
      </c>
      <c r="E138">
        <v>18895018942</v>
      </c>
    </row>
    <row r="139" spans="1:5" x14ac:dyDescent="0.35">
      <c r="A139" s="1">
        <v>44303</v>
      </c>
      <c r="B139">
        <v>32218.41</v>
      </c>
      <c r="C139">
        <v>31100.67</v>
      </c>
      <c r="D139">
        <f t="shared" si="2"/>
        <v>1117.7400000000016</v>
      </c>
      <c r="E139">
        <v>23699476918</v>
      </c>
    </row>
    <row r="140" spans="1:5" x14ac:dyDescent="0.35">
      <c r="A140" s="1">
        <v>44304</v>
      </c>
      <c r="B140">
        <v>33159.64</v>
      </c>
      <c r="C140">
        <v>31175.71</v>
      </c>
      <c r="D140">
        <f t="shared" si="2"/>
        <v>1983.9300000000003</v>
      </c>
      <c r="E140">
        <v>21300524237</v>
      </c>
    </row>
    <row r="141" spans="1:5" x14ac:dyDescent="0.35">
      <c r="A141" s="1">
        <v>44305</v>
      </c>
      <c r="B141">
        <v>33061.4</v>
      </c>
      <c r="C141">
        <v>31639.119999999999</v>
      </c>
      <c r="D141">
        <f t="shared" si="2"/>
        <v>1422.2800000000025</v>
      </c>
      <c r="E141">
        <v>21376531210</v>
      </c>
    </row>
    <row r="142" spans="1:5" x14ac:dyDescent="0.35">
      <c r="A142" s="1">
        <v>44306</v>
      </c>
      <c r="B142">
        <v>33327.1</v>
      </c>
      <c r="C142">
        <v>32261.42</v>
      </c>
      <c r="D142">
        <f t="shared" si="2"/>
        <v>1065.6800000000003</v>
      </c>
      <c r="E142">
        <v>19120856669</v>
      </c>
    </row>
    <row r="143" spans="1:5" x14ac:dyDescent="0.35">
      <c r="A143" s="1">
        <v>44307</v>
      </c>
      <c r="B143">
        <v>34592.160000000003</v>
      </c>
      <c r="C143">
        <v>32697.31</v>
      </c>
      <c r="D143">
        <f t="shared" si="2"/>
        <v>1894.8500000000022</v>
      </c>
      <c r="E143">
        <v>24321499537</v>
      </c>
    </row>
    <row r="144" spans="1:5" x14ac:dyDescent="0.35">
      <c r="A144" s="1">
        <v>44308</v>
      </c>
      <c r="B144">
        <v>34584.699999999997</v>
      </c>
      <c r="C144">
        <v>33346.74</v>
      </c>
      <c r="D144">
        <f t="shared" si="2"/>
        <v>1237.9599999999991</v>
      </c>
      <c r="E144">
        <v>20108729370</v>
      </c>
    </row>
    <row r="145" spans="1:5" x14ac:dyDescent="0.35">
      <c r="A145" s="1">
        <v>44309</v>
      </c>
      <c r="B145">
        <v>34209.07</v>
      </c>
      <c r="C145">
        <v>33116.01</v>
      </c>
      <c r="D145">
        <f t="shared" si="2"/>
        <v>1093.0599999999977</v>
      </c>
      <c r="E145">
        <v>22971873468</v>
      </c>
    </row>
    <row r="146" spans="1:5" x14ac:dyDescent="0.35">
      <c r="A146" s="1">
        <v>44310</v>
      </c>
      <c r="B146">
        <v>34042.29</v>
      </c>
      <c r="C146">
        <v>32318.880000000001</v>
      </c>
      <c r="D146">
        <f t="shared" si="2"/>
        <v>1723.4099999999999</v>
      </c>
      <c r="E146">
        <v>27436021028</v>
      </c>
    </row>
    <row r="147" spans="1:5" x14ac:dyDescent="0.35">
      <c r="A147" s="1">
        <v>44311</v>
      </c>
      <c r="B147">
        <v>33907.910000000003</v>
      </c>
      <c r="C147">
        <v>32133.18</v>
      </c>
      <c r="D147">
        <f t="shared" si="2"/>
        <v>1774.7300000000032</v>
      </c>
      <c r="E147">
        <v>29910396946</v>
      </c>
    </row>
    <row r="148" spans="1:5" x14ac:dyDescent="0.35">
      <c r="A148" s="1">
        <v>44312</v>
      </c>
      <c r="B148">
        <v>34997.660000000003</v>
      </c>
      <c r="C148">
        <v>33839.29</v>
      </c>
      <c r="D148">
        <f t="shared" si="2"/>
        <v>1158.3700000000026</v>
      </c>
      <c r="E148">
        <v>24796027477</v>
      </c>
    </row>
    <row r="149" spans="1:5" x14ac:dyDescent="0.35">
      <c r="A149" s="1">
        <v>44313</v>
      </c>
      <c r="B149">
        <v>35038.54</v>
      </c>
      <c r="C149">
        <v>33599.919999999998</v>
      </c>
      <c r="D149">
        <f t="shared" si="2"/>
        <v>1438.6200000000026</v>
      </c>
      <c r="E149">
        <v>26501259870</v>
      </c>
    </row>
    <row r="150" spans="1:5" x14ac:dyDescent="0.35">
      <c r="A150" s="1">
        <v>44314</v>
      </c>
      <c r="B150">
        <v>35284.339999999997</v>
      </c>
      <c r="C150">
        <v>33213.660000000003</v>
      </c>
      <c r="D150">
        <f t="shared" si="2"/>
        <v>2070.679999999993</v>
      </c>
      <c r="E150">
        <v>26721554282</v>
      </c>
    </row>
    <row r="151" spans="1:5" x14ac:dyDescent="0.35">
      <c r="A151" s="1">
        <v>44315</v>
      </c>
      <c r="B151">
        <v>35937.57</v>
      </c>
      <c r="C151">
        <v>34396.480000000003</v>
      </c>
      <c r="D151">
        <f t="shared" si="2"/>
        <v>1541.0899999999965</v>
      </c>
      <c r="E151">
        <v>24924307911</v>
      </c>
    </row>
    <row r="152" spans="1:5" x14ac:dyDescent="0.35">
      <c r="A152" s="1">
        <v>44316</v>
      </c>
      <c r="B152">
        <v>34909.26</v>
      </c>
      <c r="C152">
        <v>33402.699999999997</v>
      </c>
      <c r="D152">
        <f t="shared" si="2"/>
        <v>1506.5600000000049</v>
      </c>
      <c r="E152">
        <v>24383958643</v>
      </c>
    </row>
    <row r="153" spans="1:5" x14ac:dyDescent="0.35">
      <c r="A153" s="1">
        <v>44317</v>
      </c>
      <c r="B153">
        <v>33939.589999999997</v>
      </c>
      <c r="C153">
        <v>32770.68</v>
      </c>
      <c r="D153">
        <f t="shared" si="2"/>
        <v>1168.9099999999962</v>
      </c>
      <c r="E153">
        <v>38728974942</v>
      </c>
    </row>
    <row r="154" spans="1:5" x14ac:dyDescent="0.35">
      <c r="A154" s="1">
        <v>44318</v>
      </c>
      <c r="B154">
        <v>35035.980000000003</v>
      </c>
      <c r="C154">
        <v>32883.78</v>
      </c>
      <c r="D154">
        <f t="shared" si="2"/>
        <v>2152.2000000000044</v>
      </c>
      <c r="E154">
        <v>37838957079</v>
      </c>
    </row>
    <row r="155" spans="1:5" x14ac:dyDescent="0.35">
      <c r="A155" s="1">
        <v>44319</v>
      </c>
      <c r="B155">
        <v>36074.76</v>
      </c>
      <c r="C155">
        <v>34086.15</v>
      </c>
      <c r="D155">
        <f t="shared" si="2"/>
        <v>1988.6100000000006</v>
      </c>
      <c r="E155">
        <v>34059036099</v>
      </c>
    </row>
    <row r="156" spans="1:5" x14ac:dyDescent="0.35">
      <c r="A156" s="1">
        <v>44320</v>
      </c>
      <c r="B156">
        <v>36542.11</v>
      </c>
      <c r="C156">
        <v>34252.480000000003</v>
      </c>
      <c r="D156">
        <f t="shared" si="2"/>
        <v>2289.6299999999974</v>
      </c>
      <c r="E156">
        <v>37901460044</v>
      </c>
    </row>
    <row r="157" spans="1:5" x14ac:dyDescent="0.35">
      <c r="A157" s="1">
        <v>44321</v>
      </c>
      <c r="B157">
        <v>35219.89</v>
      </c>
      <c r="C157">
        <v>33902.080000000002</v>
      </c>
      <c r="D157">
        <f t="shared" si="2"/>
        <v>1317.8099999999977</v>
      </c>
      <c r="E157">
        <v>33892523752</v>
      </c>
    </row>
    <row r="158" spans="1:5" x14ac:dyDescent="0.35">
      <c r="A158" s="1">
        <v>44322</v>
      </c>
      <c r="B158">
        <v>34656.129999999997</v>
      </c>
      <c r="C158">
        <v>32071.759999999998</v>
      </c>
      <c r="D158">
        <f t="shared" si="2"/>
        <v>2584.369999999999</v>
      </c>
      <c r="E158">
        <v>35511640894</v>
      </c>
    </row>
    <row r="159" spans="1:5" x14ac:dyDescent="0.35">
      <c r="A159" s="1">
        <v>44323</v>
      </c>
      <c r="B159">
        <v>32637.59</v>
      </c>
      <c r="C159">
        <v>30184.5</v>
      </c>
      <c r="D159">
        <f t="shared" si="2"/>
        <v>2453.09</v>
      </c>
      <c r="E159">
        <v>38585385521</v>
      </c>
    </row>
    <row r="160" spans="1:5" x14ac:dyDescent="0.35">
      <c r="A160" s="1">
        <v>44324</v>
      </c>
      <c r="B160">
        <v>35487.25</v>
      </c>
      <c r="C160">
        <v>31350.880000000001</v>
      </c>
      <c r="D160">
        <f t="shared" si="2"/>
        <v>4136.369999999999</v>
      </c>
      <c r="E160">
        <v>40230904226</v>
      </c>
    </row>
    <row r="161" spans="1:5" x14ac:dyDescent="0.35">
      <c r="A161" s="1">
        <v>44325</v>
      </c>
      <c r="B161">
        <v>35228.85</v>
      </c>
      <c r="C161">
        <v>32385.21</v>
      </c>
      <c r="D161">
        <f t="shared" si="2"/>
        <v>2843.6399999999994</v>
      </c>
      <c r="E161">
        <v>33123368116</v>
      </c>
    </row>
    <row r="162" spans="1:5" x14ac:dyDescent="0.35">
      <c r="A162" s="1">
        <v>44326</v>
      </c>
      <c r="B162">
        <v>34753.410000000003</v>
      </c>
      <c r="C162">
        <v>31772.63</v>
      </c>
      <c r="D162">
        <f t="shared" si="2"/>
        <v>2980.7800000000025</v>
      </c>
      <c r="E162">
        <v>46317108925</v>
      </c>
    </row>
    <row r="163" spans="1:5" x14ac:dyDescent="0.35">
      <c r="A163" s="1">
        <v>44327</v>
      </c>
      <c r="B163">
        <v>33292.449999999997</v>
      </c>
      <c r="C163">
        <v>28893.62</v>
      </c>
      <c r="D163">
        <f t="shared" si="2"/>
        <v>4398.8299999999981</v>
      </c>
      <c r="E163">
        <v>58964353058</v>
      </c>
    </row>
    <row r="164" spans="1:5" x14ac:dyDescent="0.35">
      <c r="A164" s="1">
        <v>44328</v>
      </c>
      <c r="B164">
        <v>35721.64</v>
      </c>
      <c r="C164">
        <v>31295.94</v>
      </c>
      <c r="D164">
        <f t="shared" si="2"/>
        <v>4425.7000000000007</v>
      </c>
      <c r="E164">
        <v>52809038594</v>
      </c>
    </row>
    <row r="165" spans="1:5" x14ac:dyDescent="0.35">
      <c r="A165" s="1">
        <v>44329</v>
      </c>
      <c r="B165">
        <v>36059.480000000003</v>
      </c>
      <c r="C165">
        <v>33432.080000000002</v>
      </c>
      <c r="D165">
        <f t="shared" si="2"/>
        <v>2627.4000000000015</v>
      </c>
      <c r="E165">
        <v>36664034054</v>
      </c>
    </row>
    <row r="166" spans="1:5" x14ac:dyDescent="0.35">
      <c r="A166" s="1">
        <v>44330</v>
      </c>
      <c r="B166">
        <v>36457.800000000003</v>
      </c>
      <c r="C166">
        <v>34933.06</v>
      </c>
      <c r="D166">
        <f t="shared" si="2"/>
        <v>1524.7400000000052</v>
      </c>
      <c r="E166">
        <v>31207279719</v>
      </c>
    </row>
    <row r="167" spans="1:5" x14ac:dyDescent="0.35">
      <c r="A167" s="1">
        <v>44331</v>
      </c>
      <c r="B167">
        <v>38187.26</v>
      </c>
      <c r="C167">
        <v>35255.85</v>
      </c>
      <c r="D167">
        <f t="shared" si="2"/>
        <v>2931.4100000000035</v>
      </c>
      <c r="E167">
        <v>36200887275</v>
      </c>
    </row>
    <row r="168" spans="1:5" x14ac:dyDescent="0.35">
      <c r="A168" s="1">
        <v>44332</v>
      </c>
      <c r="B168">
        <v>39513.67</v>
      </c>
      <c r="C168">
        <v>37439.67</v>
      </c>
      <c r="D168">
        <f t="shared" si="2"/>
        <v>2074</v>
      </c>
      <c r="E168">
        <v>37096670047</v>
      </c>
    </row>
    <row r="169" spans="1:5" x14ac:dyDescent="0.35">
      <c r="A169" s="1">
        <v>44333</v>
      </c>
      <c r="B169">
        <v>40516.78</v>
      </c>
      <c r="C169">
        <v>38176.03</v>
      </c>
      <c r="D169">
        <f t="shared" si="2"/>
        <v>2340.75</v>
      </c>
      <c r="E169">
        <v>39211635100</v>
      </c>
    </row>
    <row r="170" spans="1:5" x14ac:dyDescent="0.35">
      <c r="A170" s="1">
        <v>44334</v>
      </c>
      <c r="B170">
        <v>41295.269999999997</v>
      </c>
      <c r="C170">
        <v>39609.47</v>
      </c>
      <c r="D170">
        <f t="shared" si="2"/>
        <v>1685.7999999999956</v>
      </c>
      <c r="E170">
        <v>46420149185</v>
      </c>
    </row>
    <row r="171" spans="1:5" x14ac:dyDescent="0.35">
      <c r="A171" s="1">
        <v>44335</v>
      </c>
      <c r="B171">
        <v>40978.36</v>
      </c>
      <c r="C171">
        <v>38757.279999999999</v>
      </c>
      <c r="D171">
        <f t="shared" si="2"/>
        <v>2221.0800000000017</v>
      </c>
      <c r="E171">
        <v>43148914673</v>
      </c>
    </row>
    <row r="172" spans="1:5" x14ac:dyDescent="0.35">
      <c r="A172" s="1">
        <v>44336</v>
      </c>
      <c r="B172">
        <v>39322.78</v>
      </c>
      <c r="C172">
        <v>34864.11</v>
      </c>
      <c r="D172">
        <f t="shared" si="2"/>
        <v>4458.6699999999983</v>
      </c>
      <c r="E172">
        <v>40669112838</v>
      </c>
    </row>
    <row r="173" spans="1:5" x14ac:dyDescent="0.35">
      <c r="A173" s="1">
        <v>44337</v>
      </c>
      <c r="B173">
        <v>37408.93</v>
      </c>
      <c r="C173">
        <v>34728.19</v>
      </c>
      <c r="D173">
        <f t="shared" si="2"/>
        <v>2680.739999999998</v>
      </c>
      <c r="E173">
        <v>37924228550</v>
      </c>
    </row>
    <row r="174" spans="1:5" x14ac:dyDescent="0.35">
      <c r="A174" s="1">
        <v>44338</v>
      </c>
      <c r="B174">
        <v>37608.69</v>
      </c>
      <c r="C174">
        <v>36044.449999999997</v>
      </c>
      <c r="D174">
        <f t="shared" si="2"/>
        <v>1564.2400000000052</v>
      </c>
      <c r="E174">
        <v>38699736985</v>
      </c>
    </row>
    <row r="175" spans="1:5" x14ac:dyDescent="0.35">
      <c r="A175" s="1">
        <v>44339</v>
      </c>
      <c r="B175">
        <v>38334.33</v>
      </c>
      <c r="C175">
        <v>35847.589999999997</v>
      </c>
      <c r="D175">
        <f t="shared" si="2"/>
        <v>2486.7400000000052</v>
      </c>
      <c r="E175">
        <v>43576032854</v>
      </c>
    </row>
    <row r="176" spans="1:5" x14ac:dyDescent="0.35">
      <c r="A176" s="1">
        <v>44340</v>
      </c>
      <c r="B176">
        <v>37537.370000000003</v>
      </c>
      <c r="C176">
        <v>32475.87</v>
      </c>
      <c r="D176">
        <f t="shared" si="2"/>
        <v>5061.5000000000036</v>
      </c>
      <c r="E176">
        <v>53972919008</v>
      </c>
    </row>
    <row r="177" spans="1:5" x14ac:dyDescent="0.35">
      <c r="A177" s="1">
        <v>44341</v>
      </c>
      <c r="B177">
        <v>34017.39</v>
      </c>
      <c r="C177">
        <v>31114.44</v>
      </c>
      <c r="D177">
        <f t="shared" si="2"/>
        <v>2902.9500000000007</v>
      </c>
      <c r="E177">
        <v>49902050442</v>
      </c>
    </row>
    <row r="178" spans="1:5" x14ac:dyDescent="0.35">
      <c r="A178" s="1">
        <v>44342</v>
      </c>
      <c r="B178">
        <v>36790.57</v>
      </c>
      <c r="C178">
        <v>33480.639999999999</v>
      </c>
      <c r="D178">
        <f t="shared" si="2"/>
        <v>3309.9300000000003</v>
      </c>
      <c r="E178">
        <v>33683936663</v>
      </c>
    </row>
    <row r="179" spans="1:5" x14ac:dyDescent="0.35">
      <c r="A179" s="1">
        <v>44343</v>
      </c>
      <c r="B179">
        <v>36436.42</v>
      </c>
      <c r="C179">
        <v>35304.58</v>
      </c>
      <c r="D179">
        <f t="shared" si="2"/>
        <v>1131.8399999999965</v>
      </c>
      <c r="E179">
        <v>28913440585</v>
      </c>
    </row>
    <row r="180" spans="1:5" x14ac:dyDescent="0.35">
      <c r="A180" s="1">
        <v>44344</v>
      </c>
      <c r="B180">
        <v>37917.71</v>
      </c>
      <c r="C180">
        <v>34900.410000000003</v>
      </c>
      <c r="D180">
        <f t="shared" si="2"/>
        <v>3017.2999999999956</v>
      </c>
      <c r="E180">
        <v>35959473399</v>
      </c>
    </row>
    <row r="181" spans="1:5" x14ac:dyDescent="0.35">
      <c r="A181" s="1">
        <v>44345</v>
      </c>
      <c r="B181">
        <v>39242.49</v>
      </c>
      <c r="C181">
        <v>35717.72</v>
      </c>
      <c r="D181">
        <f t="shared" si="2"/>
        <v>3524.7699999999968</v>
      </c>
      <c r="E181">
        <v>41831090187</v>
      </c>
    </row>
    <row r="182" spans="1:5" x14ac:dyDescent="0.35">
      <c r="A182" s="1">
        <v>44346</v>
      </c>
      <c r="B182">
        <v>39478.949999999997</v>
      </c>
      <c r="C182">
        <v>37243.97</v>
      </c>
      <c r="D182">
        <f t="shared" si="2"/>
        <v>2234.9799999999959</v>
      </c>
      <c r="E182">
        <v>35460750427</v>
      </c>
    </row>
    <row r="183" spans="1:5" x14ac:dyDescent="0.35">
      <c r="A183" s="1">
        <v>44347</v>
      </c>
      <c r="B183">
        <v>38231.339999999997</v>
      </c>
      <c r="C183">
        <v>35966.31</v>
      </c>
      <c r="D183">
        <f t="shared" si="2"/>
        <v>2265.0299999999988</v>
      </c>
      <c r="E183">
        <v>33070867190</v>
      </c>
    </row>
    <row r="184" spans="1:5" x14ac:dyDescent="0.35">
      <c r="A184" s="1">
        <v>44348</v>
      </c>
      <c r="B184">
        <v>37896.74</v>
      </c>
      <c r="C184">
        <v>35787.089999999997</v>
      </c>
      <c r="D184">
        <f t="shared" si="2"/>
        <v>2109.6500000000015</v>
      </c>
      <c r="E184">
        <v>34639423297</v>
      </c>
    </row>
    <row r="185" spans="1:5" x14ac:dyDescent="0.35">
      <c r="A185" s="1">
        <v>44349</v>
      </c>
      <c r="B185">
        <v>37468.25</v>
      </c>
      <c r="C185">
        <v>34241.94</v>
      </c>
      <c r="D185">
        <f t="shared" si="2"/>
        <v>3226.3099999999977</v>
      </c>
      <c r="E185">
        <v>39009847639</v>
      </c>
    </row>
    <row r="186" spans="1:5" x14ac:dyDescent="0.35">
      <c r="A186" s="1">
        <v>44350</v>
      </c>
      <c r="B186">
        <v>36400.67</v>
      </c>
      <c r="C186">
        <v>33520.74</v>
      </c>
      <c r="D186">
        <f t="shared" si="2"/>
        <v>2879.9300000000003</v>
      </c>
      <c r="E186">
        <v>31646080921</v>
      </c>
    </row>
    <row r="187" spans="1:5" x14ac:dyDescent="0.35">
      <c r="A187" s="1">
        <v>44351</v>
      </c>
      <c r="B187">
        <v>37234.5</v>
      </c>
      <c r="C187">
        <v>33693.93</v>
      </c>
      <c r="D187">
        <f t="shared" si="2"/>
        <v>3540.5699999999997</v>
      </c>
      <c r="E187">
        <v>45231013335</v>
      </c>
    </row>
    <row r="188" spans="1:5" x14ac:dyDescent="0.35">
      <c r="A188" s="1">
        <v>44352</v>
      </c>
      <c r="B188">
        <v>38856.97</v>
      </c>
      <c r="C188">
        <v>34779.040000000001</v>
      </c>
      <c r="D188">
        <f t="shared" si="2"/>
        <v>4077.9300000000003</v>
      </c>
      <c r="E188">
        <v>55200191952</v>
      </c>
    </row>
    <row r="189" spans="1:5" x14ac:dyDescent="0.35">
      <c r="A189" s="1">
        <v>44353</v>
      </c>
      <c r="B189">
        <v>40379.620000000003</v>
      </c>
      <c r="C189">
        <v>37247.9</v>
      </c>
      <c r="D189">
        <f t="shared" si="2"/>
        <v>3131.7200000000012</v>
      </c>
      <c r="E189">
        <v>43210968721</v>
      </c>
    </row>
    <row r="190" spans="1:5" x14ac:dyDescent="0.35">
      <c r="A190" s="1">
        <v>44354</v>
      </c>
      <c r="B190">
        <v>40782.080000000002</v>
      </c>
      <c r="C190">
        <v>37905.83</v>
      </c>
      <c r="D190">
        <f t="shared" si="2"/>
        <v>2876.25</v>
      </c>
      <c r="E190">
        <v>51346735160</v>
      </c>
    </row>
    <row r="191" spans="1:5" x14ac:dyDescent="0.35">
      <c r="A191" s="1">
        <v>44355</v>
      </c>
      <c r="B191">
        <v>39776.35</v>
      </c>
      <c r="C191">
        <v>36581.43</v>
      </c>
      <c r="D191">
        <f t="shared" si="2"/>
        <v>3194.9199999999983</v>
      </c>
      <c r="E191">
        <v>56211915803</v>
      </c>
    </row>
    <row r="192" spans="1:5" x14ac:dyDescent="0.35">
      <c r="A192" s="1">
        <v>44356</v>
      </c>
      <c r="B192">
        <v>39835.14</v>
      </c>
      <c r="C192">
        <v>34551.08</v>
      </c>
      <c r="D192">
        <f t="shared" si="2"/>
        <v>5284.0599999999977</v>
      </c>
      <c r="E192">
        <v>67359584098</v>
      </c>
    </row>
    <row r="193" spans="1:5" x14ac:dyDescent="0.35">
      <c r="A193" s="1">
        <v>44357</v>
      </c>
      <c r="B193">
        <v>38289.22</v>
      </c>
      <c r="C193">
        <v>31227.34</v>
      </c>
      <c r="D193">
        <f t="shared" si="2"/>
        <v>7061.880000000001</v>
      </c>
      <c r="E193">
        <v>78469274361</v>
      </c>
    </row>
    <row r="194" spans="1:5" x14ac:dyDescent="0.35">
      <c r="A194" s="1">
        <v>44358</v>
      </c>
      <c r="B194">
        <v>38831.050000000003</v>
      </c>
      <c r="C194">
        <v>35383.68</v>
      </c>
      <c r="D194">
        <f t="shared" si="2"/>
        <v>3447.3700000000026</v>
      </c>
      <c r="E194">
        <v>57377273240</v>
      </c>
    </row>
    <row r="195" spans="1:5" x14ac:dyDescent="0.35">
      <c r="A195" s="1">
        <v>44359</v>
      </c>
      <c r="B195">
        <v>42172.17</v>
      </c>
      <c r="C195">
        <v>33616.449999999997</v>
      </c>
      <c r="D195">
        <f t="shared" ref="D195:D258" si="3">B195-C195</f>
        <v>8555.7200000000012</v>
      </c>
      <c r="E195">
        <v>82051616861</v>
      </c>
    </row>
    <row r="196" spans="1:5" x14ac:dyDescent="0.35">
      <c r="A196" s="1">
        <v>44360</v>
      </c>
      <c r="B196">
        <v>42462.98</v>
      </c>
      <c r="C196">
        <v>35050.620000000003</v>
      </c>
      <c r="D196">
        <f t="shared" si="3"/>
        <v>7412.3600000000006</v>
      </c>
      <c r="E196">
        <v>88281943359</v>
      </c>
    </row>
    <row r="197" spans="1:5" x14ac:dyDescent="0.35">
      <c r="A197" s="1">
        <v>44361</v>
      </c>
      <c r="B197">
        <v>43546.12</v>
      </c>
      <c r="C197">
        <v>30681.5</v>
      </c>
      <c r="D197">
        <f t="shared" si="3"/>
        <v>12864.620000000003</v>
      </c>
      <c r="E197" s="2">
        <v>126358000000</v>
      </c>
    </row>
    <row r="198" spans="1:5" x14ac:dyDescent="0.35">
      <c r="A198" s="1">
        <v>44362</v>
      </c>
      <c r="B198">
        <v>45812.46</v>
      </c>
      <c r="C198">
        <v>42367.83</v>
      </c>
      <c r="D198">
        <f t="shared" si="3"/>
        <v>3444.6299999999974</v>
      </c>
      <c r="E198">
        <v>56187365084</v>
      </c>
    </row>
    <row r="199" spans="1:5" x14ac:dyDescent="0.35">
      <c r="A199" s="1">
        <v>44363</v>
      </c>
      <c r="B199">
        <v>46623.56</v>
      </c>
      <c r="C199">
        <v>42207.29</v>
      </c>
      <c r="D199">
        <f t="shared" si="3"/>
        <v>4416.2699999999968</v>
      </c>
      <c r="E199">
        <v>74903638450</v>
      </c>
    </row>
    <row r="200" spans="1:5" x14ac:dyDescent="0.35">
      <c r="A200" s="1">
        <v>44364</v>
      </c>
      <c r="B200">
        <v>49720.04</v>
      </c>
      <c r="C200">
        <v>43963.35</v>
      </c>
      <c r="D200">
        <f t="shared" si="3"/>
        <v>5756.6900000000023</v>
      </c>
      <c r="E200">
        <v>64047871555</v>
      </c>
    </row>
    <row r="201" spans="1:5" x14ac:dyDescent="0.35">
      <c r="A201" s="1">
        <v>44365</v>
      </c>
      <c r="B201">
        <v>50639.67</v>
      </c>
      <c r="C201">
        <v>46664.14</v>
      </c>
      <c r="D201">
        <f t="shared" si="3"/>
        <v>3975.5299999999988</v>
      </c>
      <c r="E201">
        <v>59161047474</v>
      </c>
    </row>
    <row r="202" spans="1:5" x14ac:dyDescent="0.35">
      <c r="A202" s="1">
        <v>44366</v>
      </c>
      <c r="B202">
        <v>51438.12</v>
      </c>
      <c r="C202">
        <v>48868.58</v>
      </c>
      <c r="D202">
        <f t="shared" si="3"/>
        <v>2569.5400000000009</v>
      </c>
      <c r="E202">
        <v>55737497453</v>
      </c>
    </row>
    <row r="203" spans="1:5" x14ac:dyDescent="0.35">
      <c r="A203" s="1">
        <v>44367</v>
      </c>
      <c r="B203">
        <v>51330.84</v>
      </c>
      <c r="C203">
        <v>46980.02</v>
      </c>
      <c r="D203">
        <f t="shared" si="3"/>
        <v>4350.82</v>
      </c>
      <c r="E203">
        <v>96721152926</v>
      </c>
    </row>
    <row r="204" spans="1:5" x14ac:dyDescent="0.35">
      <c r="A204" s="1">
        <v>44368</v>
      </c>
      <c r="B204">
        <v>57939.360000000001</v>
      </c>
      <c r="C204">
        <v>49150.53</v>
      </c>
      <c r="D204">
        <f t="shared" si="3"/>
        <v>8788.8300000000017</v>
      </c>
      <c r="E204">
        <v>75215403907</v>
      </c>
    </row>
    <row r="205" spans="1:5" x14ac:dyDescent="0.35">
      <c r="A205" s="1">
        <v>44369</v>
      </c>
      <c r="B205">
        <v>56872.54</v>
      </c>
      <c r="C205">
        <v>54608.65</v>
      </c>
      <c r="D205">
        <f t="shared" si="3"/>
        <v>2263.8899999999994</v>
      </c>
      <c r="E205">
        <v>61308396325</v>
      </c>
    </row>
    <row r="206" spans="1:5" x14ac:dyDescent="0.35">
      <c r="A206" s="1">
        <v>44370</v>
      </c>
      <c r="B206">
        <v>59519.35</v>
      </c>
      <c r="C206">
        <v>54071.46</v>
      </c>
      <c r="D206">
        <f t="shared" si="3"/>
        <v>5447.8899999999994</v>
      </c>
      <c r="E206">
        <v>71776546298</v>
      </c>
    </row>
    <row r="207" spans="1:5" x14ac:dyDescent="0.35">
      <c r="A207" s="1">
        <v>44371</v>
      </c>
      <c r="B207">
        <v>59210.879999999997</v>
      </c>
      <c r="C207">
        <v>56482</v>
      </c>
      <c r="D207">
        <f t="shared" si="3"/>
        <v>2728.8799999999974</v>
      </c>
      <c r="E207">
        <v>65906690347</v>
      </c>
    </row>
    <row r="208" spans="1:5" x14ac:dyDescent="0.35">
      <c r="A208" s="1">
        <v>44372</v>
      </c>
      <c r="B208">
        <v>59464.61</v>
      </c>
      <c r="C208">
        <v>56975.21</v>
      </c>
      <c r="D208">
        <f t="shared" si="3"/>
        <v>2489.4000000000015</v>
      </c>
      <c r="E208">
        <v>65382980634</v>
      </c>
    </row>
    <row r="209" spans="1:5" x14ac:dyDescent="0.35">
      <c r="A209" s="1">
        <v>44373</v>
      </c>
      <c r="B209">
        <v>58606.63</v>
      </c>
      <c r="C209">
        <v>55321.85</v>
      </c>
      <c r="D209">
        <f t="shared" si="3"/>
        <v>3284.7799999999988</v>
      </c>
      <c r="E209">
        <v>68434023376</v>
      </c>
    </row>
    <row r="210" spans="1:5" x14ac:dyDescent="0.35">
      <c r="A210" s="1">
        <v>44374</v>
      </c>
      <c r="B210">
        <v>58363.31</v>
      </c>
      <c r="C210">
        <v>55382.51</v>
      </c>
      <c r="D210">
        <f t="shared" si="3"/>
        <v>2980.7999999999956</v>
      </c>
      <c r="E210">
        <v>69523285106</v>
      </c>
    </row>
    <row r="211" spans="1:5" x14ac:dyDescent="0.35">
      <c r="A211" s="1">
        <v>44375</v>
      </c>
      <c r="B211">
        <v>57911.360000000001</v>
      </c>
      <c r="C211">
        <v>52969.06</v>
      </c>
      <c r="D211">
        <f t="shared" si="3"/>
        <v>4942.3000000000029</v>
      </c>
      <c r="E211">
        <v>69241316747</v>
      </c>
    </row>
    <row r="212" spans="1:5" x14ac:dyDescent="0.35">
      <c r="A212" s="1">
        <v>44376</v>
      </c>
      <c r="B212">
        <v>57214.18</v>
      </c>
      <c r="C212">
        <v>53191.43</v>
      </c>
      <c r="D212">
        <f t="shared" si="3"/>
        <v>4022.75</v>
      </c>
      <c r="E212">
        <v>68564706967</v>
      </c>
    </row>
    <row r="213" spans="1:5" x14ac:dyDescent="0.35">
      <c r="A213" s="1">
        <v>44377</v>
      </c>
      <c r="B213">
        <v>58973.31</v>
      </c>
      <c r="C213">
        <v>56590.87</v>
      </c>
      <c r="D213">
        <f t="shared" si="3"/>
        <v>2382.4399999999951</v>
      </c>
      <c r="E213">
        <v>51713139031</v>
      </c>
    </row>
    <row r="214" spans="1:5" x14ac:dyDescent="0.35">
      <c r="A214" s="1">
        <v>44378</v>
      </c>
      <c r="B214">
        <v>57902.59</v>
      </c>
      <c r="C214">
        <v>56141.91</v>
      </c>
      <c r="D214">
        <f t="shared" si="3"/>
        <v>1760.679999999993</v>
      </c>
      <c r="E214">
        <v>38177405335</v>
      </c>
    </row>
    <row r="215" spans="1:5" x14ac:dyDescent="0.35">
      <c r="A215" s="1">
        <v>44379</v>
      </c>
      <c r="B215">
        <v>58448.34</v>
      </c>
      <c r="C215">
        <v>57052.27</v>
      </c>
      <c r="D215">
        <f t="shared" si="3"/>
        <v>1396.0699999999997</v>
      </c>
      <c r="E215">
        <v>42836427360</v>
      </c>
    </row>
    <row r="216" spans="1:5" x14ac:dyDescent="0.35">
      <c r="A216" s="1">
        <v>44380</v>
      </c>
      <c r="B216">
        <v>57900.72</v>
      </c>
      <c r="C216">
        <v>53129.599999999999</v>
      </c>
      <c r="D216">
        <f t="shared" si="3"/>
        <v>4771.1200000000026</v>
      </c>
      <c r="E216">
        <v>52395931985</v>
      </c>
    </row>
    <row r="217" spans="1:5" x14ac:dyDescent="0.35">
      <c r="A217" s="1">
        <v>44381</v>
      </c>
      <c r="B217">
        <v>55115.839999999997</v>
      </c>
      <c r="C217">
        <v>52418.03</v>
      </c>
      <c r="D217">
        <f t="shared" si="3"/>
        <v>2697.8099999999977</v>
      </c>
      <c r="E217">
        <v>46088929780</v>
      </c>
    </row>
    <row r="218" spans="1:5" x14ac:dyDescent="0.35">
      <c r="A218" s="1">
        <v>44382</v>
      </c>
      <c r="B218">
        <v>56227.21</v>
      </c>
      <c r="C218">
        <v>53887.92</v>
      </c>
      <c r="D218">
        <f t="shared" si="3"/>
        <v>2339.2900000000009</v>
      </c>
      <c r="E218">
        <v>48000572955</v>
      </c>
    </row>
    <row r="219" spans="1:5" x14ac:dyDescent="0.35">
      <c r="A219" s="1">
        <v>44383</v>
      </c>
      <c r="B219">
        <v>55416.959999999999</v>
      </c>
      <c r="C219">
        <v>53319.19</v>
      </c>
      <c r="D219">
        <f t="shared" si="3"/>
        <v>2097.7699999999968</v>
      </c>
      <c r="E219">
        <v>49448222757</v>
      </c>
    </row>
    <row r="220" spans="1:5" x14ac:dyDescent="0.35">
      <c r="A220" s="1">
        <v>44384</v>
      </c>
      <c r="B220">
        <v>54288</v>
      </c>
      <c r="C220">
        <v>48852.800000000003</v>
      </c>
      <c r="D220">
        <f t="shared" si="3"/>
        <v>5435.1999999999971</v>
      </c>
      <c r="E220">
        <v>58284039825</v>
      </c>
    </row>
    <row r="221" spans="1:5" x14ac:dyDescent="0.35">
      <c r="A221" s="1">
        <v>44385</v>
      </c>
      <c r="B221">
        <v>50506.02</v>
      </c>
      <c r="C221">
        <v>47159.49</v>
      </c>
      <c r="D221">
        <f t="shared" si="3"/>
        <v>3346.5299999999988</v>
      </c>
      <c r="E221">
        <v>46117114240</v>
      </c>
    </row>
    <row r="222" spans="1:5" x14ac:dyDescent="0.35">
      <c r="A222" s="1">
        <v>44386</v>
      </c>
      <c r="B222">
        <v>51167.56</v>
      </c>
      <c r="C222">
        <v>48805.279999999999</v>
      </c>
      <c r="D222">
        <f t="shared" si="3"/>
        <v>2362.2799999999988</v>
      </c>
      <c r="E222">
        <v>49014494781</v>
      </c>
    </row>
    <row r="223" spans="1:5" x14ac:dyDescent="0.35">
      <c r="A223" s="1">
        <v>44387</v>
      </c>
      <c r="B223">
        <v>52120.79</v>
      </c>
      <c r="C223">
        <v>47714.66</v>
      </c>
      <c r="D223">
        <f t="shared" si="3"/>
        <v>4406.1299999999974</v>
      </c>
      <c r="E223">
        <v>86668667320</v>
      </c>
    </row>
    <row r="224" spans="1:5" x14ac:dyDescent="0.35">
      <c r="A224" s="1">
        <v>44388</v>
      </c>
      <c r="B224">
        <v>55410.23</v>
      </c>
      <c r="C224">
        <v>50583.81</v>
      </c>
      <c r="D224">
        <f t="shared" si="3"/>
        <v>4826.4200000000055</v>
      </c>
      <c r="E224">
        <v>74798630778</v>
      </c>
    </row>
    <row r="225" spans="1:5" x14ac:dyDescent="0.35">
      <c r="A225" s="1">
        <v>44389</v>
      </c>
      <c r="B225">
        <v>56757.97</v>
      </c>
      <c r="C225">
        <v>53695.47</v>
      </c>
      <c r="D225">
        <f t="shared" si="3"/>
        <v>3062.5</v>
      </c>
      <c r="E225">
        <v>54926612466</v>
      </c>
    </row>
    <row r="226" spans="1:5" x14ac:dyDescent="0.35">
      <c r="A226" s="1">
        <v>44390</v>
      </c>
      <c r="B226">
        <v>57062.15</v>
      </c>
      <c r="C226">
        <v>53448.05</v>
      </c>
      <c r="D226">
        <f t="shared" si="3"/>
        <v>3614.0999999999985</v>
      </c>
      <c r="E226">
        <v>67849323955</v>
      </c>
    </row>
    <row r="227" spans="1:5" x14ac:dyDescent="0.35">
      <c r="A227" s="1">
        <v>44391</v>
      </c>
      <c r="B227">
        <v>57520.05</v>
      </c>
      <c r="C227">
        <v>54368.59</v>
      </c>
      <c r="D227">
        <f t="shared" si="3"/>
        <v>3151.4600000000064</v>
      </c>
      <c r="E227">
        <v>65344865159</v>
      </c>
    </row>
    <row r="228" spans="1:5" x14ac:dyDescent="0.35">
      <c r="A228" s="1">
        <v>44392</v>
      </c>
      <c r="B228">
        <v>61057.46</v>
      </c>
      <c r="C228">
        <v>52829.54</v>
      </c>
      <c r="D228">
        <f t="shared" si="3"/>
        <v>8227.9199999999983</v>
      </c>
      <c r="E228">
        <v>97468872758</v>
      </c>
    </row>
    <row r="229" spans="1:5" x14ac:dyDescent="0.35">
      <c r="A229" s="1">
        <v>44393</v>
      </c>
      <c r="B229">
        <v>62572.18</v>
      </c>
      <c r="C229">
        <v>60361.35</v>
      </c>
      <c r="D229">
        <f t="shared" si="3"/>
        <v>2210.8300000000017</v>
      </c>
      <c r="E229">
        <v>66138759198</v>
      </c>
    </row>
    <row r="230" spans="1:5" x14ac:dyDescent="0.35">
      <c r="A230" s="1">
        <v>44394</v>
      </c>
      <c r="B230">
        <v>63594.720000000001</v>
      </c>
      <c r="C230">
        <v>60222.53</v>
      </c>
      <c r="D230">
        <f t="shared" si="3"/>
        <v>3372.1900000000023</v>
      </c>
      <c r="E230">
        <v>84293007468</v>
      </c>
    </row>
    <row r="231" spans="1:5" x14ac:dyDescent="0.35">
      <c r="A231" s="1">
        <v>44395</v>
      </c>
      <c r="B231">
        <v>63821.67</v>
      </c>
      <c r="C231">
        <v>62208.959999999999</v>
      </c>
      <c r="D231">
        <f t="shared" si="3"/>
        <v>1612.7099999999991</v>
      </c>
      <c r="E231">
        <v>60954381579</v>
      </c>
    </row>
    <row r="232" spans="1:5" x14ac:dyDescent="0.35">
      <c r="A232" s="1">
        <v>44396</v>
      </c>
      <c r="B232">
        <v>64863.1</v>
      </c>
      <c r="C232">
        <v>61554.8</v>
      </c>
      <c r="D232">
        <f t="shared" si="3"/>
        <v>3308.2999999999956</v>
      </c>
      <c r="E232">
        <v>77451779687</v>
      </c>
    </row>
    <row r="233" spans="1:5" x14ac:dyDescent="0.35">
      <c r="A233" s="1">
        <v>44397</v>
      </c>
      <c r="B233">
        <v>63742.28</v>
      </c>
      <c r="C233">
        <v>59869.96</v>
      </c>
      <c r="D233">
        <f t="shared" si="3"/>
        <v>3872.3199999999997</v>
      </c>
      <c r="E233">
        <v>69983454362</v>
      </c>
    </row>
    <row r="234" spans="1:5" x14ac:dyDescent="0.35">
      <c r="A234" s="1">
        <v>44398</v>
      </c>
      <c r="B234">
        <v>61253.04</v>
      </c>
      <c r="C234">
        <v>59589.87</v>
      </c>
      <c r="D234">
        <f t="shared" si="3"/>
        <v>1663.1699999999983</v>
      </c>
      <c r="E234">
        <v>51828688519</v>
      </c>
    </row>
    <row r="235" spans="1:5" x14ac:dyDescent="0.35">
      <c r="A235" s="1">
        <v>44399</v>
      </c>
      <c r="B235">
        <v>60790.559999999998</v>
      </c>
      <c r="C235">
        <v>59289.8</v>
      </c>
      <c r="D235">
        <f t="shared" si="3"/>
        <v>1500.7599999999948</v>
      </c>
      <c r="E235">
        <v>46280252580</v>
      </c>
    </row>
    <row r="236" spans="1:5" x14ac:dyDescent="0.35">
      <c r="A236" s="1">
        <v>44400</v>
      </c>
      <c r="B236">
        <v>61276.67</v>
      </c>
      <c r="C236">
        <v>58038.71</v>
      </c>
      <c r="D236">
        <f t="shared" si="3"/>
        <v>3237.9599999999991</v>
      </c>
      <c r="E236">
        <v>58238470525</v>
      </c>
    </row>
    <row r="237" spans="1:5" x14ac:dyDescent="0.35">
      <c r="A237" s="1">
        <v>44401</v>
      </c>
      <c r="B237">
        <v>58937.05</v>
      </c>
      <c r="C237">
        <v>57807.86</v>
      </c>
      <c r="D237">
        <f t="shared" si="3"/>
        <v>1129.1900000000023</v>
      </c>
      <c r="E237">
        <v>46655208546</v>
      </c>
    </row>
    <row r="238" spans="1:5" x14ac:dyDescent="0.35">
      <c r="A238" s="1">
        <v>44402</v>
      </c>
      <c r="B238">
        <v>58338.74</v>
      </c>
      <c r="C238">
        <v>55879.08</v>
      </c>
      <c r="D238">
        <f t="shared" si="3"/>
        <v>2459.6599999999962</v>
      </c>
      <c r="E238">
        <v>53053855641</v>
      </c>
    </row>
    <row r="239" spans="1:5" x14ac:dyDescent="0.35">
      <c r="A239" s="1">
        <v>44403</v>
      </c>
      <c r="B239">
        <v>58731.14</v>
      </c>
      <c r="C239">
        <v>55604.02</v>
      </c>
      <c r="D239">
        <f t="shared" si="3"/>
        <v>3127.1200000000026</v>
      </c>
      <c r="E239">
        <v>75645303584</v>
      </c>
    </row>
    <row r="240" spans="1:5" x14ac:dyDescent="0.35">
      <c r="A240" s="1">
        <v>44404</v>
      </c>
      <c r="B240">
        <v>59479.58</v>
      </c>
      <c r="C240">
        <v>57646.81</v>
      </c>
      <c r="D240">
        <f t="shared" si="3"/>
        <v>1832.7700000000041</v>
      </c>
      <c r="E240">
        <v>66058027988</v>
      </c>
    </row>
    <row r="241" spans="1:5" x14ac:dyDescent="0.35">
      <c r="A241" s="1">
        <v>44405</v>
      </c>
      <c r="B241">
        <v>59891.3</v>
      </c>
      <c r="C241">
        <v>57694.83</v>
      </c>
      <c r="D241">
        <f t="shared" si="3"/>
        <v>2196.4700000000012</v>
      </c>
      <c r="E241">
        <v>60706272115</v>
      </c>
    </row>
    <row r="242" spans="1:5" x14ac:dyDescent="0.35">
      <c r="A242" s="1">
        <v>44406</v>
      </c>
      <c r="B242">
        <v>58913.75</v>
      </c>
      <c r="C242">
        <v>57168.68</v>
      </c>
      <c r="D242">
        <f t="shared" si="3"/>
        <v>1745.0699999999997</v>
      </c>
      <c r="E242">
        <v>50749662970</v>
      </c>
    </row>
    <row r="243" spans="1:5" x14ac:dyDescent="0.35">
      <c r="A243" s="1">
        <v>44407</v>
      </c>
      <c r="B243">
        <v>60110.27</v>
      </c>
      <c r="C243">
        <v>57603.89</v>
      </c>
      <c r="D243">
        <f t="shared" si="3"/>
        <v>2506.3799999999974</v>
      </c>
      <c r="E243">
        <v>59641344484</v>
      </c>
    </row>
    <row r="244" spans="1:5" x14ac:dyDescent="0.35">
      <c r="A244" s="1">
        <v>44408</v>
      </c>
      <c r="B244">
        <v>60267.19</v>
      </c>
      <c r="C244">
        <v>58869.279999999999</v>
      </c>
      <c r="D244">
        <f t="shared" si="3"/>
        <v>1397.9100000000035</v>
      </c>
      <c r="E244">
        <v>58727860620</v>
      </c>
    </row>
    <row r="245" spans="1:5" x14ac:dyDescent="0.35">
      <c r="A245" s="1">
        <v>44409</v>
      </c>
      <c r="B245">
        <v>59586.07</v>
      </c>
      <c r="C245">
        <v>58505.279999999999</v>
      </c>
      <c r="D245">
        <f t="shared" si="3"/>
        <v>1080.7900000000009</v>
      </c>
      <c r="E245">
        <v>61669163792</v>
      </c>
    </row>
    <row r="246" spans="1:5" x14ac:dyDescent="0.35">
      <c r="A246" s="1">
        <v>44410</v>
      </c>
      <c r="B246">
        <v>59930.03</v>
      </c>
      <c r="C246">
        <v>57726.42</v>
      </c>
      <c r="D246">
        <f t="shared" si="3"/>
        <v>2203.6100000000006</v>
      </c>
      <c r="E246">
        <v>65520826225</v>
      </c>
    </row>
    <row r="247" spans="1:5" x14ac:dyDescent="0.35">
      <c r="A247" s="1">
        <v>44411</v>
      </c>
      <c r="B247">
        <v>59447.22</v>
      </c>
      <c r="C247">
        <v>57251.55</v>
      </c>
      <c r="D247">
        <f t="shared" si="3"/>
        <v>2195.6699999999983</v>
      </c>
      <c r="E247">
        <v>54414116432</v>
      </c>
    </row>
    <row r="248" spans="1:5" x14ac:dyDescent="0.35">
      <c r="A248" s="1">
        <v>44412</v>
      </c>
      <c r="B248">
        <v>58342.1</v>
      </c>
      <c r="C248">
        <v>55139.34</v>
      </c>
      <c r="D248">
        <f t="shared" si="3"/>
        <v>3202.760000000002</v>
      </c>
      <c r="E248">
        <v>57625587027</v>
      </c>
    </row>
    <row r="249" spans="1:5" x14ac:dyDescent="0.35">
      <c r="A249" s="1">
        <v>44413</v>
      </c>
      <c r="B249">
        <v>56610.31</v>
      </c>
      <c r="C249">
        <v>55071.11</v>
      </c>
      <c r="D249">
        <f t="shared" si="3"/>
        <v>1539.1999999999971</v>
      </c>
      <c r="E249">
        <v>47686580918</v>
      </c>
    </row>
    <row r="250" spans="1:5" x14ac:dyDescent="0.35">
      <c r="A250" s="1">
        <v>44414</v>
      </c>
      <c r="B250">
        <v>56568.22</v>
      </c>
      <c r="C250">
        <v>54242.91</v>
      </c>
      <c r="D250">
        <f t="shared" si="3"/>
        <v>2325.3099999999977</v>
      </c>
      <c r="E250">
        <v>47266542233</v>
      </c>
    </row>
    <row r="251" spans="1:5" x14ac:dyDescent="0.35">
      <c r="A251" s="1">
        <v>44415</v>
      </c>
      <c r="B251">
        <v>55137.31</v>
      </c>
      <c r="C251">
        <v>51579.86</v>
      </c>
      <c r="D251">
        <f t="shared" si="3"/>
        <v>3557.4499999999971</v>
      </c>
      <c r="E251">
        <v>56652197978</v>
      </c>
    </row>
    <row r="252" spans="1:5" x14ac:dyDescent="0.35">
      <c r="A252" s="1">
        <v>44416</v>
      </c>
      <c r="B252">
        <v>53392.39</v>
      </c>
      <c r="C252">
        <v>50856.57</v>
      </c>
      <c r="D252">
        <f t="shared" si="3"/>
        <v>2535.8199999999997</v>
      </c>
      <c r="E252">
        <v>67999812841</v>
      </c>
    </row>
    <row r="253" spans="1:5" x14ac:dyDescent="0.35">
      <c r="A253" s="1">
        <v>44417</v>
      </c>
      <c r="B253">
        <v>57262.38</v>
      </c>
      <c r="C253">
        <v>52514.33</v>
      </c>
      <c r="D253">
        <f t="shared" si="3"/>
        <v>4748.0499999999956</v>
      </c>
      <c r="E253">
        <v>70567223787</v>
      </c>
    </row>
    <row r="254" spans="1:5" x14ac:dyDescent="0.35">
      <c r="A254" s="1">
        <v>44418</v>
      </c>
      <c r="B254">
        <v>55985.440000000002</v>
      </c>
      <c r="C254">
        <v>53470.69</v>
      </c>
      <c r="D254">
        <f t="shared" si="3"/>
        <v>2514.75</v>
      </c>
      <c r="E254">
        <v>56435023914</v>
      </c>
    </row>
    <row r="255" spans="1:5" x14ac:dyDescent="0.35">
      <c r="A255" s="1">
        <v>44419</v>
      </c>
      <c r="B255">
        <v>58471.48</v>
      </c>
      <c r="C255">
        <v>54288.160000000003</v>
      </c>
      <c r="D255">
        <f t="shared" si="3"/>
        <v>4183.32</v>
      </c>
      <c r="E255">
        <v>56521454974</v>
      </c>
    </row>
    <row r="256" spans="1:5" x14ac:dyDescent="0.35">
      <c r="A256" s="1">
        <v>44420</v>
      </c>
      <c r="B256">
        <v>58767.9</v>
      </c>
      <c r="C256">
        <v>56005.62</v>
      </c>
      <c r="D256">
        <f t="shared" si="3"/>
        <v>2762.2799999999988</v>
      </c>
      <c r="E256">
        <v>51943414539</v>
      </c>
    </row>
    <row r="257" spans="1:5" x14ac:dyDescent="0.35">
      <c r="A257" s="1">
        <v>44421</v>
      </c>
      <c r="B257">
        <v>60031.29</v>
      </c>
      <c r="C257">
        <v>58213.3</v>
      </c>
      <c r="D257">
        <f t="shared" si="3"/>
        <v>1817.989999999998</v>
      </c>
      <c r="E257">
        <v>50361731222</v>
      </c>
    </row>
    <row r="258" spans="1:5" x14ac:dyDescent="0.35">
      <c r="A258" s="1">
        <v>44422</v>
      </c>
      <c r="B258">
        <v>59498.38</v>
      </c>
      <c r="C258">
        <v>56643.7</v>
      </c>
      <c r="D258">
        <f t="shared" si="3"/>
        <v>2854.6800000000003</v>
      </c>
      <c r="E258">
        <v>49063873786</v>
      </c>
    </row>
    <row r="259" spans="1:5" x14ac:dyDescent="0.35">
      <c r="A259" s="1">
        <v>44423</v>
      </c>
      <c r="B259">
        <v>60116.25</v>
      </c>
      <c r="C259">
        <v>54253.58</v>
      </c>
      <c r="D259">
        <f t="shared" ref="D259:D322" si="4">B259-C259</f>
        <v>5862.6699999999983</v>
      </c>
      <c r="E259">
        <v>55746041000</v>
      </c>
    </row>
    <row r="260" spans="1:5" x14ac:dyDescent="0.35">
      <c r="A260" s="1">
        <v>44424</v>
      </c>
      <c r="B260">
        <v>58969.82</v>
      </c>
      <c r="C260">
        <v>54528.63</v>
      </c>
      <c r="D260">
        <f t="shared" si="4"/>
        <v>4441.1900000000023</v>
      </c>
      <c r="E260">
        <v>60258313191</v>
      </c>
    </row>
    <row r="261" spans="1:5" x14ac:dyDescent="0.35">
      <c r="A261" s="1">
        <v>44425</v>
      </c>
      <c r="B261">
        <v>56833.18</v>
      </c>
      <c r="C261">
        <v>53555.03</v>
      </c>
      <c r="D261">
        <f t="shared" si="4"/>
        <v>3278.1500000000015</v>
      </c>
      <c r="E261">
        <v>59749798599</v>
      </c>
    </row>
    <row r="262" spans="1:5" x14ac:dyDescent="0.35">
      <c r="A262" s="1">
        <v>44426</v>
      </c>
      <c r="B262">
        <v>60540.99</v>
      </c>
      <c r="C262">
        <v>55393.17</v>
      </c>
      <c r="D262">
        <f t="shared" si="4"/>
        <v>5147.82</v>
      </c>
      <c r="E262">
        <v>66419369890</v>
      </c>
    </row>
    <row r="263" spans="1:5" x14ac:dyDescent="0.35">
      <c r="A263" s="1">
        <v>44427</v>
      </c>
      <c r="B263">
        <v>61597.919999999998</v>
      </c>
      <c r="C263">
        <v>59302.32</v>
      </c>
      <c r="D263">
        <f t="shared" si="4"/>
        <v>2295.5999999999985</v>
      </c>
      <c r="E263">
        <v>43901225564</v>
      </c>
    </row>
    <row r="264" spans="1:5" x14ac:dyDescent="0.35">
      <c r="A264" s="1">
        <v>44428</v>
      </c>
      <c r="B264">
        <v>61683.86</v>
      </c>
      <c r="C264">
        <v>56217.97</v>
      </c>
      <c r="D264">
        <f t="shared" si="4"/>
        <v>5465.8899999999994</v>
      </c>
      <c r="E264">
        <v>60669829814</v>
      </c>
    </row>
    <row r="265" spans="1:5" x14ac:dyDescent="0.35">
      <c r="A265" s="1">
        <v>44429</v>
      </c>
      <c r="B265">
        <v>57996.62</v>
      </c>
      <c r="C265">
        <v>55376.65</v>
      </c>
      <c r="D265">
        <f t="shared" si="4"/>
        <v>2619.9700000000012</v>
      </c>
      <c r="E265">
        <v>55689944702</v>
      </c>
    </row>
    <row r="266" spans="1:5" x14ac:dyDescent="0.35">
      <c r="A266" s="1">
        <v>44430</v>
      </c>
      <c r="B266">
        <v>58091.06</v>
      </c>
      <c r="C266">
        <v>54484.59</v>
      </c>
      <c r="D266">
        <f t="shared" si="4"/>
        <v>3606.4700000000012</v>
      </c>
      <c r="E266">
        <v>56772343595</v>
      </c>
    </row>
    <row r="267" spans="1:5" x14ac:dyDescent="0.35">
      <c r="A267" s="1">
        <v>44431</v>
      </c>
      <c r="B267">
        <v>57258.25</v>
      </c>
      <c r="C267">
        <v>53290.89</v>
      </c>
      <c r="D267">
        <f t="shared" si="4"/>
        <v>3967.3600000000006</v>
      </c>
      <c r="E267">
        <v>57295577614</v>
      </c>
    </row>
    <row r="268" spans="1:5" x14ac:dyDescent="0.35">
      <c r="A268" s="1">
        <v>44432</v>
      </c>
      <c r="B268">
        <v>54824.12</v>
      </c>
      <c r="C268">
        <v>51981.83</v>
      </c>
      <c r="D268">
        <f t="shared" si="4"/>
        <v>2842.2900000000009</v>
      </c>
      <c r="E268">
        <v>50912227385</v>
      </c>
    </row>
    <row r="269" spans="1:5" x14ac:dyDescent="0.35">
      <c r="A269" s="1">
        <v>44433</v>
      </c>
      <c r="B269">
        <v>52314.07</v>
      </c>
      <c r="C269">
        <v>49506.05</v>
      </c>
      <c r="D269">
        <f t="shared" si="4"/>
        <v>2808.0199999999968</v>
      </c>
      <c r="E269">
        <v>48597428048</v>
      </c>
    </row>
    <row r="270" spans="1:5" x14ac:dyDescent="0.35">
      <c r="A270" s="1">
        <v>44434</v>
      </c>
      <c r="B270">
        <v>51384.37</v>
      </c>
      <c r="C270">
        <v>48918.68</v>
      </c>
      <c r="D270">
        <f t="shared" si="4"/>
        <v>2465.6900000000023</v>
      </c>
      <c r="E270">
        <v>43137459378</v>
      </c>
    </row>
    <row r="271" spans="1:5" x14ac:dyDescent="0.35">
      <c r="A271" s="1">
        <v>44435</v>
      </c>
      <c r="B271">
        <v>49147.22</v>
      </c>
      <c r="C271">
        <v>47257.53</v>
      </c>
      <c r="D271">
        <f t="shared" si="4"/>
        <v>1889.6900000000023</v>
      </c>
      <c r="E271">
        <v>34363564661</v>
      </c>
    </row>
    <row r="272" spans="1:5" x14ac:dyDescent="0.35">
      <c r="A272" s="1">
        <v>44436</v>
      </c>
      <c r="B272">
        <v>49396.43</v>
      </c>
      <c r="C272">
        <v>46542.51</v>
      </c>
      <c r="D272">
        <f t="shared" si="4"/>
        <v>2853.9199999999983</v>
      </c>
      <c r="E272">
        <v>48625928883</v>
      </c>
    </row>
    <row r="273" spans="1:5" x14ac:dyDescent="0.35">
      <c r="A273" s="1">
        <v>44437</v>
      </c>
      <c r="B273">
        <v>51735.09</v>
      </c>
      <c r="C273">
        <v>47656.93</v>
      </c>
      <c r="D273">
        <f t="shared" si="4"/>
        <v>4078.1599999999962</v>
      </c>
      <c r="E273">
        <v>52343816680</v>
      </c>
    </row>
    <row r="274" spans="1:5" x14ac:dyDescent="0.35">
      <c r="A274" s="1">
        <v>44438</v>
      </c>
      <c r="B274">
        <v>52535.14</v>
      </c>
      <c r="C274">
        <v>48274.32</v>
      </c>
      <c r="D274">
        <f t="shared" si="4"/>
        <v>4260.82</v>
      </c>
      <c r="E274">
        <v>53220811975</v>
      </c>
    </row>
    <row r="275" spans="1:5" x14ac:dyDescent="0.35">
      <c r="A275" s="1">
        <v>44439</v>
      </c>
      <c r="B275">
        <v>50127.51</v>
      </c>
      <c r="C275">
        <v>47228.85</v>
      </c>
      <c r="D275">
        <f t="shared" si="4"/>
        <v>2898.6600000000035</v>
      </c>
      <c r="E275">
        <v>47530897720</v>
      </c>
    </row>
    <row r="276" spans="1:5" x14ac:dyDescent="0.35">
      <c r="A276" s="1">
        <v>44440</v>
      </c>
      <c r="B276">
        <v>49784.02</v>
      </c>
      <c r="C276">
        <v>45115.09</v>
      </c>
      <c r="D276">
        <f t="shared" si="4"/>
        <v>4668.93</v>
      </c>
      <c r="E276">
        <v>53891300112</v>
      </c>
    </row>
    <row r="277" spans="1:5" x14ac:dyDescent="0.35">
      <c r="A277" s="1">
        <v>44441</v>
      </c>
      <c r="B277">
        <v>46716.43</v>
      </c>
      <c r="C277">
        <v>43241.62</v>
      </c>
      <c r="D277">
        <f t="shared" si="4"/>
        <v>3474.8099999999977</v>
      </c>
      <c r="E277">
        <v>53443887451</v>
      </c>
    </row>
    <row r="278" spans="1:5" x14ac:dyDescent="0.35">
      <c r="A278" s="1">
        <v>44442</v>
      </c>
      <c r="B278">
        <v>48253.27</v>
      </c>
      <c r="C278">
        <v>45269.03</v>
      </c>
      <c r="D278">
        <f t="shared" si="4"/>
        <v>2984.239999999998</v>
      </c>
      <c r="E278">
        <v>45910946382</v>
      </c>
    </row>
    <row r="279" spans="1:5" x14ac:dyDescent="0.35">
      <c r="A279" s="1">
        <v>44443</v>
      </c>
      <c r="B279">
        <v>48370.79</v>
      </c>
      <c r="C279">
        <v>44454.84</v>
      </c>
      <c r="D279">
        <f t="shared" si="4"/>
        <v>3915.9500000000044</v>
      </c>
      <c r="E279" s="2">
        <v>350968000000</v>
      </c>
    </row>
    <row r="280" spans="1:5" x14ac:dyDescent="0.35">
      <c r="A280" s="1">
        <v>44444</v>
      </c>
      <c r="B280">
        <v>51948.97</v>
      </c>
      <c r="C280">
        <v>47093.85</v>
      </c>
      <c r="D280">
        <f t="shared" si="4"/>
        <v>4855.1200000000026</v>
      </c>
      <c r="E280">
        <v>54506565949</v>
      </c>
    </row>
    <row r="281" spans="1:5" x14ac:dyDescent="0.35">
      <c r="A281" s="1">
        <v>44445</v>
      </c>
      <c r="B281">
        <v>51290.14</v>
      </c>
      <c r="C281">
        <v>47213.5</v>
      </c>
      <c r="D281">
        <f t="shared" si="4"/>
        <v>4076.6399999999994</v>
      </c>
      <c r="E281">
        <v>63695521388</v>
      </c>
    </row>
    <row r="282" spans="1:5" x14ac:dyDescent="0.35">
      <c r="A282" s="1">
        <v>44446</v>
      </c>
      <c r="B282">
        <v>54204.93</v>
      </c>
      <c r="C282">
        <v>45290.59</v>
      </c>
      <c r="D282">
        <f t="shared" si="4"/>
        <v>8914.3400000000038</v>
      </c>
      <c r="E282" s="2">
        <v>106102000000</v>
      </c>
    </row>
    <row r="283" spans="1:5" x14ac:dyDescent="0.35">
      <c r="A283" s="1">
        <v>44447</v>
      </c>
      <c r="B283">
        <v>57533.39</v>
      </c>
      <c r="C283">
        <v>48967.57</v>
      </c>
      <c r="D283">
        <f t="shared" si="4"/>
        <v>8565.82</v>
      </c>
      <c r="E283">
        <v>92052420332</v>
      </c>
    </row>
    <row r="284" spans="1:5" x14ac:dyDescent="0.35">
      <c r="A284" s="1">
        <v>44448</v>
      </c>
      <c r="B284">
        <v>58330.57</v>
      </c>
      <c r="C284">
        <v>55672.61</v>
      </c>
      <c r="D284">
        <f t="shared" si="4"/>
        <v>2657.9599999999991</v>
      </c>
      <c r="E284">
        <v>51897585191</v>
      </c>
    </row>
    <row r="285" spans="1:5" x14ac:dyDescent="0.35">
      <c r="A285" s="1">
        <v>44449</v>
      </c>
      <c r="B285">
        <v>57505.23</v>
      </c>
      <c r="C285">
        <v>54626.559999999998</v>
      </c>
      <c r="D285">
        <f t="shared" si="4"/>
        <v>2878.6700000000055</v>
      </c>
      <c r="E285">
        <v>68145460026</v>
      </c>
    </row>
    <row r="286" spans="1:5" x14ac:dyDescent="0.35">
      <c r="A286" s="1">
        <v>44450</v>
      </c>
      <c r="B286">
        <v>56113.65</v>
      </c>
      <c r="C286">
        <v>50937.279999999999</v>
      </c>
      <c r="D286">
        <f t="shared" si="4"/>
        <v>5176.3700000000026</v>
      </c>
      <c r="E286">
        <v>63495496918</v>
      </c>
    </row>
    <row r="287" spans="1:5" x14ac:dyDescent="0.35">
      <c r="A287" s="1">
        <v>44451</v>
      </c>
      <c r="B287">
        <v>52474.11</v>
      </c>
      <c r="C287">
        <v>51015.76</v>
      </c>
      <c r="D287">
        <f t="shared" si="4"/>
        <v>1458.3499999999985</v>
      </c>
      <c r="E287">
        <v>52054723579</v>
      </c>
    </row>
    <row r="288" spans="1:5" x14ac:dyDescent="0.35">
      <c r="A288" s="1">
        <v>44452</v>
      </c>
      <c r="B288">
        <v>52533.91</v>
      </c>
      <c r="C288">
        <v>49072.38</v>
      </c>
      <c r="D288">
        <f t="shared" si="4"/>
        <v>3461.5300000000061</v>
      </c>
      <c r="E288">
        <v>80820545404</v>
      </c>
    </row>
    <row r="289" spans="1:5" x14ac:dyDescent="0.35">
      <c r="A289" s="1">
        <v>44453</v>
      </c>
      <c r="B289">
        <v>50341.1</v>
      </c>
      <c r="C289">
        <v>47201.3</v>
      </c>
      <c r="D289">
        <f t="shared" si="4"/>
        <v>3139.7999999999956</v>
      </c>
      <c r="E289">
        <v>77049582886</v>
      </c>
    </row>
    <row r="290" spans="1:5" x14ac:dyDescent="0.35">
      <c r="A290" s="1">
        <v>44454</v>
      </c>
      <c r="B290">
        <v>48875.57</v>
      </c>
      <c r="C290">
        <v>46347.48</v>
      </c>
      <c r="D290">
        <f t="shared" si="4"/>
        <v>2528.0899999999965</v>
      </c>
      <c r="E290">
        <v>77069903166</v>
      </c>
    </row>
    <row r="291" spans="1:5" x14ac:dyDescent="0.35">
      <c r="A291" s="1">
        <v>44455</v>
      </c>
      <c r="B291">
        <v>49487.64</v>
      </c>
      <c r="C291">
        <v>47114.51</v>
      </c>
      <c r="D291">
        <f t="shared" si="4"/>
        <v>2373.1299999999974</v>
      </c>
      <c r="E291">
        <v>71248675228</v>
      </c>
    </row>
    <row r="292" spans="1:5" x14ac:dyDescent="0.35">
      <c r="A292" s="1">
        <v>44456</v>
      </c>
      <c r="B292">
        <v>48047.74</v>
      </c>
      <c r="C292">
        <v>46392.28</v>
      </c>
      <c r="D292">
        <f t="shared" si="4"/>
        <v>1655.4599999999991</v>
      </c>
      <c r="E292">
        <v>70250456155</v>
      </c>
    </row>
    <row r="293" spans="1:5" x14ac:dyDescent="0.35">
      <c r="A293" s="1">
        <v>44457</v>
      </c>
      <c r="B293">
        <v>48745.73</v>
      </c>
      <c r="C293">
        <v>46424.98</v>
      </c>
      <c r="D293">
        <f t="shared" si="4"/>
        <v>2320.75</v>
      </c>
      <c r="E293">
        <v>76555041196</v>
      </c>
    </row>
    <row r="294" spans="1:5" x14ac:dyDescent="0.35">
      <c r="A294" s="1">
        <v>44458</v>
      </c>
      <c r="B294">
        <v>48463.47</v>
      </c>
      <c r="C294">
        <v>44187.76</v>
      </c>
      <c r="D294">
        <f t="shared" si="4"/>
        <v>4275.7099999999991</v>
      </c>
      <c r="E294">
        <v>81388911810</v>
      </c>
    </row>
    <row r="295" spans="1:5" x14ac:dyDescent="0.35">
      <c r="A295" s="1">
        <v>44459</v>
      </c>
      <c r="B295">
        <v>47145.57</v>
      </c>
      <c r="C295">
        <v>43881.15</v>
      </c>
      <c r="D295">
        <f t="shared" si="4"/>
        <v>3264.4199999999983</v>
      </c>
      <c r="E295">
        <v>87301089896</v>
      </c>
    </row>
    <row r="296" spans="1:5" x14ac:dyDescent="0.35">
      <c r="A296" s="1">
        <v>44460</v>
      </c>
      <c r="B296">
        <v>48003.72</v>
      </c>
      <c r="C296">
        <v>45166.96</v>
      </c>
      <c r="D296">
        <f t="shared" si="4"/>
        <v>2836.760000000002</v>
      </c>
      <c r="E296">
        <v>91809846886</v>
      </c>
    </row>
    <row r="297" spans="1:5" x14ac:dyDescent="0.35">
      <c r="A297" s="1">
        <v>44461</v>
      </c>
      <c r="B297">
        <v>46203.93</v>
      </c>
      <c r="C297">
        <v>38076.32</v>
      </c>
      <c r="D297">
        <f t="shared" si="4"/>
        <v>8127.6100000000006</v>
      </c>
      <c r="E297" s="2">
        <v>101467000000</v>
      </c>
    </row>
    <row r="298" spans="1:5" x14ac:dyDescent="0.35">
      <c r="A298" s="1">
        <v>44462</v>
      </c>
      <c r="B298">
        <v>39621.839999999997</v>
      </c>
      <c r="C298">
        <v>37446.15</v>
      </c>
      <c r="D298">
        <f t="shared" si="4"/>
        <v>2175.6899999999951</v>
      </c>
      <c r="E298">
        <v>65500641143</v>
      </c>
    </row>
    <row r="299" spans="1:5" x14ac:dyDescent="0.35">
      <c r="A299" s="1">
        <v>44463</v>
      </c>
      <c r="B299">
        <v>40846.550000000003</v>
      </c>
      <c r="C299">
        <v>38138.39</v>
      </c>
      <c r="D299">
        <f t="shared" si="4"/>
        <v>2708.1600000000035</v>
      </c>
      <c r="E299">
        <v>71326033653</v>
      </c>
    </row>
    <row r="300" spans="1:5" x14ac:dyDescent="0.35">
      <c r="A300" s="1">
        <v>44464</v>
      </c>
      <c r="B300">
        <v>38225.910000000003</v>
      </c>
      <c r="C300">
        <v>36658.76</v>
      </c>
      <c r="D300">
        <f t="shared" si="4"/>
        <v>1567.1500000000015</v>
      </c>
      <c r="E300">
        <v>58598066402</v>
      </c>
    </row>
    <row r="301" spans="1:5" x14ac:dyDescent="0.35">
      <c r="A301" s="1">
        <v>44465</v>
      </c>
      <c r="B301">
        <v>38592.18</v>
      </c>
      <c r="C301">
        <v>36317.5</v>
      </c>
      <c r="D301">
        <f t="shared" si="4"/>
        <v>2274.6800000000003</v>
      </c>
      <c r="E301">
        <v>68838074392</v>
      </c>
    </row>
    <row r="302" spans="1:5" x14ac:dyDescent="0.35">
      <c r="A302" s="1">
        <v>44466</v>
      </c>
      <c r="B302">
        <v>37480.19</v>
      </c>
      <c r="C302">
        <v>35443.980000000003</v>
      </c>
      <c r="D302">
        <f t="shared" si="4"/>
        <v>2036.2099999999991</v>
      </c>
      <c r="E302">
        <v>61166818159</v>
      </c>
    </row>
    <row r="303" spans="1:5" x14ac:dyDescent="0.35">
      <c r="A303" s="1">
        <v>44467</v>
      </c>
      <c r="B303">
        <v>35896.879999999997</v>
      </c>
      <c r="C303">
        <v>33489.22</v>
      </c>
      <c r="D303">
        <f t="shared" si="4"/>
        <v>2407.6599999999962</v>
      </c>
      <c r="E303">
        <v>63088585433</v>
      </c>
    </row>
    <row r="304" spans="1:5" x14ac:dyDescent="0.35">
      <c r="A304" s="1">
        <v>44468</v>
      </c>
      <c r="B304">
        <v>34638.21</v>
      </c>
      <c r="C304">
        <v>32384.23</v>
      </c>
      <c r="D304">
        <f t="shared" si="4"/>
        <v>2253.9799999999996</v>
      </c>
      <c r="E304">
        <v>61400400660</v>
      </c>
    </row>
    <row r="305" spans="1:5" x14ac:dyDescent="0.35">
      <c r="A305" s="1">
        <v>44469</v>
      </c>
      <c r="B305">
        <v>34288.33</v>
      </c>
      <c r="C305">
        <v>32270.18</v>
      </c>
      <c r="D305">
        <f t="shared" si="4"/>
        <v>2018.1500000000015</v>
      </c>
      <c r="E305">
        <v>52754542671</v>
      </c>
    </row>
    <row r="306" spans="1:5" x14ac:dyDescent="0.35">
      <c r="A306" s="1">
        <v>44470</v>
      </c>
      <c r="B306">
        <v>34834.71</v>
      </c>
      <c r="C306">
        <v>32940.19</v>
      </c>
      <c r="D306">
        <f t="shared" si="4"/>
        <v>1894.5199999999968</v>
      </c>
      <c r="E306">
        <v>65141828798</v>
      </c>
    </row>
    <row r="307" spans="1:5" x14ac:dyDescent="0.35">
      <c r="A307" s="1">
        <v>44471</v>
      </c>
      <c r="B307">
        <v>38406.26</v>
      </c>
      <c r="C307">
        <v>32064.81</v>
      </c>
      <c r="D307">
        <f t="shared" si="4"/>
        <v>6341.4500000000007</v>
      </c>
      <c r="E307" s="2">
        <v>117895000000</v>
      </c>
    </row>
    <row r="308" spans="1:5" x14ac:dyDescent="0.35">
      <c r="A308" s="1">
        <v>44472</v>
      </c>
      <c r="B308">
        <v>33858.31</v>
      </c>
      <c r="C308">
        <v>30023.21</v>
      </c>
      <c r="D308">
        <f t="shared" si="4"/>
        <v>3835.0999999999985</v>
      </c>
      <c r="E308">
        <v>76517157706</v>
      </c>
    </row>
    <row r="309" spans="1:5" x14ac:dyDescent="0.35">
      <c r="A309" s="1">
        <v>44473</v>
      </c>
      <c r="B309">
        <v>32564.03</v>
      </c>
      <c r="C309">
        <v>29367.14</v>
      </c>
      <c r="D309">
        <f t="shared" si="4"/>
        <v>3196.8899999999994</v>
      </c>
      <c r="E309">
        <v>62576762015</v>
      </c>
    </row>
    <row r="310" spans="1:5" x14ac:dyDescent="0.35">
      <c r="A310" s="1">
        <v>44474</v>
      </c>
      <c r="B310">
        <v>32794.550000000003</v>
      </c>
      <c r="C310">
        <v>31030.27</v>
      </c>
      <c r="D310">
        <f t="shared" si="4"/>
        <v>1764.2800000000025</v>
      </c>
      <c r="E310">
        <v>60255421470</v>
      </c>
    </row>
    <row r="311" spans="1:5" x14ac:dyDescent="0.35">
      <c r="A311" s="1">
        <v>44475</v>
      </c>
      <c r="B311">
        <v>34802.74</v>
      </c>
      <c r="C311">
        <v>32087.79</v>
      </c>
      <c r="D311">
        <f t="shared" si="4"/>
        <v>2714.9499999999971</v>
      </c>
      <c r="E311">
        <v>59897054838</v>
      </c>
    </row>
    <row r="312" spans="1:5" x14ac:dyDescent="0.35">
      <c r="A312" s="1">
        <v>44476</v>
      </c>
      <c r="B312">
        <v>32944.01</v>
      </c>
      <c r="C312">
        <v>31106.69</v>
      </c>
      <c r="D312">
        <f t="shared" si="4"/>
        <v>1837.3200000000033</v>
      </c>
      <c r="E312">
        <v>48643830599</v>
      </c>
    </row>
    <row r="313" spans="1:5" x14ac:dyDescent="0.35">
      <c r="A313" s="1">
        <v>44477</v>
      </c>
      <c r="B313">
        <v>33360.980000000003</v>
      </c>
      <c r="C313">
        <v>31493.16</v>
      </c>
      <c r="D313">
        <f t="shared" si="4"/>
        <v>1867.8200000000033</v>
      </c>
      <c r="E313">
        <v>48354737975</v>
      </c>
    </row>
    <row r="314" spans="1:5" x14ac:dyDescent="0.35">
      <c r="A314" s="1">
        <v>44478</v>
      </c>
      <c r="B314">
        <v>33811.85</v>
      </c>
      <c r="C314">
        <v>28953.37</v>
      </c>
      <c r="D314">
        <f t="shared" si="4"/>
        <v>4858.4799999999996</v>
      </c>
      <c r="E314">
        <v>77207272511</v>
      </c>
    </row>
    <row r="315" spans="1:5" x14ac:dyDescent="0.35">
      <c r="A315" s="1">
        <v>44479</v>
      </c>
      <c r="B315">
        <v>35552.68</v>
      </c>
      <c r="C315">
        <v>30250.75</v>
      </c>
      <c r="D315">
        <f t="shared" si="4"/>
        <v>5301.93</v>
      </c>
      <c r="E315">
        <v>75643067688</v>
      </c>
    </row>
    <row r="316" spans="1:5" x14ac:dyDescent="0.35">
      <c r="A316" s="1">
        <v>44480</v>
      </c>
      <c r="B316">
        <v>36378.33</v>
      </c>
      <c r="C316">
        <v>33570.480000000003</v>
      </c>
      <c r="D316">
        <f t="shared" si="4"/>
        <v>2807.8499999999985</v>
      </c>
      <c r="E316">
        <v>66834573161</v>
      </c>
    </row>
    <row r="317" spans="1:5" x14ac:dyDescent="0.35">
      <c r="A317" s="1">
        <v>44481</v>
      </c>
      <c r="B317">
        <v>37755.89</v>
      </c>
      <c r="C317">
        <v>36069.81</v>
      </c>
      <c r="D317">
        <f t="shared" si="4"/>
        <v>1686.0800000000017</v>
      </c>
      <c r="E317">
        <v>57244195486</v>
      </c>
    </row>
    <row r="318" spans="1:5" x14ac:dyDescent="0.35">
      <c r="A318" s="1">
        <v>44482</v>
      </c>
      <c r="B318">
        <v>37299.29</v>
      </c>
      <c r="C318">
        <v>34883.839999999997</v>
      </c>
      <c r="D318">
        <f t="shared" si="4"/>
        <v>2415.4500000000044</v>
      </c>
      <c r="E318">
        <v>49511702429</v>
      </c>
    </row>
    <row r="319" spans="1:5" x14ac:dyDescent="0.35">
      <c r="A319" s="1">
        <v>44483</v>
      </c>
      <c r="B319">
        <v>36722.35</v>
      </c>
      <c r="C319">
        <v>34069.32</v>
      </c>
      <c r="D319">
        <f t="shared" si="4"/>
        <v>2653.0299999999988</v>
      </c>
      <c r="E319">
        <v>52359854336</v>
      </c>
    </row>
    <row r="320" spans="1:5" x14ac:dyDescent="0.35">
      <c r="A320" s="1">
        <v>44484</v>
      </c>
      <c r="B320">
        <v>37864.370000000003</v>
      </c>
      <c r="C320">
        <v>35633.550000000003</v>
      </c>
      <c r="D320">
        <f t="shared" si="4"/>
        <v>2230.8199999999997</v>
      </c>
      <c r="E320">
        <v>57706187875</v>
      </c>
    </row>
    <row r="321" spans="1:5" x14ac:dyDescent="0.35">
      <c r="A321" s="1">
        <v>44485</v>
      </c>
      <c r="B321">
        <v>39577.71</v>
      </c>
      <c r="C321">
        <v>34659.589999999997</v>
      </c>
      <c r="D321">
        <f t="shared" si="4"/>
        <v>4918.1200000000026</v>
      </c>
      <c r="E321">
        <v>67760757881</v>
      </c>
    </row>
    <row r="322" spans="1:5" x14ac:dyDescent="0.35">
      <c r="A322" s="1">
        <v>44486</v>
      </c>
      <c r="B322">
        <v>39966.410000000003</v>
      </c>
      <c r="C322">
        <v>36868.559999999998</v>
      </c>
      <c r="D322">
        <f t="shared" si="4"/>
        <v>3097.8500000000058</v>
      </c>
      <c r="E322">
        <v>63615990033</v>
      </c>
    </row>
    <row r="323" spans="1:5" x14ac:dyDescent="0.35">
      <c r="A323" s="1">
        <v>44487</v>
      </c>
      <c r="B323">
        <v>37599.96</v>
      </c>
      <c r="C323">
        <v>32584.67</v>
      </c>
      <c r="D323">
        <f t="shared" ref="D323:D366" si="5">B323-C323</f>
        <v>5015.2900000000009</v>
      </c>
      <c r="E323">
        <v>69364315979</v>
      </c>
    </row>
    <row r="324" spans="1:5" x14ac:dyDescent="0.35">
      <c r="A324" s="1">
        <v>44488</v>
      </c>
      <c r="B324">
        <v>36568.53</v>
      </c>
      <c r="C324">
        <v>32697.98</v>
      </c>
      <c r="D324">
        <f t="shared" si="5"/>
        <v>3870.5499999999993</v>
      </c>
      <c r="E324">
        <v>74773277909</v>
      </c>
    </row>
    <row r="325" spans="1:5" x14ac:dyDescent="0.35">
      <c r="A325" s="1">
        <v>44489</v>
      </c>
      <c r="B325">
        <v>38346.53</v>
      </c>
      <c r="C325">
        <v>30549.599999999999</v>
      </c>
      <c r="D325">
        <f t="shared" si="5"/>
        <v>7796.93</v>
      </c>
      <c r="E325" s="2">
        <v>123321000000</v>
      </c>
    </row>
    <row r="326" spans="1:5" x14ac:dyDescent="0.35">
      <c r="A326" s="1">
        <v>44490</v>
      </c>
      <c r="B326">
        <v>41420.19</v>
      </c>
      <c r="C326">
        <v>35984.629999999997</v>
      </c>
      <c r="D326">
        <f t="shared" si="5"/>
        <v>5435.5600000000049</v>
      </c>
      <c r="E326">
        <v>79980747690</v>
      </c>
    </row>
    <row r="327" spans="1:5" x14ac:dyDescent="0.35">
      <c r="A327" s="1">
        <v>44491</v>
      </c>
      <c r="B327">
        <v>41436.35</v>
      </c>
      <c r="C327">
        <v>38980.879999999997</v>
      </c>
      <c r="D327">
        <f t="shared" si="5"/>
        <v>2455.4700000000012</v>
      </c>
      <c r="E327">
        <v>61984162837</v>
      </c>
    </row>
    <row r="328" spans="1:5" x14ac:dyDescent="0.35">
      <c r="A328" s="1">
        <v>44492</v>
      </c>
      <c r="B328">
        <v>41946.74</v>
      </c>
      <c r="C328">
        <v>36838.639999999999</v>
      </c>
      <c r="D328">
        <f t="shared" si="5"/>
        <v>5108.0999999999985</v>
      </c>
      <c r="E328">
        <v>88107519480</v>
      </c>
    </row>
    <row r="329" spans="1:5" x14ac:dyDescent="0.35">
      <c r="A329" s="1">
        <v>44493</v>
      </c>
      <c r="B329">
        <v>40180.370000000003</v>
      </c>
      <c r="C329">
        <v>36491.19</v>
      </c>
      <c r="D329">
        <f t="shared" si="5"/>
        <v>3689.1800000000003</v>
      </c>
      <c r="E329">
        <v>84762141031</v>
      </c>
    </row>
    <row r="330" spans="1:5" x14ac:dyDescent="0.35">
      <c r="A330" s="1">
        <v>44494</v>
      </c>
      <c r="B330">
        <v>36879.699999999997</v>
      </c>
      <c r="C330">
        <v>33514.03</v>
      </c>
      <c r="D330">
        <f t="shared" si="5"/>
        <v>3365.6699999999983</v>
      </c>
      <c r="E330">
        <v>75289433811</v>
      </c>
    </row>
    <row r="331" spans="1:5" x14ac:dyDescent="0.35">
      <c r="A331" s="1">
        <v>44495</v>
      </c>
      <c r="B331">
        <v>34437.589999999997</v>
      </c>
      <c r="C331">
        <v>30221.19</v>
      </c>
      <c r="D331">
        <f t="shared" si="5"/>
        <v>4216.3999999999978</v>
      </c>
      <c r="E331">
        <v>67547324782</v>
      </c>
    </row>
    <row r="332" spans="1:5" x14ac:dyDescent="0.35">
      <c r="A332" s="1">
        <v>44496</v>
      </c>
      <c r="B332">
        <v>33440.22</v>
      </c>
      <c r="C332">
        <v>28722.76</v>
      </c>
      <c r="D332">
        <f t="shared" si="5"/>
        <v>4717.4600000000028</v>
      </c>
      <c r="E332">
        <v>81163475344</v>
      </c>
    </row>
    <row r="333" spans="1:5" x14ac:dyDescent="0.35">
      <c r="A333" s="1">
        <v>44497</v>
      </c>
      <c r="B333">
        <v>34608.559999999998</v>
      </c>
      <c r="C333">
        <v>32052.32</v>
      </c>
      <c r="D333">
        <f t="shared" si="5"/>
        <v>2556.239999999998</v>
      </c>
      <c r="E333">
        <v>78665235202</v>
      </c>
    </row>
    <row r="334" spans="1:5" x14ac:dyDescent="0.35">
      <c r="A334" s="1">
        <v>44498</v>
      </c>
      <c r="B334">
        <v>33155.120000000003</v>
      </c>
      <c r="C334">
        <v>29091.18</v>
      </c>
      <c r="D334">
        <f t="shared" si="5"/>
        <v>4063.9400000000023</v>
      </c>
      <c r="E334">
        <v>67865420765</v>
      </c>
    </row>
    <row r="335" spans="1:5" x14ac:dyDescent="0.35">
      <c r="A335" s="1">
        <v>44499</v>
      </c>
      <c r="B335">
        <v>29600.63</v>
      </c>
      <c r="C335">
        <v>28803.59</v>
      </c>
      <c r="D335">
        <f t="shared" si="5"/>
        <v>797.04000000000087</v>
      </c>
      <c r="E335">
        <v>40730301359</v>
      </c>
    </row>
    <row r="336" spans="1:5" x14ac:dyDescent="0.35">
      <c r="A336" s="1">
        <v>44500</v>
      </c>
      <c r="B336">
        <v>29244.880000000001</v>
      </c>
      <c r="C336">
        <v>28201.99</v>
      </c>
      <c r="D336">
        <f t="shared" si="5"/>
        <v>1042.8899999999994</v>
      </c>
      <c r="E336">
        <v>46754964848</v>
      </c>
    </row>
    <row r="337" spans="1:5" x14ac:dyDescent="0.35">
      <c r="A337" s="1">
        <v>44501</v>
      </c>
      <c r="B337">
        <v>28937.74</v>
      </c>
      <c r="C337">
        <v>27360.09</v>
      </c>
      <c r="D337">
        <f t="shared" si="5"/>
        <v>1577.6500000000015</v>
      </c>
      <c r="E337">
        <v>51287442704</v>
      </c>
    </row>
    <row r="338" spans="1:5" x14ac:dyDescent="0.35">
      <c r="A338" s="1">
        <v>44502</v>
      </c>
      <c r="B338">
        <v>27370.720000000001</v>
      </c>
      <c r="C338">
        <v>25987.3</v>
      </c>
      <c r="D338">
        <f t="shared" si="5"/>
        <v>1383.4200000000019</v>
      </c>
      <c r="E338">
        <v>45265946774</v>
      </c>
    </row>
    <row r="339" spans="1:5" x14ac:dyDescent="0.35">
      <c r="A339" s="1">
        <v>44503</v>
      </c>
      <c r="B339">
        <v>27389.11</v>
      </c>
      <c r="C339">
        <v>26207.64</v>
      </c>
      <c r="D339">
        <f t="shared" si="5"/>
        <v>1181.4700000000012</v>
      </c>
      <c r="E339">
        <v>49056742893</v>
      </c>
    </row>
    <row r="340" spans="1:5" x14ac:dyDescent="0.35">
      <c r="A340" s="1">
        <v>44504</v>
      </c>
      <c r="B340">
        <v>28288.84</v>
      </c>
      <c r="C340">
        <v>25922.77</v>
      </c>
      <c r="D340">
        <f t="shared" si="5"/>
        <v>2366.0699999999997</v>
      </c>
      <c r="E340">
        <v>66479895605</v>
      </c>
    </row>
    <row r="341" spans="1:5" x14ac:dyDescent="0.35">
      <c r="A341" s="1">
        <v>44505</v>
      </c>
      <c r="B341">
        <v>26718.07</v>
      </c>
      <c r="C341">
        <v>24522.69</v>
      </c>
      <c r="D341">
        <f t="shared" si="5"/>
        <v>2195.380000000001</v>
      </c>
      <c r="E341">
        <v>48332647295</v>
      </c>
    </row>
    <row r="342" spans="1:5" x14ac:dyDescent="0.35">
      <c r="A342" s="1">
        <v>44506</v>
      </c>
      <c r="B342">
        <v>24710.1</v>
      </c>
      <c r="C342">
        <v>23463.67</v>
      </c>
      <c r="D342">
        <f t="shared" si="5"/>
        <v>1246.4300000000003</v>
      </c>
      <c r="E342">
        <v>42068395846</v>
      </c>
    </row>
    <row r="343" spans="1:5" x14ac:dyDescent="0.35">
      <c r="A343" s="1">
        <v>44507</v>
      </c>
      <c r="B343">
        <v>23768.34</v>
      </c>
      <c r="C343">
        <v>22777.599999999999</v>
      </c>
      <c r="D343">
        <f t="shared" si="5"/>
        <v>990.7400000000016</v>
      </c>
      <c r="E343">
        <v>41080759713</v>
      </c>
    </row>
    <row r="344" spans="1:5" x14ac:dyDescent="0.35">
      <c r="A344" s="1">
        <v>44508</v>
      </c>
      <c r="B344">
        <v>24024.49</v>
      </c>
      <c r="C344">
        <v>22802.65</v>
      </c>
      <c r="D344">
        <f t="shared" si="5"/>
        <v>1221.8400000000001</v>
      </c>
      <c r="E344">
        <v>51146161904</v>
      </c>
    </row>
    <row r="345" spans="1:5" x14ac:dyDescent="0.35">
      <c r="A345" s="1">
        <v>44509</v>
      </c>
      <c r="B345">
        <v>23789.9</v>
      </c>
      <c r="C345">
        <v>22430.6</v>
      </c>
      <c r="D345">
        <f t="shared" si="5"/>
        <v>1359.3000000000029</v>
      </c>
      <c r="E345">
        <v>44171632681</v>
      </c>
    </row>
    <row r="346" spans="1:5" x14ac:dyDescent="0.35">
      <c r="A346" s="1">
        <v>44510</v>
      </c>
      <c r="B346">
        <v>24059.98</v>
      </c>
      <c r="C346">
        <v>22159.37</v>
      </c>
      <c r="D346">
        <f t="shared" si="5"/>
        <v>1900.6100000000006</v>
      </c>
      <c r="E346">
        <v>45852713981</v>
      </c>
    </row>
    <row r="347" spans="1:5" x14ac:dyDescent="0.35">
      <c r="A347" s="1">
        <v>44511</v>
      </c>
      <c r="B347">
        <v>24209.66</v>
      </c>
      <c r="C347">
        <v>23147.71</v>
      </c>
      <c r="D347">
        <f t="shared" si="5"/>
        <v>1061.9500000000007</v>
      </c>
      <c r="E347">
        <v>37844228422</v>
      </c>
    </row>
    <row r="348" spans="1:5" x14ac:dyDescent="0.35">
      <c r="A348" s="1">
        <v>44512</v>
      </c>
      <c r="B348">
        <v>24085.86</v>
      </c>
      <c r="C348">
        <v>22826.47</v>
      </c>
      <c r="D348">
        <f t="shared" si="5"/>
        <v>1259.3899999999994</v>
      </c>
      <c r="E348">
        <v>38487546580</v>
      </c>
    </row>
    <row r="349" spans="1:5" x14ac:dyDescent="0.35">
      <c r="A349" s="1">
        <v>44513</v>
      </c>
      <c r="B349">
        <v>23238.6</v>
      </c>
      <c r="C349">
        <v>22399.81</v>
      </c>
      <c r="D349">
        <f t="shared" si="5"/>
        <v>838.78999999999724</v>
      </c>
      <c r="E349">
        <v>40387896275</v>
      </c>
    </row>
    <row r="350" spans="1:5" x14ac:dyDescent="0.35">
      <c r="A350" s="1">
        <v>44514</v>
      </c>
      <c r="B350">
        <v>23642.66</v>
      </c>
      <c r="C350">
        <v>21234.68</v>
      </c>
      <c r="D350">
        <f t="shared" si="5"/>
        <v>2407.9799999999996</v>
      </c>
      <c r="E350">
        <v>71378606374</v>
      </c>
    </row>
    <row r="351" spans="1:5" x14ac:dyDescent="0.35">
      <c r="A351" s="1">
        <v>44515</v>
      </c>
      <c r="B351">
        <v>21458.91</v>
      </c>
      <c r="C351">
        <v>19298.32</v>
      </c>
      <c r="D351">
        <f t="shared" si="5"/>
        <v>2160.59</v>
      </c>
      <c r="E351">
        <v>44409011479</v>
      </c>
    </row>
    <row r="352" spans="1:5" x14ac:dyDescent="0.35">
      <c r="A352" s="1">
        <v>44516</v>
      </c>
      <c r="B352">
        <v>19525.009999999998</v>
      </c>
      <c r="C352">
        <v>19079.84</v>
      </c>
      <c r="D352">
        <f t="shared" si="5"/>
        <v>445.16999999999825</v>
      </c>
      <c r="E352">
        <v>26741982541</v>
      </c>
    </row>
    <row r="353" spans="1:5" x14ac:dyDescent="0.35">
      <c r="A353" s="1">
        <v>44517</v>
      </c>
      <c r="B353">
        <v>19305.099999999999</v>
      </c>
      <c r="C353">
        <v>19012.71</v>
      </c>
      <c r="D353">
        <f t="shared" si="5"/>
        <v>292.38999999999942</v>
      </c>
      <c r="E353">
        <v>22473997681</v>
      </c>
    </row>
    <row r="354" spans="1:5" x14ac:dyDescent="0.35">
      <c r="A354" s="1">
        <v>44518</v>
      </c>
      <c r="B354">
        <v>19381.54</v>
      </c>
      <c r="C354">
        <v>18734.330000000002</v>
      </c>
      <c r="D354">
        <f t="shared" si="5"/>
        <v>647.20999999999913</v>
      </c>
      <c r="E354">
        <v>25450468637</v>
      </c>
    </row>
    <row r="355" spans="1:5" x14ac:dyDescent="0.35">
      <c r="A355" s="1">
        <v>44519</v>
      </c>
      <c r="B355">
        <v>18919.55</v>
      </c>
      <c r="C355">
        <v>18046.04</v>
      </c>
      <c r="D355">
        <f t="shared" si="5"/>
        <v>873.5099999999984</v>
      </c>
      <c r="E355">
        <v>21752580802</v>
      </c>
    </row>
    <row r="356" spans="1:5" x14ac:dyDescent="0.35">
      <c r="A356" s="1">
        <v>44520</v>
      </c>
      <c r="B356">
        <v>18268.45</v>
      </c>
      <c r="C356">
        <v>17619.53</v>
      </c>
      <c r="D356">
        <f t="shared" si="5"/>
        <v>648.92000000000189</v>
      </c>
      <c r="E356">
        <v>27919640985</v>
      </c>
    </row>
    <row r="357" spans="1:5" x14ac:dyDescent="0.35">
      <c r="A357" s="1">
        <v>44521</v>
      </c>
      <c r="B357">
        <v>18553.3</v>
      </c>
      <c r="C357">
        <v>17957.07</v>
      </c>
      <c r="D357">
        <f t="shared" si="5"/>
        <v>596.22999999999956</v>
      </c>
      <c r="E357">
        <v>25547132265</v>
      </c>
    </row>
    <row r="358" spans="1:5" x14ac:dyDescent="0.35">
      <c r="A358" s="1">
        <v>44522</v>
      </c>
      <c r="B358">
        <v>18626.29</v>
      </c>
      <c r="C358">
        <v>17935.55</v>
      </c>
      <c r="D358">
        <f t="shared" si="5"/>
        <v>690.7400000000016</v>
      </c>
      <c r="E358">
        <v>34420373071</v>
      </c>
    </row>
    <row r="359" spans="1:5" x14ac:dyDescent="0.35">
      <c r="A359" s="1">
        <v>44523</v>
      </c>
      <c r="B359">
        <v>19283.48</v>
      </c>
      <c r="C359">
        <v>18269.95</v>
      </c>
      <c r="D359">
        <f t="shared" si="5"/>
        <v>1013.5299999999988</v>
      </c>
      <c r="E359">
        <v>31692288756</v>
      </c>
    </row>
    <row r="360" spans="1:5" x14ac:dyDescent="0.35">
      <c r="A360" s="1">
        <v>44524</v>
      </c>
      <c r="B360">
        <v>19411.830000000002</v>
      </c>
      <c r="C360">
        <v>18931.14</v>
      </c>
      <c r="D360">
        <f t="shared" si="5"/>
        <v>480.69000000000233</v>
      </c>
      <c r="E360">
        <v>26896357742</v>
      </c>
    </row>
    <row r="361" spans="1:5" x14ac:dyDescent="0.35">
      <c r="A361" s="1">
        <v>44525</v>
      </c>
      <c r="B361">
        <v>19390.5</v>
      </c>
      <c r="C361">
        <v>18897.89</v>
      </c>
      <c r="D361">
        <f t="shared" si="5"/>
        <v>492.61000000000058</v>
      </c>
      <c r="E361">
        <v>25293775714</v>
      </c>
    </row>
    <row r="362" spans="1:5" x14ac:dyDescent="0.35">
      <c r="A362" s="1">
        <v>44526</v>
      </c>
      <c r="B362">
        <v>19160.45</v>
      </c>
      <c r="C362">
        <v>18590.189999999999</v>
      </c>
      <c r="D362">
        <f t="shared" si="5"/>
        <v>570.26000000000204</v>
      </c>
      <c r="E362">
        <v>27242455064</v>
      </c>
    </row>
    <row r="363" spans="1:5" x14ac:dyDescent="0.35">
      <c r="A363" s="1">
        <v>44527</v>
      </c>
      <c r="B363">
        <v>19511.400000000001</v>
      </c>
      <c r="C363">
        <v>18697.189999999999</v>
      </c>
      <c r="D363">
        <f t="shared" si="5"/>
        <v>814.21000000000276</v>
      </c>
      <c r="E363">
        <v>33872388058</v>
      </c>
    </row>
    <row r="364" spans="1:5" x14ac:dyDescent="0.35">
      <c r="A364" s="1">
        <v>44528</v>
      </c>
      <c r="B364">
        <v>19566.189999999999</v>
      </c>
      <c r="C364">
        <v>18925.78</v>
      </c>
      <c r="D364">
        <f t="shared" si="5"/>
        <v>640.40999999999985</v>
      </c>
      <c r="E364">
        <v>31930317405</v>
      </c>
    </row>
    <row r="365" spans="1:5" x14ac:dyDescent="0.35">
      <c r="A365" s="1">
        <v>44529</v>
      </c>
      <c r="B365">
        <v>19308.330000000002</v>
      </c>
      <c r="C365">
        <v>18347.72</v>
      </c>
      <c r="D365">
        <f t="shared" si="5"/>
        <v>960.61000000000058</v>
      </c>
      <c r="E365">
        <v>37387697139</v>
      </c>
    </row>
    <row r="366" spans="1:5" x14ac:dyDescent="0.35">
      <c r="A366" s="1">
        <v>44530</v>
      </c>
      <c r="B366">
        <v>19845.98</v>
      </c>
      <c r="C366">
        <v>18321.919999999998</v>
      </c>
      <c r="D366">
        <f t="shared" si="5"/>
        <v>1524.0600000000013</v>
      </c>
      <c r="E366">
        <v>49633658712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Report</vt:lpstr>
      <vt:lpstr>Orginal</vt:lpstr>
      <vt:lpstr>Increase vs Decrease</vt:lpstr>
      <vt:lpstr>Average Monthly Closing</vt:lpstr>
      <vt:lpstr>Volume </vt:lpstr>
      <vt:lpstr>Daily Volume</vt:lpstr>
      <vt:lpstr>Low vs High</vt:lpstr>
      <vt:lpstr>Combo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Harison Nagisvaran</dc:creator>
  <cp:lastModifiedBy>Harison Nagisvaran</cp:lastModifiedBy>
  <dcterms:created xsi:type="dcterms:W3CDTF">2024-02-07T08:09:40Z</dcterms:created>
  <dcterms:modified xsi:type="dcterms:W3CDTF">2024-02-09T11:49:33Z</dcterms:modified>
</cp:coreProperties>
</file>