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ulia\Desktop\TFG_Julia\Trabajo_Fin_Grado_GIS\Documentación del proyecto\"/>
    </mc:Choice>
  </mc:AlternateContent>
  <xr:revisionPtr revIDLastSave="0" documentId="13_ncr:1_{FCEDE6E5-6D46-4416-B5BD-52403F91B2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0" i="1"/>
  <c r="C51" i="1"/>
  <c r="C46" i="1"/>
  <c r="C47" i="1"/>
  <c r="C48" i="1"/>
  <c r="C49" i="1"/>
  <c r="C44" i="1"/>
  <c r="C45" i="1"/>
  <c r="C42" i="1"/>
  <c r="C43" i="1"/>
  <c r="C40" i="1"/>
  <c r="C41" i="1"/>
  <c r="C38" i="1"/>
  <c r="C39" i="1"/>
  <c r="C36" i="1"/>
  <c r="C37" i="1"/>
  <c r="C30" i="1"/>
  <c r="C31" i="1"/>
  <c r="C32" i="1"/>
  <c r="C33" i="1"/>
  <c r="C34" i="1"/>
  <c r="C35" i="1"/>
  <c r="C29" i="1"/>
  <c r="C20" i="1"/>
  <c r="C21" i="1"/>
  <c r="C22" i="1"/>
  <c r="C23" i="1"/>
  <c r="C24" i="1"/>
  <c r="C25" i="1"/>
  <c r="C26" i="1"/>
  <c r="C27" i="1"/>
  <c r="C28" i="1"/>
  <c r="C18" i="1"/>
  <c r="C19" i="1"/>
  <c r="C14" i="1"/>
  <c r="C15" i="1"/>
  <c r="C16" i="1"/>
  <c r="C17" i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<sst xmlns="http://schemas.openxmlformats.org/spreadsheetml/2006/main" count="240" uniqueCount="63">
  <si>
    <t>17-23</t>
  </si>
  <si>
    <t>MILESTONES</t>
  </si>
  <si>
    <t>ISSUES</t>
  </si>
  <si>
    <t>10-16</t>
  </si>
  <si>
    <t>24-31</t>
  </si>
  <si>
    <t>Febrero</t>
  </si>
  <si>
    <t>Marzo</t>
  </si>
  <si>
    <t>Abril</t>
  </si>
  <si>
    <t>Mayo</t>
  </si>
  <si>
    <t>Junio</t>
  </si>
  <si>
    <t>15-21</t>
  </si>
  <si>
    <t>22-28</t>
  </si>
  <si>
    <t>01-07</t>
  </si>
  <si>
    <t>08-14</t>
  </si>
  <si>
    <t>01-04</t>
  </si>
  <si>
    <t>05-11</t>
  </si>
  <si>
    <t>12-18</t>
  </si>
  <si>
    <t>19-25</t>
  </si>
  <si>
    <t>26-30</t>
  </si>
  <si>
    <t xml:space="preserve">INVESTIGACIÓN Y RECOLECCION DE INFORMACIÓN </t>
  </si>
  <si>
    <t xml:space="preserve">Búsqueda de artículos </t>
  </si>
  <si>
    <t>Búsqueda de herramientas para el diseño</t>
  </si>
  <si>
    <t>Búsqueda de sensores biocompatibles</t>
  </si>
  <si>
    <t>CREACIÓN DEL DISEÑO  BÁSICO STENT</t>
  </si>
  <si>
    <t>Creación de modelo inicial del stent</t>
  </si>
  <si>
    <t>CREACIÓN DEL DISEÑO CON SENSORES</t>
  </si>
  <si>
    <t xml:space="preserve">Adaptación de los parámetros </t>
  </si>
  <si>
    <t>ELABORACIÓN DE LA PRESENTACIÓN</t>
  </si>
  <si>
    <t>DOCUMENTACIÓN Y ELABORACIÓN DE TFG</t>
  </si>
  <si>
    <t>18-21</t>
  </si>
  <si>
    <t>Integración del sensor al diseño inicial</t>
  </si>
  <si>
    <t>Integración de las bobinas al diseño con sensor</t>
  </si>
  <si>
    <t>Diseño de las capas/estructura del sensor</t>
  </si>
  <si>
    <t>Desarrollo de la memoria</t>
  </si>
  <si>
    <t>Desarrollo de los anexos</t>
  </si>
  <si>
    <t>22-27</t>
  </si>
  <si>
    <t>28-31</t>
  </si>
  <si>
    <t xml:space="preserve">VIABILIDAD DEL DISEÑO FINAL </t>
  </si>
  <si>
    <t>Búsqueda y elección de parámetros iniciales del stent</t>
  </si>
  <si>
    <t>Elaboración del plano arquitectónico inicial</t>
  </si>
  <si>
    <t>Elaboración del plano arquitectónico final</t>
  </si>
  <si>
    <t>Búsqueda de parámetros utilizados en la viabilidad del diseño</t>
  </si>
  <si>
    <t>Análisis eléctrico del circuito LC</t>
  </si>
  <si>
    <t>Evaluación mecánica del stent (tensiones y factor de seguridad)</t>
  </si>
  <si>
    <t xml:space="preserve">ELABORACIÓN APP </t>
  </si>
  <si>
    <t>Creación de la app y configuración de la pantalla de inicio</t>
  </si>
  <si>
    <t xml:space="preserve">Cálculo de perfil de velocidad de flujo en el stent </t>
  </si>
  <si>
    <t>Elaboración pestaña Visualización diseño en 3D</t>
  </si>
  <si>
    <t>Elaboración pestaña Evaluación mecánica</t>
  </si>
  <si>
    <t xml:space="preserve">Estudio de expansión del stent según la temperatura </t>
  </si>
  <si>
    <t>01-09</t>
  </si>
  <si>
    <t>01-06</t>
  </si>
  <si>
    <t>Elaboración pestaña Perfil del flujo</t>
  </si>
  <si>
    <t>Elaboración pestañas Análisis eléctrico</t>
  </si>
  <si>
    <t>Correción de errores</t>
  </si>
  <si>
    <t>TOTAL SEMANAS</t>
  </si>
  <si>
    <t>07-13</t>
  </si>
  <si>
    <t>14-20</t>
  </si>
  <si>
    <t>*</t>
  </si>
  <si>
    <t>Elaboración pestaña Estudio de Expansión</t>
  </si>
  <si>
    <t>21-30</t>
  </si>
  <si>
    <t>Julio</t>
  </si>
  <si>
    <t>Realización de la presentación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</si>
</sst>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370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1BDDFD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1BDDFD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4" borderId="1" xfId="0" applyFont="1" applyFill="1" applyBorder="1" applyAlignment="1">
      <alignment horizontal="center"/>
    </xf>
    <xf numFmtId="0" fontId="0" fillId="0" borderId="19" xfId="0" applyBorder="1"/>
    <xf numFmtId="0" fontId="5" fillId="2" borderId="19" xfId="0" applyFont="1" applyFill="1" applyBorder="1"/>
    <xf numFmtId="0" fontId="1" fillId="4" borderId="3" xfId="0" applyFont="1" applyFill="1" applyBorder="1" applyAlignment="1">
      <alignment horizontal="center"/>
    </xf>
    <xf numFmtId="0" fontId="0" fillId="0" borderId="25" xfId="0" applyBorder="1"/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9" fontId="2" fillId="5" borderId="8" xfId="0" applyNumberFormat="1" applyFont="1" applyFill="1" applyBorder="1" applyAlignment="1">
      <alignment horizontal="center"/>
    </xf>
    <xf numFmtId="49" fontId="2" fillId="5" borderId="9" xfId="0" applyNumberFormat="1" applyFont="1" applyFill="1" applyBorder="1" applyAlignment="1">
      <alignment horizontal="center"/>
    </xf>
    <xf numFmtId="49" fontId="2" fillId="5" borderId="17" xfId="0" applyNumberFormat="1" applyFont="1" applyFill="1" applyBorder="1" applyAlignment="1">
      <alignment horizontal="center"/>
    </xf>
    <xf numFmtId="49" fontId="2" fillId="5" borderId="10" xfId="0" applyNumberFormat="1" applyFont="1" applyFill="1" applyBorder="1" applyAlignment="1">
      <alignment horizontal="center"/>
    </xf>
    <xf numFmtId="0" fontId="11" fillId="7" borderId="33" xfId="0" applyFont="1" applyFill="1" applyBorder="1"/>
    <xf numFmtId="0" fontId="0" fillId="0" borderId="33" xfId="0" applyBorder="1"/>
    <xf numFmtId="0" fontId="0" fillId="0" borderId="34" xfId="0" applyBorder="1"/>
    <xf numFmtId="0" fontId="10" fillId="3" borderId="2" xfId="0" applyFont="1" applyFill="1" applyBorder="1"/>
    <xf numFmtId="0" fontId="0" fillId="0" borderId="35" xfId="0" applyBorder="1"/>
    <xf numFmtId="0" fontId="11" fillId="2" borderId="33" xfId="0" applyFont="1" applyFill="1" applyBorder="1"/>
    <xf numFmtId="0" fontId="0" fillId="2" borderId="33" xfId="0" applyFill="1" applyBorder="1"/>
    <xf numFmtId="0" fontId="3" fillId="2" borderId="33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19" xfId="0" applyFill="1" applyBorder="1"/>
    <xf numFmtId="0" fontId="10" fillId="3" borderId="19" xfId="0" applyFont="1" applyFill="1" applyBorder="1"/>
    <xf numFmtId="0" fontId="0" fillId="0" borderId="36" xfId="0" applyBorder="1"/>
    <xf numFmtId="0" fontId="0" fillId="6" borderId="37" xfId="0" applyFill="1" applyBorder="1" applyAlignment="1">
      <alignment horizontal="center" vertical="center"/>
    </xf>
    <xf numFmtId="0" fontId="4" fillId="2" borderId="33" xfId="0" applyFont="1" applyFill="1" applyBorder="1"/>
    <xf numFmtId="0" fontId="7" fillId="2" borderId="33" xfId="0" applyFont="1" applyFill="1" applyBorder="1"/>
    <xf numFmtId="0" fontId="4" fillId="0" borderId="19" xfId="0" applyFont="1" applyBorder="1"/>
    <xf numFmtId="0" fontId="5" fillId="2" borderId="33" xfId="0" applyFont="1" applyFill="1" applyBorder="1"/>
    <xf numFmtId="0" fontId="10" fillId="2" borderId="33" xfId="0" applyFont="1" applyFill="1" applyBorder="1"/>
    <xf numFmtId="0" fontId="8" fillId="0" borderId="33" xfId="0" applyFont="1" applyBorder="1"/>
    <xf numFmtId="0" fontId="0" fillId="6" borderId="13" xfId="0" applyFill="1" applyBorder="1" applyAlignment="1">
      <alignment horizontal="center" vertical="center"/>
    </xf>
    <xf numFmtId="0" fontId="7" fillId="2" borderId="0" xfId="0" applyFont="1" applyFill="1"/>
    <xf numFmtId="0" fontId="0" fillId="6" borderId="6" xfId="0" applyFill="1" applyBorder="1" applyAlignment="1">
      <alignment horizontal="center" vertical="center"/>
    </xf>
    <xf numFmtId="0" fontId="10" fillId="3" borderId="36" xfId="0" applyFont="1" applyFill="1" applyBorder="1"/>
    <xf numFmtId="0" fontId="9" fillId="2" borderId="33" xfId="0" applyFont="1" applyFill="1" applyBorder="1"/>
    <xf numFmtId="0" fontId="9" fillId="2" borderId="19" xfId="0" applyFont="1" applyFill="1" applyBorder="1"/>
    <xf numFmtId="49" fontId="2" fillId="5" borderId="30" xfId="0" applyNumberFormat="1" applyFont="1" applyFill="1" applyBorder="1" applyAlignment="1">
      <alignment horizontal="center"/>
    </xf>
    <xf numFmtId="0" fontId="0" fillId="0" borderId="38" xfId="0" applyBorder="1"/>
    <xf numFmtId="0" fontId="10" fillId="3" borderId="38" xfId="0" applyFont="1" applyFill="1" applyBorder="1"/>
    <xf numFmtId="49" fontId="1" fillId="4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/>
    </xf>
    <xf numFmtId="0" fontId="0" fillId="0" borderId="22" xfId="0" applyBorder="1"/>
    <xf numFmtId="0" fontId="10" fillId="3" borderId="39" xfId="0" applyFont="1" applyFill="1" applyBorder="1"/>
    <xf numFmtId="0" fontId="0" fillId="0" borderId="40" xfId="0" applyBorder="1"/>
    <xf numFmtId="0" fontId="0" fillId="0" borderId="14" xfId="0" applyBorder="1"/>
    <xf numFmtId="0" fontId="0" fillId="0" borderId="39" xfId="0" applyBorder="1"/>
    <xf numFmtId="0" fontId="10" fillId="3" borderId="25" xfId="0" applyFont="1" applyFill="1" applyBorder="1"/>
    <xf numFmtId="0" fontId="7" fillId="2" borderId="39" xfId="0" applyFont="1" applyFill="1" applyBorder="1"/>
    <xf numFmtId="0" fontId="11" fillId="7" borderId="41" xfId="0" applyFont="1" applyFill="1" applyBorder="1"/>
    <xf numFmtId="0" fontId="10" fillId="3" borderId="42" xfId="0" applyFont="1" applyFill="1" applyBorder="1"/>
    <xf numFmtId="0" fontId="0" fillId="0" borderId="43" xfId="0" applyBorder="1"/>
    <xf numFmtId="0" fontId="10" fillId="3" borderId="43" xfId="0" applyFont="1" applyFill="1" applyBorder="1"/>
    <xf numFmtId="0" fontId="0" fillId="0" borderId="41" xfId="0" applyBorder="1"/>
    <xf numFmtId="0" fontId="0" fillId="0" borderId="42" xfId="0" applyBorder="1"/>
    <xf numFmtId="0" fontId="11" fillId="7" borderId="32" xfId="0" applyFont="1" applyFill="1" applyBorder="1"/>
    <xf numFmtId="0" fontId="11" fillId="7" borderId="34" xfId="0" applyFont="1" applyFill="1" applyBorder="1"/>
    <xf numFmtId="0" fontId="10" fillId="3" borderId="18" xfId="0" applyFont="1" applyFill="1" applyBorder="1"/>
    <xf numFmtId="0" fontId="10" fillId="3" borderId="35" xfId="0" applyFont="1" applyFill="1" applyBorder="1"/>
    <xf numFmtId="0" fontId="0" fillId="0" borderId="32" xfId="0" applyBorder="1"/>
    <xf numFmtId="0" fontId="0" fillId="0" borderId="18" xfId="0" applyBorder="1"/>
    <xf numFmtId="0" fontId="0" fillId="0" borderId="24" xfId="0" applyBorder="1"/>
    <xf numFmtId="0" fontId="0" fillId="2" borderId="34" xfId="0" applyFill="1" applyBorder="1"/>
    <xf numFmtId="0" fontId="0" fillId="2" borderId="36" xfId="0" applyFill="1" applyBorder="1"/>
    <xf numFmtId="0" fontId="0" fillId="2" borderId="32" xfId="0" applyFill="1" applyBorder="1"/>
    <xf numFmtId="0" fontId="10" fillId="3" borderId="24" xfId="0" applyFont="1" applyFill="1" applyBorder="1"/>
    <xf numFmtId="0" fontId="7" fillId="2" borderId="36" xfId="0" applyFont="1" applyFill="1" applyBorder="1"/>
    <xf numFmtId="0" fontId="5" fillId="2" borderId="34" xfId="0" applyFont="1" applyFill="1" applyBorder="1"/>
    <xf numFmtId="0" fontId="6" fillId="0" borderId="34" xfId="0" applyFont="1" applyBorder="1"/>
    <xf numFmtId="0" fontId="7" fillId="2" borderId="34" xfId="0" applyFont="1" applyFill="1" applyBorder="1"/>
    <xf numFmtId="0" fontId="6" fillId="0" borderId="32" xfId="0" applyFont="1" applyBorder="1"/>
    <xf numFmtId="49" fontId="2" fillId="5" borderId="44" xfId="0" applyNumberFormat="1" applyFont="1" applyFill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7" fillId="2" borderId="32" xfId="0" applyFont="1" applyFill="1" applyBorder="1"/>
    <xf numFmtId="0" fontId="10" fillId="2" borderId="32" xfId="0" applyFont="1" applyFill="1" applyBorder="1"/>
    <xf numFmtId="0" fontId="10" fillId="2" borderId="24" xfId="0" applyFont="1" applyFill="1" applyBorder="1"/>
    <xf numFmtId="0" fontId="11" fillId="2" borderId="32" xfId="0" applyFont="1" applyFill="1" applyBorder="1"/>
    <xf numFmtId="0" fontId="0" fillId="2" borderId="24" xfId="0" applyFill="1" applyBorder="1"/>
    <xf numFmtId="49" fontId="1" fillId="4" borderId="26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 shrinkToFit="1"/>
    </xf>
    <xf numFmtId="0" fontId="0" fillId="6" borderId="7" xfId="0" applyFill="1" applyBorder="1" applyAlignment="1">
      <alignment horizontal="center" vertical="center" wrapText="1" shrinkToFit="1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49" fontId="1" fillId="4" borderId="11" xfId="0" applyNumberFormat="1" applyFont="1" applyFill="1" applyBorder="1" applyAlignment="1">
      <alignment horizontal="center" vertical="center"/>
    </xf>
    <xf numFmtId="49" fontId="1" fillId="4" borderId="26" xfId="0" applyNumberFormat="1" applyFont="1" applyFill="1" applyBorder="1" applyAlignment="1">
      <alignment horizontal="center" vertical="center"/>
    </xf>
    <xf numFmtId="49" fontId="1" fillId="4" borderId="27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/>
    </xf>
    <xf numFmtId="49" fontId="1" fillId="4" borderId="29" xfId="0" applyNumberFormat="1" applyFont="1" applyFill="1" applyBorder="1" applyAlignment="1">
      <alignment horizontal="center"/>
    </xf>
    <xf numFmtId="49" fontId="1" fillId="4" borderId="30" xfId="0" applyNumberFormat="1" applyFont="1" applyFill="1" applyBorder="1" applyAlignment="1">
      <alignment horizontal="center"/>
    </xf>
    <xf numFmtId="49" fontId="1" fillId="4" borderId="31" xfId="0" applyNumberFormat="1" applyFont="1" applyFill="1" applyBorder="1" applyAlignment="1">
      <alignment horizont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9" xfId="0" applyNumberFormat="1" applyFont="1" applyFill="1" applyBorder="1" applyAlignment="1">
      <alignment horizontal="center" vertical="center"/>
    </xf>
    <xf numFmtId="49" fontId="1" fillId="4" borderId="3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BDDFD"/>
      <color rgb="FF0000FF"/>
      <color rgb="FF00FF00"/>
      <color rgb="FF9B557D"/>
      <color rgb="FF6565FF"/>
      <color rgb="FF3333FF"/>
      <color rgb="FF6800D0"/>
      <color rgb="FFFF6565"/>
      <color rgb="FFFF3300"/>
      <color rgb="FFC13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7"/>
  <sheetViews>
    <sheetView tabSelected="1" zoomScale="55" zoomScaleNormal="55" workbookViewId="0">
      <selection activeCell="AG52" sqref="AG52"/>
    </sheetView>
  </sheetViews>
  <sheetFormatPr baseColWidth="10" defaultColWidth="9.109375" defaultRowHeight="14.4" x14ac:dyDescent="0.3"/>
  <cols>
    <col min="1" max="1" width="59.21875" customWidth="1"/>
    <col min="2" max="2" width="56.21875" bestFit="1" customWidth="1"/>
    <col min="3" max="3" width="23.5546875" customWidth="1"/>
    <col min="4" max="8" width="6" bestFit="1" customWidth="1"/>
    <col min="9" max="9" width="6" customWidth="1"/>
    <col min="10" max="10" width="6" bestFit="1" customWidth="1"/>
    <col min="11" max="24" width="5.5546875" bestFit="1" customWidth="1"/>
  </cols>
  <sheetData>
    <row r="1" spans="1:24" x14ac:dyDescent="0.3">
      <c r="A1" s="1"/>
    </row>
    <row r="3" spans="1:24" ht="15" thickBot="1" x14ac:dyDescent="0.35"/>
    <row r="4" spans="1:24" ht="15" thickBot="1" x14ac:dyDescent="0.35">
      <c r="D4" s="104" t="s">
        <v>5</v>
      </c>
      <c r="E4" s="106"/>
      <c r="F4" s="107" t="s">
        <v>6</v>
      </c>
      <c r="G4" s="108"/>
      <c r="H4" s="108"/>
      <c r="I4" s="109"/>
      <c r="J4" s="110"/>
      <c r="K4" s="111" t="s">
        <v>7</v>
      </c>
      <c r="L4" s="112"/>
      <c r="M4" s="112"/>
      <c r="N4" s="112"/>
      <c r="O4" s="113"/>
      <c r="P4" s="104" t="s">
        <v>8</v>
      </c>
      <c r="Q4" s="105"/>
      <c r="R4" s="105"/>
      <c r="S4" s="106"/>
      <c r="T4" s="83" t="s">
        <v>9</v>
      </c>
      <c r="U4" s="83"/>
      <c r="V4" s="83"/>
      <c r="W4" s="83"/>
      <c r="X4" s="43" t="s">
        <v>61</v>
      </c>
    </row>
    <row r="5" spans="1:24" ht="15" thickBot="1" x14ac:dyDescent="0.35">
      <c r="A5" s="3" t="s">
        <v>1</v>
      </c>
      <c r="B5" s="6" t="s">
        <v>2</v>
      </c>
      <c r="C5" s="3" t="s">
        <v>55</v>
      </c>
      <c r="D5" s="8" t="s">
        <v>29</v>
      </c>
      <c r="E5" s="9" t="s">
        <v>11</v>
      </c>
      <c r="F5" s="10" t="s">
        <v>12</v>
      </c>
      <c r="G5" s="11" t="s">
        <v>13</v>
      </c>
      <c r="H5" s="11" t="s">
        <v>10</v>
      </c>
      <c r="I5" s="12" t="s">
        <v>35</v>
      </c>
      <c r="J5" s="13" t="s">
        <v>36</v>
      </c>
      <c r="K5" s="10" t="s">
        <v>14</v>
      </c>
      <c r="L5" s="11" t="s">
        <v>15</v>
      </c>
      <c r="M5" s="11" t="s">
        <v>16</v>
      </c>
      <c r="N5" s="11" t="s">
        <v>17</v>
      </c>
      <c r="O5" s="13" t="s">
        <v>18</v>
      </c>
      <c r="P5" s="10" t="s">
        <v>50</v>
      </c>
      <c r="Q5" s="11" t="s">
        <v>3</v>
      </c>
      <c r="R5" s="11" t="s">
        <v>0</v>
      </c>
      <c r="S5" s="13" t="s">
        <v>4</v>
      </c>
      <c r="T5" s="74" t="s">
        <v>51</v>
      </c>
      <c r="U5" s="11" t="s">
        <v>56</v>
      </c>
      <c r="V5" s="11" t="s">
        <v>57</v>
      </c>
      <c r="W5" s="40" t="s">
        <v>60</v>
      </c>
      <c r="X5" s="44" t="s">
        <v>50</v>
      </c>
    </row>
    <row r="6" spans="1:24" x14ac:dyDescent="0.3">
      <c r="A6" s="90" t="s">
        <v>19</v>
      </c>
      <c r="B6" s="94" t="s">
        <v>20</v>
      </c>
      <c r="C6" s="36">
        <f>COUNTIF(D6:W6,"*")</f>
        <v>15</v>
      </c>
      <c r="D6" s="58" t="s">
        <v>58</v>
      </c>
      <c r="E6" s="59" t="s">
        <v>58</v>
      </c>
      <c r="F6" s="58" t="s">
        <v>58</v>
      </c>
      <c r="G6" s="14" t="s">
        <v>58</v>
      </c>
      <c r="H6" s="14" t="s">
        <v>58</v>
      </c>
      <c r="I6" s="14" t="s">
        <v>58</v>
      </c>
      <c r="J6" s="59" t="s">
        <v>58</v>
      </c>
      <c r="K6" s="58" t="s">
        <v>58</v>
      </c>
      <c r="L6" s="14" t="s">
        <v>58</v>
      </c>
      <c r="M6" s="14" t="s">
        <v>58</v>
      </c>
      <c r="N6" s="14" t="s">
        <v>58</v>
      </c>
      <c r="O6" s="59" t="s">
        <v>58</v>
      </c>
      <c r="P6" s="58" t="s">
        <v>58</v>
      </c>
      <c r="Q6" s="14" t="s">
        <v>58</v>
      </c>
      <c r="R6" s="14" t="s">
        <v>58</v>
      </c>
      <c r="S6" s="16"/>
      <c r="T6" s="75"/>
      <c r="U6" s="15"/>
      <c r="V6" s="15"/>
      <c r="W6" s="41"/>
      <c r="X6" s="45"/>
    </row>
    <row r="7" spans="1:24" ht="15" thickBot="1" x14ac:dyDescent="0.35">
      <c r="A7" s="91"/>
      <c r="B7" s="95"/>
      <c r="C7" s="23">
        <f t="shared" ref="C7:C57" si="0">COUNTIF(D7:W7,"*")</f>
        <v>20</v>
      </c>
      <c r="D7" s="60" t="s">
        <v>58</v>
      </c>
      <c r="E7" s="61" t="s">
        <v>58</v>
      </c>
      <c r="F7" s="60" t="s">
        <v>58</v>
      </c>
      <c r="G7" s="17" t="s">
        <v>58</v>
      </c>
      <c r="H7" s="17" t="s">
        <v>58</v>
      </c>
      <c r="I7" s="17" t="s">
        <v>58</v>
      </c>
      <c r="J7" s="61" t="s">
        <v>58</v>
      </c>
      <c r="K7" s="60" t="s">
        <v>58</v>
      </c>
      <c r="L7" s="17" t="s">
        <v>58</v>
      </c>
      <c r="M7" s="17" t="s">
        <v>58</v>
      </c>
      <c r="N7" s="17" t="s">
        <v>58</v>
      </c>
      <c r="O7" s="61" t="s">
        <v>58</v>
      </c>
      <c r="P7" s="60" t="s">
        <v>58</v>
      </c>
      <c r="Q7" s="17" t="s">
        <v>58</v>
      </c>
      <c r="R7" s="17" t="s">
        <v>58</v>
      </c>
      <c r="S7" s="61" t="s">
        <v>58</v>
      </c>
      <c r="T7" s="53" t="s">
        <v>58</v>
      </c>
      <c r="U7" s="17" t="s">
        <v>58</v>
      </c>
      <c r="V7" s="17" t="s">
        <v>58</v>
      </c>
      <c r="W7" s="42" t="s">
        <v>58</v>
      </c>
      <c r="X7" s="45"/>
    </row>
    <row r="8" spans="1:24" x14ac:dyDescent="0.3">
      <c r="A8" s="91"/>
      <c r="B8" s="96" t="s">
        <v>21</v>
      </c>
      <c r="C8" s="36">
        <f t="shared" si="0"/>
        <v>2</v>
      </c>
      <c r="D8" s="62"/>
      <c r="E8" s="59" t="s">
        <v>58</v>
      </c>
      <c r="F8" s="58" t="s">
        <v>58</v>
      </c>
      <c r="G8" s="19"/>
      <c r="H8" s="15"/>
      <c r="I8" s="15"/>
      <c r="J8" s="16"/>
      <c r="K8" s="62"/>
      <c r="L8" s="15"/>
      <c r="M8" s="15"/>
      <c r="N8" s="15"/>
      <c r="O8" s="16"/>
      <c r="P8" s="62"/>
      <c r="Q8" s="15"/>
      <c r="R8" s="15"/>
      <c r="S8" s="16"/>
      <c r="T8" s="75"/>
      <c r="U8" s="15"/>
      <c r="V8" s="15"/>
      <c r="W8" s="41"/>
      <c r="X8" s="45"/>
    </row>
    <row r="9" spans="1:24" ht="15" thickBot="1" x14ac:dyDescent="0.35">
      <c r="A9" s="91"/>
      <c r="B9" s="97"/>
      <c r="C9" s="23">
        <f t="shared" si="0"/>
        <v>2</v>
      </c>
      <c r="D9" s="63"/>
      <c r="E9" s="18"/>
      <c r="F9" s="60" t="s">
        <v>58</v>
      </c>
      <c r="G9" s="17" t="s">
        <v>58</v>
      </c>
      <c r="H9" s="2"/>
      <c r="I9" s="2"/>
      <c r="J9" s="18"/>
      <c r="K9" s="63"/>
      <c r="L9" s="2"/>
      <c r="M9" s="2"/>
      <c r="N9" s="2"/>
      <c r="O9" s="18"/>
      <c r="P9" s="63"/>
      <c r="Q9" s="2"/>
      <c r="R9" s="2"/>
      <c r="S9" s="18"/>
      <c r="T9" s="76"/>
      <c r="U9" s="2"/>
      <c r="V9" s="2"/>
      <c r="W9" s="7"/>
      <c r="X9" s="49"/>
    </row>
    <row r="10" spans="1:24" x14ac:dyDescent="0.3">
      <c r="A10" s="91"/>
      <c r="B10" s="96" t="s">
        <v>22</v>
      </c>
      <c r="C10" s="36">
        <f t="shared" si="0"/>
        <v>3</v>
      </c>
      <c r="D10" s="62"/>
      <c r="E10" s="16"/>
      <c r="F10" s="58" t="s">
        <v>58</v>
      </c>
      <c r="G10" s="14" t="s">
        <v>58</v>
      </c>
      <c r="H10" s="14" t="s">
        <v>58</v>
      </c>
      <c r="I10" s="15"/>
      <c r="J10" s="16"/>
      <c r="K10" s="62"/>
      <c r="L10" s="15"/>
      <c r="M10" s="15"/>
      <c r="N10" s="15"/>
      <c r="O10" s="16"/>
      <c r="P10" s="62"/>
      <c r="Q10" s="15"/>
      <c r="R10" s="15"/>
      <c r="S10" s="16"/>
      <c r="T10" s="75"/>
      <c r="U10" s="15"/>
      <c r="V10" s="15"/>
      <c r="W10" s="47"/>
      <c r="X10" s="48"/>
    </row>
    <row r="11" spans="1:24" ht="15" thickBot="1" x14ac:dyDescent="0.35">
      <c r="A11" s="91"/>
      <c r="B11" s="97"/>
      <c r="C11" s="23">
        <f t="shared" si="0"/>
        <v>3</v>
      </c>
      <c r="D11" s="63"/>
      <c r="E11" s="18"/>
      <c r="F11" s="60" t="s">
        <v>58</v>
      </c>
      <c r="G11" s="17" t="s">
        <v>58</v>
      </c>
      <c r="H11" s="17" t="s">
        <v>58</v>
      </c>
      <c r="I11" s="2"/>
      <c r="J11" s="18"/>
      <c r="K11" s="63"/>
      <c r="L11" s="2"/>
      <c r="M11" s="2"/>
      <c r="N11" s="2"/>
      <c r="O11" s="18"/>
      <c r="P11" s="63"/>
      <c r="Q11" s="2"/>
      <c r="R11" s="2"/>
      <c r="S11" s="18"/>
      <c r="T11" s="76"/>
      <c r="U11" s="2"/>
      <c r="V11" s="2"/>
      <c r="W11" s="7"/>
      <c r="X11" s="49"/>
    </row>
    <row r="12" spans="1:24" x14ac:dyDescent="0.3">
      <c r="A12" s="91"/>
      <c r="B12" s="96" t="s">
        <v>41</v>
      </c>
      <c r="C12" s="36">
        <f t="shared" si="0"/>
        <v>5</v>
      </c>
      <c r="D12" s="62"/>
      <c r="E12" s="16"/>
      <c r="F12" s="67"/>
      <c r="G12" s="20"/>
      <c r="H12" s="21"/>
      <c r="I12" s="21"/>
      <c r="J12" s="16"/>
      <c r="K12" s="62"/>
      <c r="L12" s="15"/>
      <c r="M12" s="14" t="s">
        <v>58</v>
      </c>
      <c r="N12" s="14" t="s">
        <v>58</v>
      </c>
      <c r="O12" s="59" t="s">
        <v>58</v>
      </c>
      <c r="P12" s="58" t="s">
        <v>58</v>
      </c>
      <c r="Q12" s="14" t="s">
        <v>58</v>
      </c>
      <c r="R12" s="15"/>
      <c r="S12" s="16"/>
      <c r="T12" s="75"/>
      <c r="U12" s="15"/>
      <c r="V12" s="15"/>
      <c r="W12" s="47"/>
      <c r="X12" s="48"/>
    </row>
    <row r="13" spans="1:24" ht="15" thickBot="1" x14ac:dyDescent="0.35">
      <c r="A13" s="92"/>
      <c r="B13" s="98"/>
      <c r="C13" s="34">
        <f t="shared" si="0"/>
        <v>5</v>
      </c>
      <c r="D13" s="64"/>
      <c r="E13" s="26"/>
      <c r="F13" s="64"/>
      <c r="G13" s="4"/>
      <c r="H13" s="4"/>
      <c r="I13" s="4"/>
      <c r="J13" s="26"/>
      <c r="K13" s="64"/>
      <c r="L13" s="24"/>
      <c r="M13" s="25" t="s">
        <v>58</v>
      </c>
      <c r="N13" s="25" t="s">
        <v>58</v>
      </c>
      <c r="O13" s="37" t="s">
        <v>58</v>
      </c>
      <c r="P13" s="68" t="s">
        <v>58</v>
      </c>
      <c r="Q13" s="25" t="s">
        <v>58</v>
      </c>
      <c r="R13" s="4"/>
      <c r="S13" s="26"/>
      <c r="T13" s="77"/>
      <c r="U13" s="4"/>
      <c r="V13" s="4"/>
      <c r="W13" s="7"/>
      <c r="X13" s="49"/>
    </row>
    <row r="14" spans="1:24" x14ac:dyDescent="0.3">
      <c r="A14" s="90" t="s">
        <v>23</v>
      </c>
      <c r="B14" s="84" t="s">
        <v>38</v>
      </c>
      <c r="C14" s="36">
        <f t="shared" si="0"/>
        <v>1</v>
      </c>
      <c r="D14" s="62"/>
      <c r="E14" s="65"/>
      <c r="F14" s="58" t="s">
        <v>58</v>
      </c>
      <c r="G14" s="15"/>
      <c r="H14" s="15"/>
      <c r="I14" s="15"/>
      <c r="J14" s="16"/>
      <c r="K14" s="62"/>
      <c r="L14" s="15"/>
      <c r="M14" s="15"/>
      <c r="N14" s="15"/>
      <c r="O14" s="16"/>
      <c r="P14" s="62"/>
      <c r="Q14" s="15"/>
      <c r="R14" s="15"/>
      <c r="S14" s="16"/>
      <c r="T14" s="56"/>
      <c r="U14" s="15"/>
      <c r="V14" s="15"/>
      <c r="W14" s="47"/>
      <c r="X14" s="48"/>
    </row>
    <row r="15" spans="1:24" ht="15" thickBot="1" x14ac:dyDescent="0.35">
      <c r="A15" s="91"/>
      <c r="B15" s="85"/>
      <c r="C15" s="22">
        <f t="shared" si="0"/>
        <v>1</v>
      </c>
      <c r="D15" s="64"/>
      <c r="E15" s="66"/>
      <c r="F15" s="68" t="s">
        <v>58</v>
      </c>
      <c r="G15" s="4"/>
      <c r="H15" s="4"/>
      <c r="I15" s="4"/>
      <c r="J15" s="26"/>
      <c r="K15" s="64"/>
      <c r="L15" s="4"/>
      <c r="M15" s="4"/>
      <c r="N15" s="4"/>
      <c r="O15" s="26"/>
      <c r="P15" s="64"/>
      <c r="Q15" s="4"/>
      <c r="R15" s="4"/>
      <c r="S15" s="26"/>
      <c r="T15" s="54"/>
      <c r="U15" s="4"/>
      <c r="V15" s="4"/>
      <c r="W15" s="7"/>
      <c r="X15" s="49"/>
    </row>
    <row r="16" spans="1:24" x14ac:dyDescent="0.3">
      <c r="A16" s="91"/>
      <c r="B16" s="85" t="s">
        <v>24</v>
      </c>
      <c r="C16" s="36">
        <f t="shared" si="0"/>
        <v>3</v>
      </c>
      <c r="D16" s="62"/>
      <c r="E16" s="65"/>
      <c r="F16" s="58" t="s">
        <v>58</v>
      </c>
      <c r="G16" s="14" t="s">
        <v>58</v>
      </c>
      <c r="H16" s="14" t="s">
        <v>58</v>
      </c>
      <c r="I16" s="15"/>
      <c r="J16" s="16"/>
      <c r="K16" s="62"/>
      <c r="L16" s="15"/>
      <c r="M16" s="15"/>
      <c r="N16" s="15"/>
      <c r="O16" s="16"/>
      <c r="P16" s="62"/>
      <c r="Q16" s="15"/>
      <c r="R16" s="15"/>
      <c r="S16" s="16"/>
      <c r="T16" s="56"/>
      <c r="U16" s="15"/>
      <c r="V16" s="15"/>
      <c r="W16" s="47"/>
      <c r="X16" s="48"/>
    </row>
    <row r="17" spans="1:24" ht="15" thickBot="1" x14ac:dyDescent="0.35">
      <c r="A17" s="91"/>
      <c r="B17" s="85"/>
      <c r="C17" s="22">
        <f t="shared" si="0"/>
        <v>2</v>
      </c>
      <c r="D17" s="64"/>
      <c r="E17" s="66"/>
      <c r="F17" s="68" t="s">
        <v>58</v>
      </c>
      <c r="G17" s="25" t="s">
        <v>58</v>
      </c>
      <c r="H17" s="4"/>
      <c r="I17" s="4"/>
      <c r="J17" s="26"/>
      <c r="K17" s="64"/>
      <c r="L17" s="4"/>
      <c r="M17" s="4"/>
      <c r="N17" s="4"/>
      <c r="O17" s="26"/>
      <c r="P17" s="64"/>
      <c r="Q17" s="4"/>
      <c r="R17" s="4"/>
      <c r="S17" s="26"/>
      <c r="T17" s="54"/>
      <c r="U17" s="4"/>
      <c r="V17" s="4"/>
      <c r="W17" s="7"/>
      <c r="X17" s="49"/>
    </row>
    <row r="18" spans="1:24" x14ac:dyDescent="0.3">
      <c r="A18" s="91"/>
      <c r="B18" s="99" t="s">
        <v>39</v>
      </c>
      <c r="C18" s="36">
        <f t="shared" si="0"/>
        <v>2</v>
      </c>
      <c r="D18" s="62"/>
      <c r="E18" s="65"/>
      <c r="F18" s="67"/>
      <c r="G18" s="28"/>
      <c r="H18" s="15"/>
      <c r="I18" s="15"/>
      <c r="J18" s="16"/>
      <c r="K18" s="62"/>
      <c r="L18" s="15"/>
      <c r="M18" s="15"/>
      <c r="N18" s="15"/>
      <c r="O18" s="59" t="s">
        <v>58</v>
      </c>
      <c r="P18" s="78" t="s">
        <v>58</v>
      </c>
      <c r="Q18" s="15"/>
      <c r="R18" s="15"/>
      <c r="S18" s="16"/>
      <c r="T18" s="56"/>
      <c r="U18" s="15"/>
      <c r="V18" s="15"/>
      <c r="W18" s="47"/>
      <c r="X18" s="48"/>
    </row>
    <row r="19" spans="1:24" ht="15" thickBot="1" x14ac:dyDescent="0.35">
      <c r="A19" s="92"/>
      <c r="B19" s="100"/>
      <c r="C19" s="22">
        <f t="shared" si="0"/>
        <v>1</v>
      </c>
      <c r="D19" s="64"/>
      <c r="E19" s="26"/>
      <c r="F19" s="64"/>
      <c r="G19" s="30"/>
      <c r="H19" s="4"/>
      <c r="I19" s="4"/>
      <c r="J19" s="26"/>
      <c r="K19" s="64"/>
      <c r="L19" s="4"/>
      <c r="M19" s="4"/>
      <c r="N19" s="25" t="s">
        <v>58</v>
      </c>
      <c r="O19" s="26"/>
      <c r="P19" s="64"/>
      <c r="Q19" s="4"/>
      <c r="R19" s="4"/>
      <c r="S19" s="26"/>
      <c r="T19" s="54"/>
      <c r="U19" s="4"/>
      <c r="V19" s="4"/>
      <c r="W19" s="7"/>
      <c r="X19" s="49"/>
    </row>
    <row r="20" spans="1:24" x14ac:dyDescent="0.3">
      <c r="A20" s="86" t="s">
        <v>25</v>
      </c>
      <c r="B20" s="101" t="s">
        <v>26</v>
      </c>
      <c r="C20" s="36">
        <f t="shared" si="0"/>
        <v>4</v>
      </c>
      <c r="D20" s="62"/>
      <c r="E20" s="16"/>
      <c r="F20" s="62"/>
      <c r="G20" s="29" t="s">
        <v>58</v>
      </c>
      <c r="H20" s="14" t="s">
        <v>58</v>
      </c>
      <c r="I20" s="14" t="s">
        <v>58</v>
      </c>
      <c r="J20" s="59" t="s">
        <v>58</v>
      </c>
      <c r="K20" s="62"/>
      <c r="L20" s="15"/>
      <c r="M20" s="15"/>
      <c r="N20" s="15"/>
      <c r="O20" s="16"/>
      <c r="P20" s="62"/>
      <c r="Q20" s="15"/>
      <c r="R20" s="15"/>
      <c r="S20" s="16"/>
      <c r="T20" s="56"/>
      <c r="U20" s="15"/>
      <c r="V20" s="15"/>
      <c r="W20" s="47"/>
      <c r="X20" s="48"/>
    </row>
    <row r="21" spans="1:24" ht="15" thickBot="1" x14ac:dyDescent="0.35">
      <c r="A21" s="93"/>
      <c r="B21" s="102"/>
      <c r="C21" s="22">
        <f t="shared" si="0"/>
        <v>3</v>
      </c>
      <c r="D21" s="64"/>
      <c r="E21" s="26"/>
      <c r="F21" s="64"/>
      <c r="G21" s="25" t="s">
        <v>58</v>
      </c>
      <c r="H21" s="25" t="s">
        <v>58</v>
      </c>
      <c r="I21" s="25" t="s">
        <v>58</v>
      </c>
      <c r="J21" s="69"/>
      <c r="K21" s="64"/>
      <c r="L21" s="4"/>
      <c r="M21" s="4"/>
      <c r="N21" s="4"/>
      <c r="O21" s="26"/>
      <c r="P21" s="64"/>
      <c r="Q21" s="4"/>
      <c r="R21" s="4"/>
      <c r="S21" s="26"/>
      <c r="T21" s="54"/>
      <c r="U21" s="4"/>
      <c r="V21" s="4"/>
      <c r="W21" s="7"/>
      <c r="X21" s="49"/>
    </row>
    <row r="22" spans="1:24" x14ac:dyDescent="0.3">
      <c r="A22" s="93"/>
      <c r="B22" s="103" t="s">
        <v>30</v>
      </c>
      <c r="C22" s="36">
        <f t="shared" si="0"/>
        <v>2</v>
      </c>
      <c r="D22" s="62"/>
      <c r="E22" s="16"/>
      <c r="F22" s="62"/>
      <c r="G22" s="20"/>
      <c r="H22" s="31"/>
      <c r="I22" s="14" t="s">
        <v>58</v>
      </c>
      <c r="J22" s="59" t="s">
        <v>58</v>
      </c>
      <c r="K22" s="62"/>
      <c r="L22" s="15"/>
      <c r="M22" s="15"/>
      <c r="N22" s="15"/>
      <c r="O22" s="16"/>
      <c r="P22" s="62"/>
      <c r="Q22" s="15"/>
      <c r="R22" s="15"/>
      <c r="S22" s="16"/>
      <c r="T22" s="56"/>
      <c r="U22" s="15"/>
      <c r="V22" s="15"/>
      <c r="W22" s="47"/>
      <c r="X22" s="48"/>
    </row>
    <row r="23" spans="1:24" ht="15" thickBot="1" x14ac:dyDescent="0.35">
      <c r="A23" s="93"/>
      <c r="B23" s="102"/>
      <c r="C23" s="22">
        <f t="shared" si="0"/>
        <v>2</v>
      </c>
      <c r="D23" s="64"/>
      <c r="E23" s="26"/>
      <c r="F23" s="64"/>
      <c r="G23" s="24"/>
      <c r="H23" s="25" t="s">
        <v>58</v>
      </c>
      <c r="I23" s="25" t="s">
        <v>58</v>
      </c>
      <c r="J23" s="69"/>
      <c r="K23" s="64"/>
      <c r="L23" s="4"/>
      <c r="M23" s="4"/>
      <c r="N23" s="4"/>
      <c r="O23" s="26"/>
      <c r="P23" s="64"/>
      <c r="Q23" s="4"/>
      <c r="R23" s="4"/>
      <c r="S23" s="26"/>
      <c r="T23" s="54"/>
      <c r="U23" s="4"/>
      <c r="V23" s="4"/>
      <c r="W23" s="7"/>
      <c r="X23" s="49"/>
    </row>
    <row r="24" spans="1:24" x14ac:dyDescent="0.3">
      <c r="A24" s="93"/>
      <c r="B24" s="103" t="s">
        <v>31</v>
      </c>
      <c r="C24" s="36">
        <f t="shared" si="0"/>
        <v>2</v>
      </c>
      <c r="D24" s="62"/>
      <c r="E24" s="16"/>
      <c r="F24" s="62"/>
      <c r="G24" s="20"/>
      <c r="H24" s="20"/>
      <c r="I24" s="20"/>
      <c r="J24" s="59" t="s">
        <v>58</v>
      </c>
      <c r="K24" s="58" t="s">
        <v>58</v>
      </c>
      <c r="L24" s="15"/>
      <c r="M24" s="15"/>
      <c r="N24" s="15"/>
      <c r="O24" s="16"/>
      <c r="P24" s="62"/>
      <c r="Q24" s="15"/>
      <c r="R24" s="15"/>
      <c r="S24" s="16"/>
      <c r="T24" s="56"/>
      <c r="U24" s="15"/>
      <c r="V24" s="15"/>
      <c r="W24" s="47"/>
      <c r="X24" s="48"/>
    </row>
    <row r="25" spans="1:24" ht="15" thickBot="1" x14ac:dyDescent="0.35">
      <c r="A25" s="93"/>
      <c r="B25" s="102"/>
      <c r="C25" s="22">
        <f t="shared" si="0"/>
        <v>2</v>
      </c>
      <c r="D25" s="64"/>
      <c r="E25" s="26"/>
      <c r="F25" s="64"/>
      <c r="G25" s="24"/>
      <c r="H25" s="24"/>
      <c r="I25" s="25" t="s">
        <v>58</v>
      </c>
      <c r="J25" s="37" t="s">
        <v>58</v>
      </c>
      <c r="K25" s="64"/>
      <c r="L25" s="4"/>
      <c r="M25" s="4"/>
      <c r="N25" s="4"/>
      <c r="O25" s="26"/>
      <c r="P25" s="64"/>
      <c r="Q25" s="4"/>
      <c r="R25" s="4"/>
      <c r="S25" s="26"/>
      <c r="T25" s="54"/>
      <c r="U25" s="4"/>
      <c r="V25" s="4"/>
      <c r="W25" s="7"/>
      <c r="X25" s="49"/>
    </row>
    <row r="26" spans="1:24" x14ac:dyDescent="0.3">
      <c r="A26" s="93"/>
      <c r="B26" s="103" t="s">
        <v>32</v>
      </c>
      <c r="C26" s="36">
        <f t="shared" si="0"/>
        <v>3</v>
      </c>
      <c r="D26" s="62"/>
      <c r="E26" s="16"/>
      <c r="F26" s="62"/>
      <c r="G26" s="20"/>
      <c r="H26" s="31"/>
      <c r="I26" s="32"/>
      <c r="J26" s="70"/>
      <c r="K26" s="58" t="s">
        <v>58</v>
      </c>
      <c r="L26" s="14" t="s">
        <v>58</v>
      </c>
      <c r="M26" s="14" t="s">
        <v>58</v>
      </c>
      <c r="N26" s="15"/>
      <c r="O26" s="16"/>
      <c r="P26" s="62"/>
      <c r="Q26" s="15"/>
      <c r="R26" s="15"/>
      <c r="S26" s="16"/>
      <c r="T26" s="56"/>
      <c r="U26" s="15"/>
      <c r="V26" s="15"/>
      <c r="W26" s="47"/>
      <c r="X26" s="48"/>
    </row>
    <row r="27" spans="1:24" ht="15" thickBot="1" x14ac:dyDescent="0.35">
      <c r="A27" s="93"/>
      <c r="B27" s="102"/>
      <c r="C27" s="22">
        <f t="shared" si="0"/>
        <v>3</v>
      </c>
      <c r="D27" s="64"/>
      <c r="E27" s="26"/>
      <c r="F27" s="64"/>
      <c r="G27" s="24"/>
      <c r="H27" s="5"/>
      <c r="I27" s="4"/>
      <c r="J27" s="37" t="s">
        <v>58</v>
      </c>
      <c r="K27" s="68" t="s">
        <v>58</v>
      </c>
      <c r="L27" s="25" t="s">
        <v>58</v>
      </c>
      <c r="M27" s="4"/>
      <c r="N27" s="4"/>
      <c r="O27" s="26"/>
      <c r="P27" s="64"/>
      <c r="Q27" s="4"/>
      <c r="R27" s="4"/>
      <c r="S27" s="26"/>
      <c r="T27" s="54"/>
      <c r="U27" s="4"/>
      <c r="V27" s="4"/>
      <c r="W27" s="7"/>
      <c r="X27" s="49"/>
    </row>
    <row r="28" spans="1:24" x14ac:dyDescent="0.3">
      <c r="A28" s="93"/>
      <c r="B28" s="103" t="s">
        <v>40</v>
      </c>
      <c r="C28" s="36">
        <f t="shared" si="0"/>
        <v>1</v>
      </c>
      <c r="D28" s="62"/>
      <c r="E28" s="16"/>
      <c r="F28" s="62"/>
      <c r="G28" s="15"/>
      <c r="H28" s="31"/>
      <c r="I28" s="31"/>
      <c r="J28" s="71"/>
      <c r="K28" s="73"/>
      <c r="L28" s="33"/>
      <c r="M28" s="15"/>
      <c r="N28" s="15"/>
      <c r="O28" s="59" t="s">
        <v>58</v>
      </c>
      <c r="P28" s="62"/>
      <c r="Q28" s="15"/>
      <c r="R28" s="15"/>
      <c r="S28" s="16"/>
      <c r="T28" s="56"/>
      <c r="U28" s="15"/>
      <c r="V28" s="15"/>
      <c r="W28" s="47"/>
      <c r="X28" s="48"/>
    </row>
    <row r="29" spans="1:24" ht="15" thickBot="1" x14ac:dyDescent="0.35">
      <c r="A29" s="87"/>
      <c r="B29" s="89"/>
      <c r="C29" s="22">
        <f t="shared" si="0"/>
        <v>1</v>
      </c>
      <c r="D29" s="64"/>
      <c r="E29" s="26"/>
      <c r="F29" s="64"/>
      <c r="G29" s="4"/>
      <c r="H29" s="4"/>
      <c r="I29" s="4"/>
      <c r="J29" s="26"/>
      <c r="K29" s="64"/>
      <c r="L29" s="4"/>
      <c r="M29" s="4"/>
      <c r="N29" s="4"/>
      <c r="O29" s="37" t="s">
        <v>58</v>
      </c>
      <c r="P29" s="64"/>
      <c r="Q29" s="4"/>
      <c r="R29" s="4"/>
      <c r="S29" s="26"/>
      <c r="T29" s="54"/>
      <c r="U29" s="4"/>
      <c r="V29" s="4"/>
      <c r="W29" s="7"/>
      <c r="X29" s="49"/>
    </row>
    <row r="30" spans="1:24" x14ac:dyDescent="0.3">
      <c r="A30" s="86" t="s">
        <v>37</v>
      </c>
      <c r="B30" s="114" t="s">
        <v>49</v>
      </c>
      <c r="C30" s="36">
        <f t="shared" si="0"/>
        <v>3</v>
      </c>
      <c r="D30" s="62"/>
      <c r="E30" s="16"/>
      <c r="F30" s="62"/>
      <c r="G30" s="15"/>
      <c r="H30" s="15"/>
      <c r="I30" s="15"/>
      <c r="J30" s="16"/>
      <c r="K30" s="62"/>
      <c r="L30" s="20"/>
      <c r="M30" s="14" t="s">
        <v>58</v>
      </c>
      <c r="N30" s="14" t="s">
        <v>58</v>
      </c>
      <c r="O30" s="59" t="s">
        <v>58</v>
      </c>
      <c r="P30" s="62"/>
      <c r="Q30" s="15"/>
      <c r="R30" s="15"/>
      <c r="S30" s="16"/>
      <c r="T30" s="56"/>
      <c r="U30" s="15"/>
      <c r="V30" s="15"/>
      <c r="W30" s="47"/>
      <c r="X30" s="48"/>
    </row>
    <row r="31" spans="1:24" ht="15" thickBot="1" x14ac:dyDescent="0.35">
      <c r="A31" s="93"/>
      <c r="B31" s="97"/>
      <c r="C31" s="22">
        <f t="shared" si="0"/>
        <v>3</v>
      </c>
      <c r="D31" s="64"/>
      <c r="E31" s="26"/>
      <c r="F31" s="64"/>
      <c r="G31" s="4"/>
      <c r="H31" s="4"/>
      <c r="I31" s="4"/>
      <c r="J31" s="26"/>
      <c r="K31" s="64"/>
      <c r="L31" s="25" t="s">
        <v>58</v>
      </c>
      <c r="M31" s="25" t="s">
        <v>58</v>
      </c>
      <c r="N31" s="25" t="s">
        <v>58</v>
      </c>
      <c r="O31" s="26"/>
      <c r="P31" s="64"/>
      <c r="Q31" s="4"/>
      <c r="R31" s="4"/>
      <c r="S31" s="26"/>
      <c r="T31" s="54"/>
      <c r="U31" s="4"/>
      <c r="V31" s="4"/>
      <c r="W31" s="7"/>
      <c r="X31" s="49"/>
    </row>
    <row r="32" spans="1:24" x14ac:dyDescent="0.3">
      <c r="A32" s="93"/>
      <c r="B32" s="96" t="s">
        <v>46</v>
      </c>
      <c r="C32" s="36">
        <f t="shared" si="0"/>
        <v>2</v>
      </c>
      <c r="D32" s="62"/>
      <c r="E32" s="16"/>
      <c r="F32" s="62"/>
      <c r="G32" s="15"/>
      <c r="H32" s="15"/>
      <c r="I32" s="15"/>
      <c r="J32" s="16"/>
      <c r="K32" s="62"/>
      <c r="L32" s="15"/>
      <c r="M32" s="15"/>
      <c r="N32" s="15"/>
      <c r="O32" s="59" t="s">
        <v>58</v>
      </c>
      <c r="P32" s="58" t="s">
        <v>58</v>
      </c>
      <c r="Q32" s="29"/>
      <c r="R32" s="15"/>
      <c r="S32" s="16"/>
      <c r="T32" s="56"/>
      <c r="U32" s="15"/>
      <c r="V32" s="15"/>
      <c r="W32" s="47"/>
      <c r="X32" s="48"/>
    </row>
    <row r="33" spans="1:24" ht="15" thickBot="1" x14ac:dyDescent="0.35">
      <c r="A33" s="93"/>
      <c r="B33" s="97"/>
      <c r="C33" s="22">
        <f t="shared" si="0"/>
        <v>2</v>
      </c>
      <c r="D33" s="64"/>
      <c r="E33" s="26"/>
      <c r="F33" s="64"/>
      <c r="G33" s="4"/>
      <c r="H33" s="4"/>
      <c r="I33" s="4"/>
      <c r="J33" s="26"/>
      <c r="K33" s="64"/>
      <c r="L33" s="24"/>
      <c r="M33" s="24"/>
      <c r="N33" s="24"/>
      <c r="O33" s="37" t="s">
        <v>58</v>
      </c>
      <c r="P33" s="68" t="s">
        <v>58</v>
      </c>
      <c r="Q33" s="4"/>
      <c r="R33" s="4"/>
      <c r="S33" s="26"/>
      <c r="T33" s="54"/>
      <c r="U33" s="4"/>
      <c r="V33" s="4"/>
      <c r="W33" s="7"/>
      <c r="X33" s="49"/>
    </row>
    <row r="34" spans="1:24" x14ac:dyDescent="0.3">
      <c r="A34" s="93"/>
      <c r="B34" s="96" t="s">
        <v>42</v>
      </c>
      <c r="C34" s="36">
        <f t="shared" si="0"/>
        <v>2</v>
      </c>
      <c r="D34" s="62"/>
      <c r="E34" s="16"/>
      <c r="F34" s="62"/>
      <c r="G34" s="15"/>
      <c r="H34" s="15"/>
      <c r="I34" s="15"/>
      <c r="J34" s="16"/>
      <c r="K34" s="62"/>
      <c r="L34" s="20"/>
      <c r="M34" s="20"/>
      <c r="N34" s="20"/>
      <c r="O34" s="16"/>
      <c r="P34" s="58" t="s">
        <v>58</v>
      </c>
      <c r="Q34" s="14" t="s">
        <v>58</v>
      </c>
      <c r="R34" s="15"/>
      <c r="S34" s="16"/>
      <c r="T34" s="56"/>
      <c r="U34" s="15"/>
      <c r="V34" s="15"/>
      <c r="W34" s="47"/>
      <c r="X34" s="48"/>
    </row>
    <row r="35" spans="1:24" ht="15" thickBot="1" x14ac:dyDescent="0.35">
      <c r="A35" s="93"/>
      <c r="B35" s="97"/>
      <c r="C35" s="22">
        <f t="shared" si="0"/>
        <v>2</v>
      </c>
      <c r="D35" s="64"/>
      <c r="E35" s="26"/>
      <c r="F35" s="64"/>
      <c r="G35" s="4"/>
      <c r="H35" s="4"/>
      <c r="I35" s="4"/>
      <c r="J35" s="26"/>
      <c r="K35" s="64"/>
      <c r="L35" s="4"/>
      <c r="M35" s="4"/>
      <c r="N35" s="4"/>
      <c r="O35" s="66"/>
      <c r="P35" s="68" t="s">
        <v>58</v>
      </c>
      <c r="Q35" s="25" t="s">
        <v>58</v>
      </c>
      <c r="R35" s="4"/>
      <c r="S35" s="26"/>
      <c r="T35" s="54"/>
      <c r="U35" s="4"/>
      <c r="V35" s="4"/>
      <c r="W35" s="7"/>
      <c r="X35" s="49"/>
    </row>
    <row r="36" spans="1:24" x14ac:dyDescent="0.3">
      <c r="A36" s="93"/>
      <c r="B36" s="96" t="s">
        <v>43</v>
      </c>
      <c r="C36" s="36">
        <f t="shared" si="0"/>
        <v>1</v>
      </c>
      <c r="D36" s="62"/>
      <c r="E36" s="16"/>
      <c r="F36" s="62"/>
      <c r="G36" s="15"/>
      <c r="H36" s="15"/>
      <c r="I36" s="15"/>
      <c r="J36" s="16"/>
      <c r="K36" s="62"/>
      <c r="L36" s="15"/>
      <c r="M36" s="15"/>
      <c r="N36" s="15"/>
      <c r="O36" s="65"/>
      <c r="P36" s="79"/>
      <c r="Q36" s="14" t="s">
        <v>58</v>
      </c>
      <c r="R36" s="15"/>
      <c r="S36" s="16"/>
      <c r="T36" s="56"/>
      <c r="U36" s="15"/>
      <c r="V36" s="15"/>
      <c r="W36" s="47"/>
      <c r="X36" s="48"/>
    </row>
    <row r="37" spans="1:24" ht="15" thickBot="1" x14ac:dyDescent="0.35">
      <c r="A37" s="93"/>
      <c r="B37" s="98"/>
      <c r="C37" s="22">
        <f t="shared" si="0"/>
        <v>1</v>
      </c>
      <c r="D37" s="64"/>
      <c r="E37" s="26"/>
      <c r="F37" s="64"/>
      <c r="G37" s="4"/>
      <c r="H37" s="4"/>
      <c r="I37" s="4"/>
      <c r="J37" s="26"/>
      <c r="K37" s="64"/>
      <c r="L37" s="4"/>
      <c r="M37" s="4"/>
      <c r="N37" s="4"/>
      <c r="O37" s="66"/>
      <c r="P37" s="80"/>
      <c r="Q37" s="25" t="s">
        <v>58</v>
      </c>
      <c r="R37" s="4"/>
      <c r="S37" s="26"/>
      <c r="T37" s="54"/>
      <c r="U37" s="4"/>
      <c r="V37" s="4"/>
      <c r="W37" s="7"/>
      <c r="X37" s="49"/>
    </row>
    <row r="38" spans="1:24" x14ac:dyDescent="0.3">
      <c r="A38" s="86" t="s">
        <v>44</v>
      </c>
      <c r="B38" s="115" t="s">
        <v>45</v>
      </c>
      <c r="C38" s="36">
        <f t="shared" si="0"/>
        <v>1</v>
      </c>
      <c r="D38" s="62"/>
      <c r="E38" s="16"/>
      <c r="F38" s="62"/>
      <c r="G38" s="15"/>
      <c r="H38" s="15"/>
      <c r="I38" s="15"/>
      <c r="J38" s="16"/>
      <c r="K38" s="62"/>
      <c r="L38" s="15"/>
      <c r="M38" s="15"/>
      <c r="N38" s="15"/>
      <c r="O38" s="59" t="s">
        <v>58</v>
      </c>
      <c r="P38" s="81"/>
      <c r="Q38" s="15"/>
      <c r="R38" s="15"/>
      <c r="S38" s="16"/>
      <c r="T38" s="56"/>
      <c r="U38" s="15"/>
      <c r="V38" s="15"/>
      <c r="W38" s="47"/>
      <c r="X38" s="48"/>
    </row>
    <row r="39" spans="1:24" ht="15" thickBot="1" x14ac:dyDescent="0.35">
      <c r="A39" s="93"/>
      <c r="B39" s="99"/>
      <c r="C39" s="22">
        <f t="shared" si="0"/>
        <v>3</v>
      </c>
      <c r="D39" s="64"/>
      <c r="E39" s="26"/>
      <c r="F39" s="64"/>
      <c r="G39" s="4"/>
      <c r="H39" s="4"/>
      <c r="I39" s="4"/>
      <c r="J39" s="26"/>
      <c r="K39" s="64"/>
      <c r="L39" s="4"/>
      <c r="M39" s="4"/>
      <c r="N39" s="4"/>
      <c r="O39" s="37" t="s">
        <v>58</v>
      </c>
      <c r="P39" s="68" t="s">
        <v>58</v>
      </c>
      <c r="Q39" s="25" t="s">
        <v>58</v>
      </c>
      <c r="R39" s="4"/>
      <c r="S39" s="26"/>
      <c r="T39" s="54"/>
      <c r="U39" s="4"/>
      <c r="V39" s="4"/>
      <c r="W39" s="7"/>
      <c r="X39" s="49"/>
    </row>
    <row r="40" spans="1:24" x14ac:dyDescent="0.3">
      <c r="A40" s="93"/>
      <c r="B40" s="99" t="s">
        <v>47</v>
      </c>
      <c r="C40" s="36">
        <f t="shared" si="0"/>
        <v>1</v>
      </c>
      <c r="D40" s="62"/>
      <c r="E40" s="16"/>
      <c r="F40" s="62"/>
      <c r="G40" s="15"/>
      <c r="H40" s="15"/>
      <c r="I40" s="15"/>
      <c r="J40" s="16"/>
      <c r="K40" s="62"/>
      <c r="L40" s="15"/>
      <c r="M40" s="15"/>
      <c r="N40" s="15"/>
      <c r="O40" s="59" t="s">
        <v>58</v>
      </c>
      <c r="P40" s="67"/>
      <c r="Q40" s="15"/>
      <c r="R40" s="15"/>
      <c r="S40" s="16"/>
      <c r="T40" s="56"/>
      <c r="U40" s="15"/>
      <c r="V40" s="15"/>
      <c r="W40" s="47"/>
      <c r="X40" s="48"/>
    </row>
    <row r="41" spans="1:24" ht="15" thickBot="1" x14ac:dyDescent="0.35">
      <c r="A41" s="93"/>
      <c r="B41" s="99"/>
      <c r="C41" s="22">
        <f t="shared" si="0"/>
        <v>1</v>
      </c>
      <c r="D41" s="64"/>
      <c r="E41" s="26"/>
      <c r="F41" s="64"/>
      <c r="G41" s="4"/>
      <c r="H41" s="4"/>
      <c r="I41" s="4"/>
      <c r="J41" s="26"/>
      <c r="K41" s="64"/>
      <c r="L41" s="4"/>
      <c r="M41" s="4"/>
      <c r="N41" s="4"/>
      <c r="O41" s="66"/>
      <c r="P41" s="68" t="s">
        <v>58</v>
      </c>
      <c r="Q41" s="4"/>
      <c r="R41" s="4"/>
      <c r="S41" s="26"/>
      <c r="T41" s="54"/>
      <c r="U41" s="4"/>
      <c r="V41" s="4"/>
      <c r="W41" s="7"/>
      <c r="X41" s="49"/>
    </row>
    <row r="42" spans="1:24" x14ac:dyDescent="0.3">
      <c r="A42" s="93"/>
      <c r="B42" s="99" t="s">
        <v>59</v>
      </c>
      <c r="C42" s="36">
        <f t="shared" si="0"/>
        <v>1</v>
      </c>
      <c r="D42" s="62"/>
      <c r="E42" s="16"/>
      <c r="F42" s="62"/>
      <c r="G42" s="15"/>
      <c r="H42" s="15"/>
      <c r="I42" s="15"/>
      <c r="J42" s="16"/>
      <c r="K42" s="62"/>
      <c r="L42" s="15"/>
      <c r="M42" s="15"/>
      <c r="N42" s="15"/>
      <c r="O42" s="16"/>
      <c r="P42" s="58" t="s">
        <v>58</v>
      </c>
      <c r="Q42" s="15"/>
      <c r="R42" s="15"/>
      <c r="S42" s="16"/>
      <c r="T42" s="56"/>
      <c r="U42" s="15"/>
      <c r="V42" s="15"/>
      <c r="W42" s="47"/>
      <c r="X42" s="48"/>
    </row>
    <row r="43" spans="1:24" ht="15" thickBot="1" x14ac:dyDescent="0.35">
      <c r="A43" s="93"/>
      <c r="B43" s="99"/>
      <c r="C43" s="22">
        <f t="shared" si="0"/>
        <v>1</v>
      </c>
      <c r="D43" s="64"/>
      <c r="E43" s="26"/>
      <c r="F43" s="64"/>
      <c r="G43" s="4"/>
      <c r="H43" s="4"/>
      <c r="I43" s="4"/>
      <c r="J43" s="26"/>
      <c r="K43" s="64"/>
      <c r="L43" s="4"/>
      <c r="M43" s="4"/>
      <c r="N43" s="4"/>
      <c r="O43" s="66"/>
      <c r="P43" s="68" t="s">
        <v>58</v>
      </c>
      <c r="Q43" s="4"/>
      <c r="R43" s="4"/>
      <c r="S43" s="26"/>
      <c r="T43" s="54"/>
      <c r="U43" s="4"/>
      <c r="V43" s="4"/>
      <c r="W43" s="7"/>
      <c r="X43" s="49"/>
    </row>
    <row r="44" spans="1:24" x14ac:dyDescent="0.3">
      <c r="A44" s="93"/>
      <c r="B44" s="99" t="s">
        <v>52</v>
      </c>
      <c r="C44" s="36">
        <f t="shared" si="0"/>
        <v>1</v>
      </c>
      <c r="D44" s="62"/>
      <c r="E44" s="16"/>
      <c r="F44" s="62"/>
      <c r="G44" s="15"/>
      <c r="H44" s="15"/>
      <c r="I44" s="15"/>
      <c r="J44" s="16"/>
      <c r="K44" s="62"/>
      <c r="L44" s="15"/>
      <c r="M44" s="15"/>
      <c r="N44" s="15"/>
      <c r="O44" s="16"/>
      <c r="P44" s="58" t="s">
        <v>58</v>
      </c>
      <c r="Q44" s="15"/>
      <c r="R44" s="15"/>
      <c r="S44" s="16"/>
      <c r="T44" s="56"/>
      <c r="U44" s="15"/>
      <c r="V44" s="15"/>
      <c r="W44" s="47"/>
      <c r="X44" s="48"/>
    </row>
    <row r="45" spans="1:24" ht="15" thickBot="1" x14ac:dyDescent="0.35">
      <c r="A45" s="93"/>
      <c r="B45" s="99"/>
      <c r="C45" s="22">
        <f t="shared" si="0"/>
        <v>1</v>
      </c>
      <c r="D45" s="64"/>
      <c r="E45" s="26"/>
      <c r="F45" s="64"/>
      <c r="G45" s="4"/>
      <c r="H45" s="4"/>
      <c r="I45" s="4"/>
      <c r="J45" s="26"/>
      <c r="K45" s="64"/>
      <c r="L45" s="4"/>
      <c r="M45" s="4"/>
      <c r="N45" s="4"/>
      <c r="O45" s="26"/>
      <c r="P45" s="68" t="s">
        <v>58</v>
      </c>
      <c r="Q45" s="4"/>
      <c r="R45" s="4"/>
      <c r="S45" s="26"/>
      <c r="T45" s="54"/>
      <c r="U45" s="4"/>
      <c r="V45" s="4"/>
      <c r="W45" s="7"/>
      <c r="X45" s="49"/>
    </row>
    <row r="46" spans="1:24" x14ac:dyDescent="0.3">
      <c r="A46" s="93"/>
      <c r="B46" s="99" t="s">
        <v>53</v>
      </c>
      <c r="C46" s="36">
        <f t="shared" si="0"/>
        <v>1</v>
      </c>
      <c r="D46" s="62"/>
      <c r="E46" s="16"/>
      <c r="F46" s="62"/>
      <c r="G46" s="15"/>
      <c r="H46" s="15"/>
      <c r="I46" s="15"/>
      <c r="J46" s="16"/>
      <c r="K46" s="62"/>
      <c r="L46" s="15"/>
      <c r="M46" s="15"/>
      <c r="N46" s="15"/>
      <c r="O46" s="16"/>
      <c r="P46" s="78"/>
      <c r="Q46" s="14" t="s">
        <v>58</v>
      </c>
      <c r="R46" s="15"/>
      <c r="S46" s="16"/>
      <c r="T46" s="56"/>
      <c r="U46" s="15"/>
      <c r="V46" s="15"/>
      <c r="W46" s="47"/>
      <c r="X46" s="48"/>
    </row>
    <row r="47" spans="1:24" ht="15" thickBot="1" x14ac:dyDescent="0.35">
      <c r="A47" s="93"/>
      <c r="B47" s="99"/>
      <c r="C47" s="22">
        <f t="shared" si="0"/>
        <v>1</v>
      </c>
      <c r="D47" s="64"/>
      <c r="E47" s="26"/>
      <c r="F47" s="64"/>
      <c r="G47" s="4"/>
      <c r="H47" s="4"/>
      <c r="I47" s="4"/>
      <c r="J47" s="26"/>
      <c r="K47" s="64"/>
      <c r="L47" s="4"/>
      <c r="M47" s="4"/>
      <c r="N47" s="4"/>
      <c r="O47" s="26"/>
      <c r="P47" s="64"/>
      <c r="Q47" s="25" t="s">
        <v>58</v>
      </c>
      <c r="R47" s="4"/>
      <c r="S47" s="26"/>
      <c r="T47" s="54"/>
      <c r="U47" s="4"/>
      <c r="V47" s="4"/>
      <c r="W47" s="7"/>
      <c r="X47" s="49"/>
    </row>
    <row r="48" spans="1:24" x14ac:dyDescent="0.3">
      <c r="A48" s="93"/>
      <c r="B48" s="95" t="s">
        <v>48</v>
      </c>
      <c r="C48" s="36">
        <f t="shared" si="0"/>
        <v>1</v>
      </c>
      <c r="D48" s="62"/>
      <c r="E48" s="16"/>
      <c r="F48" s="62"/>
      <c r="G48" s="15"/>
      <c r="H48" s="15"/>
      <c r="I48" s="15"/>
      <c r="J48" s="16"/>
      <c r="K48" s="62"/>
      <c r="L48" s="15"/>
      <c r="M48" s="15"/>
      <c r="N48" s="15"/>
      <c r="O48" s="16"/>
      <c r="P48" s="62"/>
      <c r="Q48" s="14" t="s">
        <v>58</v>
      </c>
      <c r="R48" s="15"/>
      <c r="S48" s="16"/>
      <c r="T48" s="56"/>
      <c r="U48" s="15"/>
      <c r="V48" s="15"/>
      <c r="W48" s="47"/>
      <c r="X48" s="48"/>
    </row>
    <row r="49" spans="1:26" ht="15" thickBot="1" x14ac:dyDescent="0.35">
      <c r="A49" s="87"/>
      <c r="B49" s="116"/>
      <c r="C49" s="22">
        <f t="shared" si="0"/>
        <v>1</v>
      </c>
      <c r="D49" s="64"/>
      <c r="E49" s="26"/>
      <c r="F49" s="64"/>
      <c r="G49" s="4"/>
      <c r="H49" s="4"/>
      <c r="I49" s="4"/>
      <c r="J49" s="26"/>
      <c r="K49" s="64"/>
      <c r="L49" s="4"/>
      <c r="M49" s="4"/>
      <c r="N49" s="4"/>
      <c r="O49" s="26"/>
      <c r="P49" s="64"/>
      <c r="Q49" s="25" t="s">
        <v>58</v>
      </c>
      <c r="R49" s="4"/>
      <c r="S49" s="26"/>
      <c r="T49" s="54"/>
      <c r="U49" s="4"/>
      <c r="V49" s="4"/>
      <c r="W49" s="7"/>
      <c r="X49" s="49"/>
    </row>
    <row r="50" spans="1:26" x14ac:dyDescent="0.3">
      <c r="A50" s="90" t="s">
        <v>28</v>
      </c>
      <c r="B50" s="102" t="s">
        <v>33</v>
      </c>
      <c r="C50" s="36">
        <f t="shared" si="0"/>
        <v>13</v>
      </c>
      <c r="D50" s="62"/>
      <c r="E50" s="16"/>
      <c r="F50" s="62"/>
      <c r="G50" s="15"/>
      <c r="H50" s="14" t="s">
        <v>58</v>
      </c>
      <c r="I50" s="14" t="s">
        <v>58</v>
      </c>
      <c r="J50" s="59" t="s">
        <v>58</v>
      </c>
      <c r="K50" s="58" t="s">
        <v>58</v>
      </c>
      <c r="L50" s="14" t="s">
        <v>58</v>
      </c>
      <c r="M50" s="14" t="s">
        <v>58</v>
      </c>
      <c r="N50" s="14" t="s">
        <v>58</v>
      </c>
      <c r="O50" s="59" t="s">
        <v>58</v>
      </c>
      <c r="P50" s="58" t="s">
        <v>58</v>
      </c>
      <c r="Q50" s="14" t="s">
        <v>58</v>
      </c>
      <c r="R50" s="14" t="s">
        <v>58</v>
      </c>
      <c r="S50" s="59" t="s">
        <v>58</v>
      </c>
      <c r="T50" s="52" t="s">
        <v>58</v>
      </c>
      <c r="U50" s="15"/>
      <c r="V50" s="15"/>
      <c r="W50" s="47"/>
      <c r="X50" s="48"/>
    </row>
    <row r="51" spans="1:26" ht="15" thickBot="1" x14ac:dyDescent="0.35">
      <c r="A51" s="91"/>
      <c r="B51" s="99"/>
      <c r="C51" s="22">
        <f t="shared" si="0"/>
        <v>13</v>
      </c>
      <c r="D51" s="64"/>
      <c r="E51" s="26"/>
      <c r="F51" s="64"/>
      <c r="G51" s="4"/>
      <c r="H51" s="4"/>
      <c r="I51" s="4"/>
      <c r="J51" s="26"/>
      <c r="K51" s="68" t="s">
        <v>58</v>
      </c>
      <c r="L51" s="25" t="s">
        <v>58</v>
      </c>
      <c r="M51" s="25" t="s">
        <v>58</v>
      </c>
      <c r="N51" s="25" t="s">
        <v>58</v>
      </c>
      <c r="O51" s="37" t="s">
        <v>58</v>
      </c>
      <c r="P51" s="68" t="s">
        <v>58</v>
      </c>
      <c r="Q51" s="25" t="s">
        <v>58</v>
      </c>
      <c r="R51" s="25" t="s">
        <v>58</v>
      </c>
      <c r="S51" s="37" t="s">
        <v>58</v>
      </c>
      <c r="T51" s="55" t="s">
        <v>58</v>
      </c>
      <c r="U51" s="25" t="s">
        <v>58</v>
      </c>
      <c r="V51" s="25" t="s">
        <v>58</v>
      </c>
      <c r="W51" s="50" t="s">
        <v>58</v>
      </c>
      <c r="X51" s="49"/>
    </row>
    <row r="52" spans="1:26" x14ac:dyDescent="0.3">
      <c r="A52" s="91"/>
      <c r="B52" s="99" t="s">
        <v>34</v>
      </c>
      <c r="C52" s="36">
        <f t="shared" si="0"/>
        <v>11</v>
      </c>
      <c r="D52" s="62"/>
      <c r="E52" s="16"/>
      <c r="F52" s="62"/>
      <c r="G52" s="15"/>
      <c r="H52" s="15"/>
      <c r="I52" s="15"/>
      <c r="J52" s="59" t="s">
        <v>58</v>
      </c>
      <c r="K52" s="58" t="s">
        <v>58</v>
      </c>
      <c r="L52" s="14" t="s">
        <v>58</v>
      </c>
      <c r="M52" s="14" t="s">
        <v>58</v>
      </c>
      <c r="N52" s="14" t="s">
        <v>58</v>
      </c>
      <c r="O52" s="59" t="s">
        <v>58</v>
      </c>
      <c r="P52" s="58" t="s">
        <v>58</v>
      </c>
      <c r="Q52" s="14" t="s">
        <v>58</v>
      </c>
      <c r="R52" s="14" t="s">
        <v>58</v>
      </c>
      <c r="S52" s="59" t="s">
        <v>58</v>
      </c>
      <c r="T52" s="52" t="s">
        <v>58</v>
      </c>
      <c r="U52" s="15"/>
      <c r="V52" s="15"/>
      <c r="W52" s="47"/>
      <c r="X52" s="48"/>
    </row>
    <row r="53" spans="1:26" ht="15" thickBot="1" x14ac:dyDescent="0.35">
      <c r="A53" s="91"/>
      <c r="B53" s="99"/>
      <c r="C53" s="22">
        <f t="shared" si="0"/>
        <v>10</v>
      </c>
      <c r="D53" s="64"/>
      <c r="E53" s="26"/>
      <c r="F53" s="64"/>
      <c r="G53" s="4"/>
      <c r="H53" s="4"/>
      <c r="I53" s="4"/>
      <c r="J53" s="26"/>
      <c r="K53" s="64"/>
      <c r="L53" s="4"/>
      <c r="M53" s="4"/>
      <c r="N53" s="25" t="s">
        <v>58</v>
      </c>
      <c r="O53" s="37" t="s">
        <v>58</v>
      </c>
      <c r="P53" s="68" t="s">
        <v>58</v>
      </c>
      <c r="Q53" s="25" t="s">
        <v>58</v>
      </c>
      <c r="R53" s="25" t="s">
        <v>58</v>
      </c>
      <c r="S53" s="37" t="s">
        <v>58</v>
      </c>
      <c r="T53" s="55" t="s">
        <v>58</v>
      </c>
      <c r="U53" s="25" t="s">
        <v>58</v>
      </c>
      <c r="V53" s="25" t="s">
        <v>58</v>
      </c>
      <c r="W53" s="50" t="s">
        <v>58</v>
      </c>
      <c r="X53" s="51"/>
      <c r="Y53" s="35"/>
      <c r="Z53" s="35"/>
    </row>
    <row r="54" spans="1:26" x14ac:dyDescent="0.3">
      <c r="A54" s="91"/>
      <c r="B54" s="95" t="s">
        <v>54</v>
      </c>
      <c r="C54" s="36">
        <f t="shared" si="0"/>
        <v>5</v>
      </c>
      <c r="D54" s="62"/>
      <c r="E54" s="16"/>
      <c r="F54" s="62"/>
      <c r="G54" s="15"/>
      <c r="H54" s="15"/>
      <c r="I54" s="15"/>
      <c r="J54" s="16"/>
      <c r="K54" s="62"/>
      <c r="L54" s="15"/>
      <c r="M54" s="15"/>
      <c r="N54" s="38"/>
      <c r="O54" s="65"/>
      <c r="P54" s="58" t="s">
        <v>58</v>
      </c>
      <c r="Q54" s="14" t="s">
        <v>58</v>
      </c>
      <c r="R54" s="14" t="s">
        <v>58</v>
      </c>
      <c r="S54" s="59" t="s">
        <v>58</v>
      </c>
      <c r="T54" s="52" t="s">
        <v>58</v>
      </c>
      <c r="U54" s="15"/>
      <c r="V54" s="15"/>
      <c r="W54" s="47"/>
      <c r="X54" s="48"/>
    </row>
    <row r="55" spans="1:26" ht="15" thickBot="1" x14ac:dyDescent="0.35">
      <c r="A55" s="102"/>
      <c r="B55" s="116"/>
      <c r="C55" s="22">
        <f t="shared" si="0"/>
        <v>5</v>
      </c>
      <c r="D55" s="64"/>
      <c r="E55" s="26"/>
      <c r="F55" s="64"/>
      <c r="G55" s="4"/>
      <c r="H55" s="4"/>
      <c r="I55" s="4"/>
      <c r="J55" s="26"/>
      <c r="K55" s="64"/>
      <c r="L55" s="4"/>
      <c r="M55" s="4"/>
      <c r="N55" s="39"/>
      <c r="O55" s="66"/>
      <c r="P55" s="82"/>
      <c r="Q55" s="24"/>
      <c r="R55" s="4"/>
      <c r="S55" s="37" t="s">
        <v>58</v>
      </c>
      <c r="T55" s="55" t="s">
        <v>58</v>
      </c>
      <c r="U55" s="25" t="s">
        <v>58</v>
      </c>
      <c r="V55" s="25" t="s">
        <v>58</v>
      </c>
      <c r="W55" s="50" t="s">
        <v>58</v>
      </c>
      <c r="X55" s="49"/>
    </row>
    <row r="56" spans="1:26" x14ac:dyDescent="0.3">
      <c r="A56" s="86" t="s">
        <v>27</v>
      </c>
      <c r="B56" s="88" t="s">
        <v>62</v>
      </c>
      <c r="C56" s="36">
        <f t="shared" si="0"/>
        <v>1</v>
      </c>
      <c r="D56" s="62"/>
      <c r="E56" s="16"/>
      <c r="F56" s="62"/>
      <c r="G56" s="15"/>
      <c r="H56" s="15"/>
      <c r="I56" s="20"/>
      <c r="J56" s="72"/>
      <c r="K56" s="62"/>
      <c r="L56" s="15"/>
      <c r="M56" s="15"/>
      <c r="N56" s="15"/>
      <c r="O56" s="16"/>
      <c r="P56" s="62"/>
      <c r="Q56" s="15"/>
      <c r="R56" s="15"/>
      <c r="S56" s="16"/>
      <c r="T56" s="56"/>
      <c r="U56" s="14" t="s">
        <v>58</v>
      </c>
      <c r="V56" s="15"/>
      <c r="W56" s="47"/>
      <c r="X56" s="48"/>
    </row>
    <row r="57" spans="1:26" ht="15" thickBot="1" x14ac:dyDescent="0.35">
      <c r="A57" s="87"/>
      <c r="B57" s="89"/>
      <c r="C57" s="27">
        <f t="shared" si="0"/>
        <v>0</v>
      </c>
      <c r="D57" s="63"/>
      <c r="E57" s="18"/>
      <c r="F57" s="63"/>
      <c r="G57" s="2"/>
      <c r="H57" s="2"/>
      <c r="I57" s="2"/>
      <c r="J57" s="18"/>
      <c r="K57" s="63"/>
      <c r="L57" s="2"/>
      <c r="M57" s="2"/>
      <c r="N57" s="2"/>
      <c r="O57" s="18"/>
      <c r="P57" s="63"/>
      <c r="Q57" s="2"/>
      <c r="R57" s="2"/>
      <c r="S57" s="18"/>
      <c r="T57" s="57"/>
      <c r="U57" s="2"/>
      <c r="V57" s="2"/>
      <c r="W57" s="7"/>
      <c r="X57" s="46" t="s">
        <v>58</v>
      </c>
    </row>
  </sheetData>
  <mergeCells count="38">
    <mergeCell ref="A50:A55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2:B23"/>
    <mergeCell ref="B24:B25"/>
    <mergeCell ref="B26:B27"/>
    <mergeCell ref="P4:S4"/>
    <mergeCell ref="F4:J4"/>
    <mergeCell ref="K4:O4"/>
    <mergeCell ref="D4:E4"/>
    <mergeCell ref="T4:W4"/>
    <mergeCell ref="B14:B15"/>
    <mergeCell ref="B16:B17"/>
    <mergeCell ref="A56:A57"/>
    <mergeCell ref="B56:B57"/>
    <mergeCell ref="A6:A13"/>
    <mergeCell ref="A14:A19"/>
    <mergeCell ref="A20:A29"/>
    <mergeCell ref="A30:A37"/>
    <mergeCell ref="A38:A49"/>
    <mergeCell ref="B6:B7"/>
    <mergeCell ref="B8:B9"/>
    <mergeCell ref="B10:B11"/>
    <mergeCell ref="B12:B13"/>
    <mergeCell ref="B18:B19"/>
    <mergeCell ref="B20:B21"/>
  </mergeCells>
  <phoneticPr fontId="12" type="noConversion"/>
  <pageMargins left="0.7" right="0.7" top="0.75" bottom="0.75" header="0.3" footer="0.3"/>
  <pageSetup paperSize="9" orientation="portrait" r:id="rId1"/>
  <ignoredErrors>
    <ignoredError sqref="U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Arellano Atienza</dc:creator>
  <cp:lastModifiedBy>Julia Arellano Atienza</cp:lastModifiedBy>
  <cp:lastPrinted>2025-06-13T16:10:12Z</cp:lastPrinted>
  <dcterms:created xsi:type="dcterms:W3CDTF">2015-06-05T18:19:34Z</dcterms:created>
  <dcterms:modified xsi:type="dcterms:W3CDTF">2025-06-13T16:33:45Z</dcterms:modified>
</cp:coreProperties>
</file>