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ysdan\Downloads\"/>
    </mc:Choice>
  </mc:AlternateContent>
  <xr:revisionPtr revIDLastSave="0" documentId="13_ncr:1_{7762A289-07EF-4E18-99D8-B916BDA6FC96}" xr6:coauthVersionLast="47" xr6:coauthVersionMax="47" xr10:uidLastSave="{00000000-0000-0000-0000-000000000000}"/>
  <bookViews>
    <workbookView xWindow="-110" yWindow="-110" windowWidth="21820" windowHeight="14020" tabRatio="759" xr2:uid="{00000000-000D-0000-FFFF-FFFF00000000}"/>
  </bookViews>
  <sheets>
    <sheet name="Сводная таблица суффиксов" sheetId="7" r:id="rId1"/>
    <sheet name="Серенький козлик" sheetId="1" r:id="rId2"/>
    <sheet name="1.1 Сводная таблица диминутивны" sheetId="2" r:id="rId3"/>
    <sheet name="1.3 Сводная таблица обычных при" sheetId="4" r:id="rId4"/>
    <sheet name="Серый козел" sheetId="3" r:id="rId5"/>
  </sheets>
  <definedNames>
    <definedName name="_xlnm._FilterDatabase" localSheetId="1" hidden="1">'Серенький козлик'!$G$1:$G$1000</definedName>
  </definedNames>
  <calcPr calcId="191029"/>
  <pivotCaches>
    <pivotCache cacheId="1" r:id="rId6"/>
    <pivotCache cacheId="4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82" i="1"/>
  <c r="G80" i="1"/>
  <c r="G76" i="1"/>
  <c r="G71" i="1"/>
  <c r="G70" i="1"/>
  <c r="G63" i="1"/>
  <c r="G60" i="1"/>
  <c r="G56" i="1"/>
  <c r="G55" i="1"/>
  <c r="G53" i="1"/>
  <c r="G46" i="1"/>
  <c r="G42" i="1"/>
  <c r="G40" i="1"/>
  <c r="G39" i="1"/>
  <c r="G32" i="1"/>
  <c r="G31" i="1"/>
  <c r="G26" i="1"/>
  <c r="G24" i="1"/>
  <c r="G18" i="1"/>
  <c r="G11" i="1"/>
  <c r="G8" i="1"/>
  <c r="G2" i="1"/>
  <c r="G52" i="1"/>
  <c r="G77" i="1"/>
  <c r="G84" i="1"/>
  <c r="G37" i="1"/>
  <c r="G33" i="1"/>
  <c r="G34" i="1"/>
  <c r="G28" i="1"/>
  <c r="G4" i="1"/>
  <c r="G6" i="1"/>
  <c r="G5" i="1"/>
  <c r="G3" i="1"/>
  <c r="G97" i="1"/>
  <c r="G96" i="1"/>
  <c r="G95" i="1"/>
  <c r="G94" i="1"/>
  <c r="G93" i="1"/>
  <c r="G92" i="1"/>
  <c r="G90" i="1"/>
  <c r="G89" i="1"/>
  <c r="G88" i="1"/>
  <c r="G87" i="1"/>
  <c r="G86" i="1"/>
  <c r="G85" i="1"/>
  <c r="G83" i="1"/>
  <c r="G81" i="1"/>
  <c r="G79" i="1"/>
  <c r="G78" i="1"/>
  <c r="G75" i="1"/>
  <c r="G74" i="1"/>
  <c r="G73" i="1"/>
  <c r="G72" i="1"/>
  <c r="G69" i="1"/>
  <c r="G68" i="1"/>
  <c r="G67" i="1"/>
  <c r="G66" i="1"/>
  <c r="G65" i="1"/>
  <c r="G64" i="1"/>
  <c r="G62" i="1"/>
  <c r="G61" i="1"/>
  <c r="G59" i="1"/>
  <c r="G58" i="1"/>
  <c r="G57" i="1"/>
  <c r="G54" i="1"/>
  <c r="G51" i="1"/>
  <c r="G50" i="1"/>
  <c r="G49" i="1"/>
  <c r="G48" i="1"/>
  <c r="G47" i="1"/>
  <c r="G45" i="1"/>
  <c r="G44" i="1"/>
  <c r="G43" i="1"/>
  <c r="G41" i="1"/>
  <c r="G38" i="1"/>
  <c r="G36" i="1"/>
  <c r="G35" i="1"/>
  <c r="G30" i="1"/>
  <c r="G29" i="1"/>
  <c r="G27" i="1"/>
  <c r="G25" i="1"/>
  <c r="G23" i="1"/>
  <c r="G22" i="1"/>
  <c r="G21" i="1"/>
  <c r="G20" i="1"/>
  <c r="G19" i="1"/>
  <c r="G17" i="1"/>
  <c r="G16" i="1"/>
  <c r="G15" i="1"/>
  <c r="G14" i="1"/>
  <c r="G13" i="1"/>
  <c r="G12" i="1"/>
  <c r="G10" i="1"/>
  <c r="G9" i="1"/>
  <c r="G7" i="1"/>
</calcChain>
</file>

<file path=xl/sharedStrings.xml><?xml version="1.0" encoding="utf-8"?>
<sst xmlns="http://schemas.openxmlformats.org/spreadsheetml/2006/main" count="886" uniqueCount="383">
  <si>
    <t>DOCUMENTS</t>
  </si>
  <si>
    <t>OCCURRENCES</t>
  </si>
  <si>
    <t>NGRAM</t>
  </si>
  <si>
    <t>NGRAM_LEMMA</t>
  </si>
  <si>
    <t>LEMMA1</t>
  </si>
  <si>
    <t>LEMMA2</t>
  </si>
  <si>
    <t xml:space="preserve"> 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</si>
  <si>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</si>
  <si>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</si>
  <si>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</si>
  <si>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</si>
  <si>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</si>
  <si>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</si>
  <si>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</si>
  <si>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</si>
  <si>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</si>
  <si>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</si>
  <si>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 глазок</t>
  </si>
  <si>
    <t>черненький</t>
  </si>
  <si>
    <t>глазок</t>
  </si>
  <si>
    <t>серенький домик</t>
  </si>
  <si>
    <t>домик</t>
  </si>
  <si>
    <t>седенькой бородкой</t>
  </si>
  <si>
    <t>седенький бородка</t>
  </si>
  <si>
    <t>бородка</t>
  </si>
  <si>
    <t>беленький цветочек</t>
  </si>
  <si>
    <t>беленький</t>
  </si>
  <si>
    <t>голубенькие глазки</t>
  </si>
  <si>
    <t>голубенький глазок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</si>
  <si>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</si>
  <si>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</si>
  <si>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</si>
  <si>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</si>
  <si>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</si>
  <si>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</si>
  <si>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старушка</t>
  </si>
  <si>
    <t>черненькими усиками</t>
  </si>
  <si>
    <t>черненький усик</t>
  </si>
  <si>
    <t>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</si>
  <si>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</si>
  <si>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</si>
  <si>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</si>
  <si>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</si>
  <si>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</si>
  <si>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ручка</t>
  </si>
  <si>
    <t>беленький платочек</t>
  </si>
  <si>
    <t>платочек</t>
  </si>
  <si>
    <t>зелененькую бумажку</t>
  </si>
  <si>
    <t>зелененький бумажка</t>
  </si>
  <si>
    <t>зелененький</t>
  </si>
  <si>
    <t>бумажка</t>
  </si>
  <si>
    <t>красненькую бумажку</t>
  </si>
  <si>
    <t>красненький бумажка</t>
  </si>
  <si>
    <t>красненький</t>
  </si>
  <si>
    <t>синенькую бумажку</t>
  </si>
  <si>
    <t>синенький бумажка</t>
  </si>
  <si>
    <t>синенький</t>
  </si>
  <si>
    <t>темненькая фигурка</t>
  </si>
  <si>
    <t>темненький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</si>
  <si>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</si>
  <si>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</si>
  <si>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</si>
  <si>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</si>
  <si>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</si>
  <si>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</si>
  <si>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</si>
  <si>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</si>
  <si>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серенький птичка</t>
  </si>
  <si>
    <t>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</si>
  <si>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</si>
  <si>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</si>
  <si>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</si>
  <si>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</si>
  <si>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</si>
  <si>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</si>
  <si>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</si>
  <si>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</si>
  <si>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</si>
  <si>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пиджачок</t>
  </si>
  <si>
    <t>беленькие цветочки</t>
  </si>
  <si>
    <t>беленькое личико</t>
  </si>
  <si>
    <t>беленький личико</t>
  </si>
  <si>
    <t>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</si>
  <si>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</si>
  <si>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</si>
  <si>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</si>
  <si>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</si>
  <si>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</si>
  <si>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</si>
  <si>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</si>
  <si>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</si>
  <si>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</si>
  <si>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</si>
  <si>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</si>
  <si>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</si>
  <si>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</si>
  <si>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</si>
  <si>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желтенький</t>
  </si>
  <si>
    <t>красненький домик</t>
  </si>
  <si>
    <t>седенькая бородка</t>
  </si>
  <si>
    <t>серенькая мышка</t>
  </si>
  <si>
    <t>серенький мышка</t>
  </si>
  <si>
    <t>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</si>
  <si>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</si>
  <si>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</si>
  <si>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</si>
  <si>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</si>
  <si>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</si>
  <si>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</si>
  <si>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</si>
  <si>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</si>
  <si>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</si>
  <si>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</si>
  <si>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</si>
  <si>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</si>
  <si>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беленький кофточка</t>
  </si>
  <si>
    <t>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</si>
  <si>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</si>
  <si>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</si>
  <si>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</si>
  <si>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</si>
  <si>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</si>
  <si>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</si>
  <si>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огонек</t>
  </si>
  <si>
    <t>желтенький томик</t>
  </si>
  <si>
    <t>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</si>
  <si>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</si>
  <si>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</si>
  <si>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</si>
  <si>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</si>
  <si>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</si>
  <si>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</si>
  <si>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</si>
  <si>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</si>
  <si>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</si>
  <si>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</si>
  <si>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</si>
  <si>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</si>
  <si>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</si>
  <si>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</si>
  <si>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</si>
  <si>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</si>
  <si>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</si>
  <si>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</si>
  <si>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</si>
  <si>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</si>
  <si>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</si>
  <si>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</si>
  <si>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</si>
  <si>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</si>
  <si>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</si>
  <si>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</si>
  <si>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</si>
  <si>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</si>
  <si>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травка</t>
  </si>
  <si>
    <t>красненький платочек</t>
  </si>
  <si>
    <t>красненьким носиком</t>
  </si>
  <si>
    <t>красненький носик</t>
  </si>
  <si>
    <t>носик</t>
  </si>
  <si>
    <t>красненькую книжечку</t>
  </si>
  <si>
    <t>красненький книжечка</t>
  </si>
  <si>
    <t>книжечка</t>
  </si>
  <si>
    <t>пестренькие птички</t>
  </si>
  <si>
    <t>пестренький птичка</t>
  </si>
  <si>
    <t>пестренький</t>
  </si>
  <si>
    <t>розовенькое платьице</t>
  </si>
  <si>
    <t>розовенький платьице</t>
  </si>
  <si>
    <t>розовенький</t>
  </si>
  <si>
    <t>рыженькая собачка</t>
  </si>
  <si>
    <t>рыженький собачка</t>
  </si>
  <si>
    <t>светленькие глазки</t>
  </si>
  <si>
    <t>светленький глазок</t>
  </si>
  <si>
    <t>светленький</t>
  </si>
  <si>
    <t>седенькие волосики</t>
  </si>
  <si>
    <t>седенький волосик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</si>
  <si>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</si>
  <si>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</si>
  <si>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</si>
  <si>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</si>
  <si>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</si>
  <si>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</si>
  <si>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</si>
  <si>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</si>
  <si>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</si>
  <si>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</si>
  <si>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жилка</t>
  </si>
  <si>
    <t>синенький дымок</t>
  </si>
  <si>
    <t>дымок</t>
  </si>
  <si>
    <t>синенькую тетрадку</t>
  </si>
  <si>
    <t>синенький тетрадка</t>
  </si>
  <si>
    <t>тетрадка</t>
  </si>
  <si>
    <t>черненького хлебца</t>
  </si>
  <si>
    <t>черненький хлебец</t>
  </si>
  <si>
    <t>хлебец</t>
  </si>
  <si>
    <t>SUM of OCCURRENCES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</si>
  <si>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</si>
  <si>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</si>
  <si>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</si>
  <si>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</si>
  <si>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</si>
  <si>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</si>
  <si>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</si>
  <si>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</si>
  <si>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</si>
  <si>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</si>
  <si>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</si>
  <si>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</si>
  <si>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</si>
  <si>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</si>
  <si>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</si>
  <si>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</si>
  <si>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</si>
  <si>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</si>
  <si>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</si>
  <si>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</si>
  <si>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</si>
  <si>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</si>
  <si>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</si>
  <si>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</si>
  <si>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</si>
  <si>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</si>
  <si>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</si>
  <si>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</si>
  <si>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</si>
  <si>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</si>
  <si>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</si>
  <si>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</si>
  <si>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</si>
  <si>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</si>
  <si>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</si>
  <si>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</si>
  <si>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</si>
  <si>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</si>
  <si>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</si>
  <si>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</si>
  <si>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</si>
  <si>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</si>
  <si>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</si>
  <si>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</si>
  <si>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</si>
  <si>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</si>
  <si>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</si>
  <si>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</si>
  <si>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</si>
  <si>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</si>
  <si>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</si>
  <si>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</si>
  <si>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</si>
  <si>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</si>
  <si>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</si>
  <si>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</si>
  <si>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</si>
  <si>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</si>
  <si>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</si>
  <si>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</si>
  <si>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</si>
  <si>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</si>
  <si>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</si>
  <si>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</si>
  <si>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</si>
  <si>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</si>
  <si>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</si>
  <si>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</si>
  <si>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</si>
  <si>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</si>
  <si>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</si>
  <si>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</si>
  <si>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</si>
  <si>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</si>
  <si>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</si>
  <si>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</si>
  <si>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</si>
  <si>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</si>
  <si>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</si>
  <si>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</si>
  <si>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</si>
  <si>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</si>
  <si>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</si>
  <si>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</si>
  <si>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</si>
  <si>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</si>
  <si>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</si>
  <si>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</si>
  <si>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</si>
  <si>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</si>
  <si>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</si>
  <si>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</si>
  <si>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</si>
  <si>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</si>
  <si>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</si>
  <si>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</si>
  <si>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</si>
  <si>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</si>
  <si>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</si>
  <si>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</si>
  <si>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</si>
  <si>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</si>
  <si>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</si>
  <si>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</si>
  <si>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</si>
  <si>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</si>
  <si>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</si>
  <si>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</si>
  <si>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</si>
  <si>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</si>
  <si>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</si>
  <si>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</si>
  <si>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</si>
  <si>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</si>
  <si>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</si>
  <si>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</si>
  <si>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</si>
  <si>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</si>
  <si>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</si>
  <si>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</si>
  <si>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</si>
  <si>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</si>
  <si>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</si>
  <si>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</si>
  <si>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</si>
  <si>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</si>
  <si>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</si>
  <si>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</si>
  <si>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</si>
  <si>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</si>
  <si>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</si>
  <si>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</si>
  <si>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</si>
  <si>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</si>
  <si>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(пусто)</t>
  </si>
  <si>
    <t>Общий итог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</si>
  <si>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</si>
  <si>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</si>
  <si>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</si>
  <si>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</si>
  <si>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</si>
  <si>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</si>
  <si>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</si>
  <si>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</si>
  <si>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</si>
  <si>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</si>
  <si>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</si>
  <si>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</si>
  <si>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</si>
  <si>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</si>
  <si>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</si>
  <si>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</si>
  <si>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</si>
  <si>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</si>
  <si>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</si>
  <si>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</si>
  <si>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</si>
  <si>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</si>
  <si>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</si>
  <si>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</si>
  <si>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</si>
  <si>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</si>
  <si>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</si>
  <si>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</si>
  <si>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</si>
  <si>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</si>
  <si>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</si>
  <si>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</si>
  <si>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</si>
  <si>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</si>
  <si>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</si>
  <si>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</si>
  <si>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</si>
  <si>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</si>
  <si>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</si>
  <si>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</si>
  <si>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Названия строк</t>
  </si>
  <si>
    <t>Сумма по полю OCCURRENCES</t>
  </si>
  <si>
    <t xml:space="preserve"> SUFFIX</t>
  </si>
  <si>
    <t>ек</t>
  </si>
  <si>
    <t>ец</t>
  </si>
  <si>
    <t>ик</t>
  </si>
  <si>
    <t>ико</t>
  </si>
  <si>
    <t>ице</t>
  </si>
  <si>
    <t>ка</t>
  </si>
  <si>
    <t>лик</t>
  </si>
  <si>
    <t>ок</t>
  </si>
  <si>
    <t>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</si>
</sst>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0" xfId="0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178"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0" formatCode="General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165" formatCode="0.00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dan" refreshedDate="44881.720161921294" createdVersion="8" refreshedVersion="8" minRefreshableVersion="3" recordCount="96" xr:uid="{B442BCEF-F5AD-41B7-B2D8-11330BD3B042}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sdan" refreshedDate="44884.665068634262" refreshedVersion="8" recordCount="999" xr:uid="{00000000-000A-0000-FFFF-FFFF00000000}">
  <cacheSource type="worksheet">
    <worksheetSource ref="A1:Z1000" sheet="Серенький козлик"/>
  </cacheSource>
  <cacheFields count="2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  <cacheField name=" SUFFIX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dan" refreshedDate="44884.682257523149" createdVersion="8" refreshedVersion="8" minRefreshableVersion="3" recordCount="1000" xr:uid="{D66578A7-CC93-4FE9-90AF-F1C08F216287}">
  <cacheSource type="worksheet">
    <worksheetSource ref="A1:G1048576" sheet="Серенький козлик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 SUFFIX" numFmtId="0">
      <sharedItems containsBlank="1" count="10">
        <s v="ек"/>
        <s v="ок"/>
        <s v="лик"/>
        <s v="ик"/>
        <s v="ка"/>
        <s v="ице"/>
        <s v="ико"/>
        <s v="чик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  <r>
    <m/>
    <m/>
    <m/>
    <m/>
    <x v="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52"/>
    <n v="90"/>
    <s v="аленький цветочек"/>
    <s v="аленький цветочек"/>
    <x v="0"/>
    <s v="цветочек"/>
    <s v="очек"/>
    <m/>
    <m/>
    <m/>
    <m/>
    <m/>
    <m/>
    <m/>
    <m/>
    <m/>
    <m/>
    <m/>
    <m/>
    <m/>
    <m/>
    <m/>
    <m/>
    <m/>
    <m/>
    <m/>
  </r>
  <r>
    <n v="62"/>
    <n v="65"/>
    <s v="седенький старичок"/>
    <s v="седенький старичок"/>
    <x v="1"/>
    <s v="старичок"/>
    <m/>
    <m/>
    <m/>
    <m/>
    <m/>
    <m/>
    <m/>
    <m/>
    <m/>
    <m/>
    <m/>
    <m/>
    <m/>
    <m/>
    <m/>
    <m/>
    <m/>
    <m/>
    <m/>
    <m/>
  </r>
  <r>
    <n v="21"/>
    <n v="28"/>
    <s v="серенький козлик"/>
    <s v="серенький козлик"/>
    <x v="2"/>
    <s v="козлик"/>
    <m/>
    <m/>
    <m/>
    <m/>
    <m/>
    <m/>
    <m/>
    <m/>
    <m/>
    <m/>
    <m/>
    <m/>
    <m/>
    <m/>
    <m/>
    <m/>
    <m/>
    <m/>
    <m/>
    <m/>
  </r>
  <r>
    <n v="14"/>
    <n v="20"/>
    <s v="черненькие глазки"/>
    <s v="черненький глазок"/>
    <x v="3"/>
    <s v="глазок"/>
    <m/>
    <m/>
    <m/>
    <m/>
    <m/>
    <m/>
    <m/>
    <m/>
    <m/>
    <m/>
    <m/>
    <m/>
    <m/>
    <m/>
    <m/>
    <m/>
    <m/>
    <m/>
    <m/>
    <m/>
  </r>
  <r>
    <n v="19"/>
    <n v="19"/>
    <s v="серенький домик"/>
    <s v="серенький домик"/>
    <x v="2"/>
    <s v="домик"/>
    <m/>
    <m/>
    <m/>
    <m/>
    <m/>
    <m/>
    <m/>
    <m/>
    <m/>
    <m/>
    <m/>
    <m/>
    <m/>
    <m/>
    <m/>
    <m/>
    <m/>
    <m/>
    <m/>
    <m/>
  </r>
  <r>
    <n v="18"/>
    <n v="18"/>
    <s v="седенькой бородкой"/>
    <s v="седенький бородка"/>
    <x v="1"/>
    <s v="бородка"/>
    <m/>
    <m/>
    <m/>
    <m/>
    <m/>
    <m/>
    <m/>
    <m/>
    <m/>
    <m/>
    <m/>
    <m/>
    <m/>
    <m/>
    <m/>
    <m/>
    <m/>
    <m/>
    <m/>
    <m/>
  </r>
  <r>
    <n v="3"/>
    <n v="17"/>
    <s v="беленький цветочек"/>
    <s v="беленький цветочек"/>
    <x v="4"/>
    <s v="цветочек"/>
    <s v="очек"/>
    <m/>
    <m/>
    <m/>
    <m/>
    <m/>
    <m/>
    <m/>
    <m/>
    <m/>
    <m/>
    <m/>
    <m/>
    <m/>
    <m/>
    <m/>
    <m/>
    <m/>
    <m/>
    <m/>
  </r>
  <r>
    <n v="12"/>
    <n v="16"/>
    <s v="голубенькие глазки"/>
    <s v="голубенький глазок"/>
    <x v="5"/>
    <s v="глазок"/>
    <m/>
    <m/>
    <m/>
    <m/>
    <m/>
    <m/>
    <m/>
    <m/>
    <m/>
    <m/>
    <m/>
    <m/>
    <m/>
    <m/>
    <m/>
    <m/>
    <m/>
    <m/>
    <m/>
    <m/>
  </r>
  <r>
    <n v="12"/>
    <n v="15"/>
    <s v="беленький домик"/>
    <s v="беленький домик"/>
    <x v="4"/>
    <s v="домик"/>
    <m/>
    <m/>
    <m/>
    <m/>
    <m/>
    <m/>
    <m/>
    <m/>
    <m/>
    <m/>
    <m/>
    <m/>
    <m/>
    <m/>
    <m/>
    <m/>
    <m/>
    <m/>
    <m/>
    <m/>
  </r>
  <r>
    <n v="14"/>
    <n v="14"/>
    <s v="аленького цветочка"/>
    <s v="аленький цветочек"/>
    <x v="0"/>
    <s v="цветочек"/>
    <s v="очек"/>
    <m/>
    <m/>
    <m/>
    <m/>
    <m/>
    <m/>
    <m/>
    <m/>
    <m/>
    <m/>
    <m/>
    <m/>
    <m/>
    <m/>
    <m/>
    <m/>
    <m/>
    <m/>
    <m/>
  </r>
  <r>
    <n v="14"/>
    <n v="14"/>
    <s v="седенького старичка"/>
    <s v="седенький старичок"/>
    <x v="1"/>
    <s v="старичок"/>
    <m/>
    <m/>
    <m/>
    <m/>
    <m/>
    <m/>
    <m/>
    <m/>
    <m/>
    <m/>
    <m/>
    <m/>
    <m/>
    <m/>
    <m/>
    <m/>
    <m/>
    <m/>
    <m/>
    <m/>
  </r>
  <r>
    <n v="11"/>
    <n v="13"/>
    <s v="седенькая старушка"/>
    <s v="седенький старушка"/>
    <x v="1"/>
    <s v="старушка"/>
    <m/>
    <m/>
    <m/>
    <m/>
    <m/>
    <m/>
    <m/>
    <m/>
    <m/>
    <m/>
    <m/>
    <m/>
    <m/>
    <m/>
    <m/>
    <m/>
    <m/>
    <m/>
    <m/>
    <m/>
  </r>
  <r>
    <n v="11"/>
    <n v="13"/>
    <s v="черненькими усиками"/>
    <s v="черненький усик"/>
    <x v="3"/>
    <s v="усик"/>
    <m/>
    <m/>
    <m/>
    <m/>
    <m/>
    <m/>
    <m/>
    <m/>
    <m/>
    <m/>
    <m/>
    <m/>
    <m/>
    <m/>
    <m/>
    <m/>
    <m/>
    <m/>
    <m/>
    <m/>
  </r>
  <r>
    <n v="12"/>
    <n v="12"/>
    <s v="серенькие глазки"/>
    <s v="серенький глазок"/>
    <x v="2"/>
    <s v="глазок"/>
    <m/>
    <m/>
    <m/>
    <m/>
    <m/>
    <m/>
    <m/>
    <m/>
    <m/>
    <m/>
    <m/>
    <m/>
    <m/>
    <m/>
    <m/>
    <m/>
    <m/>
    <m/>
    <m/>
    <m/>
  </r>
  <r>
    <n v="11"/>
    <n v="11"/>
    <s v="беленькие домики"/>
    <s v="беленький домик"/>
    <x v="4"/>
    <s v="домик"/>
    <m/>
    <m/>
    <m/>
    <m/>
    <m/>
    <m/>
    <m/>
    <m/>
    <m/>
    <m/>
    <m/>
    <m/>
    <m/>
    <m/>
    <m/>
    <m/>
    <m/>
    <m/>
    <m/>
    <m/>
  </r>
  <r>
    <n v="10"/>
    <n v="10"/>
    <s v="беленькая ручка"/>
    <s v="беленький ручка"/>
    <x v="4"/>
    <s v="ручка"/>
    <m/>
    <m/>
    <m/>
    <m/>
    <m/>
    <m/>
    <m/>
    <m/>
    <m/>
    <m/>
    <m/>
    <m/>
    <m/>
    <m/>
    <m/>
    <m/>
    <m/>
    <m/>
    <m/>
    <m/>
  </r>
  <r>
    <n v="9"/>
    <n v="10"/>
    <s v="беленький платочек"/>
    <s v="беленький платочек"/>
    <x v="4"/>
    <s v="платочек"/>
    <s v="очек"/>
    <m/>
    <m/>
    <m/>
    <m/>
    <m/>
    <m/>
    <m/>
    <m/>
    <m/>
    <m/>
    <m/>
    <m/>
    <m/>
    <m/>
    <m/>
    <m/>
    <m/>
    <m/>
    <m/>
  </r>
  <r>
    <n v="9"/>
    <n v="10"/>
    <s v="зелененькую бумажку"/>
    <s v="зелененький бумажка"/>
    <x v="6"/>
    <s v="бумажка"/>
    <m/>
    <m/>
    <m/>
    <m/>
    <m/>
    <m/>
    <m/>
    <m/>
    <m/>
    <m/>
    <m/>
    <m/>
    <m/>
    <m/>
    <m/>
    <m/>
    <m/>
    <m/>
    <m/>
    <m/>
  </r>
  <r>
    <n v="9"/>
    <n v="10"/>
    <s v="красненькую бумажку"/>
    <s v="красненький бумажка"/>
    <x v="7"/>
    <s v="бумажка"/>
    <m/>
    <m/>
    <m/>
    <m/>
    <m/>
    <m/>
    <m/>
    <m/>
    <m/>
    <m/>
    <m/>
    <m/>
    <m/>
    <m/>
    <m/>
    <m/>
    <m/>
    <m/>
    <m/>
    <m/>
  </r>
  <r>
    <n v="10"/>
    <n v="10"/>
    <s v="синенькую бумажку"/>
    <s v="синенький бумажка"/>
    <x v="8"/>
    <s v="бумажка"/>
    <m/>
    <m/>
    <m/>
    <m/>
    <m/>
    <m/>
    <m/>
    <m/>
    <m/>
    <m/>
    <m/>
    <m/>
    <m/>
    <m/>
    <m/>
    <m/>
    <m/>
    <m/>
    <m/>
    <m/>
  </r>
  <r>
    <n v="2"/>
    <n v="10"/>
    <s v="темненькая фигурка"/>
    <s v="темненький фигурка"/>
    <x v="9"/>
    <s v="фигурка"/>
    <m/>
    <m/>
    <m/>
    <m/>
    <m/>
    <m/>
    <m/>
    <m/>
    <m/>
    <m/>
    <m/>
    <m/>
    <m/>
    <m/>
    <m/>
    <m/>
    <m/>
    <m/>
    <m/>
    <m/>
  </r>
  <r>
    <n v="7"/>
    <n v="9"/>
    <s v="беленький крестик"/>
    <s v="беленький крестик"/>
    <x v="4"/>
    <s v="крестик"/>
    <m/>
    <m/>
    <m/>
    <m/>
    <m/>
    <m/>
    <m/>
    <m/>
    <m/>
    <m/>
    <m/>
    <m/>
    <m/>
    <m/>
    <m/>
    <m/>
    <m/>
    <m/>
    <m/>
    <m/>
  </r>
  <r>
    <n v="6"/>
    <n v="9"/>
    <s v="рыженький человечек"/>
    <s v="рыженький человечек"/>
    <x v="10"/>
    <s v="человечек"/>
    <s v="ечек"/>
    <m/>
    <m/>
    <m/>
    <m/>
    <m/>
    <m/>
    <m/>
    <m/>
    <m/>
    <m/>
    <m/>
    <m/>
    <m/>
    <m/>
    <m/>
    <m/>
    <m/>
    <m/>
    <m/>
  </r>
  <r>
    <n v="9"/>
    <n v="9"/>
    <s v="серенькая птичка"/>
    <s v="серенький птичка"/>
    <x v="2"/>
    <s v="птичка"/>
    <m/>
    <m/>
    <m/>
    <m/>
    <m/>
    <m/>
    <m/>
    <m/>
    <m/>
    <m/>
    <m/>
    <m/>
    <m/>
    <m/>
    <m/>
    <m/>
    <m/>
    <m/>
    <m/>
    <m/>
  </r>
  <r>
    <n v="6"/>
    <n v="9"/>
    <s v="черненький человечек"/>
    <s v="черненький человечек"/>
    <x v="3"/>
    <s v="человечек"/>
    <s v="ечек"/>
    <m/>
    <m/>
    <m/>
    <m/>
    <m/>
    <m/>
    <m/>
    <m/>
    <m/>
    <m/>
    <m/>
    <m/>
    <m/>
    <m/>
    <m/>
    <m/>
    <m/>
    <m/>
    <m/>
  </r>
  <r>
    <n v="8"/>
    <n v="8"/>
    <s v="беленький старичок"/>
    <s v="беленький старичок"/>
    <x v="4"/>
    <s v="старичок"/>
    <m/>
    <m/>
    <m/>
    <m/>
    <m/>
    <m/>
    <m/>
    <m/>
    <m/>
    <m/>
    <m/>
    <m/>
    <m/>
    <m/>
    <m/>
    <m/>
    <m/>
    <m/>
    <m/>
    <m/>
  </r>
  <r>
    <n v="8"/>
    <n v="8"/>
    <s v="беленьком платьице"/>
    <s v="беленький платьице"/>
    <x v="4"/>
    <s v="платьице"/>
    <m/>
    <m/>
    <m/>
    <m/>
    <m/>
    <m/>
    <m/>
    <m/>
    <m/>
    <m/>
    <m/>
    <m/>
    <m/>
    <m/>
    <m/>
    <m/>
    <m/>
    <m/>
    <m/>
    <m/>
  </r>
  <r>
    <n v="8"/>
    <n v="8"/>
    <s v="голубенькими глазками"/>
    <s v="голубенький глазок"/>
    <x v="5"/>
    <s v="глазок"/>
    <m/>
    <m/>
    <m/>
    <m/>
    <m/>
    <m/>
    <m/>
    <m/>
    <m/>
    <m/>
    <m/>
    <m/>
    <m/>
    <m/>
    <m/>
    <m/>
    <m/>
    <m/>
    <m/>
    <m/>
  </r>
  <r>
    <n v="8"/>
    <n v="8"/>
    <s v="сереньком домике"/>
    <s v="серенький домик"/>
    <x v="2"/>
    <s v="домик"/>
    <m/>
    <m/>
    <m/>
    <m/>
    <m/>
    <m/>
    <m/>
    <m/>
    <m/>
    <m/>
    <m/>
    <m/>
    <m/>
    <m/>
    <m/>
    <m/>
    <m/>
    <m/>
    <m/>
    <m/>
  </r>
  <r>
    <n v="8"/>
    <n v="8"/>
    <s v="сереньком пиджачке"/>
    <s v="серенький пиджачок"/>
    <x v="2"/>
    <s v="пиджачок"/>
    <m/>
    <m/>
    <m/>
    <m/>
    <m/>
    <m/>
    <m/>
    <m/>
    <m/>
    <m/>
    <m/>
    <m/>
    <m/>
    <m/>
    <m/>
    <m/>
    <m/>
    <m/>
    <m/>
    <m/>
  </r>
  <r>
    <n v="6"/>
    <n v="7"/>
    <s v="беленькие цветочки"/>
    <s v="беленький цветочек"/>
    <x v="4"/>
    <s v="цветочек"/>
    <s v="очек"/>
    <m/>
    <m/>
    <m/>
    <m/>
    <m/>
    <m/>
    <m/>
    <m/>
    <m/>
    <m/>
    <m/>
    <m/>
    <m/>
    <m/>
    <m/>
    <m/>
    <m/>
    <m/>
    <m/>
  </r>
  <r>
    <n v="7"/>
    <n v="7"/>
    <s v="беленькое личико"/>
    <s v="беленький личико"/>
    <x v="4"/>
    <s v="личико"/>
    <m/>
    <m/>
    <m/>
    <m/>
    <m/>
    <m/>
    <m/>
    <m/>
    <m/>
    <m/>
    <m/>
    <m/>
    <m/>
    <m/>
    <m/>
    <m/>
    <m/>
    <m/>
    <m/>
    <m/>
  </r>
  <r>
    <n v="7"/>
    <n v="7"/>
    <s v="беленькое платьице"/>
    <s v="беленький платьице"/>
    <x v="4"/>
    <s v="платьице"/>
    <m/>
    <m/>
    <m/>
    <m/>
    <m/>
    <m/>
    <m/>
    <m/>
    <m/>
    <m/>
    <m/>
    <m/>
    <m/>
    <m/>
    <m/>
    <m/>
    <m/>
    <m/>
    <m/>
    <m/>
  </r>
  <r>
    <n v="7"/>
    <n v="7"/>
    <s v="рыженькой бородкой"/>
    <s v="рыженький бородка"/>
    <x v="10"/>
    <s v="бородка"/>
    <m/>
    <m/>
    <m/>
    <m/>
    <m/>
    <m/>
    <m/>
    <m/>
    <m/>
    <m/>
    <m/>
    <m/>
    <m/>
    <m/>
    <m/>
    <m/>
    <m/>
    <m/>
    <m/>
    <m/>
  </r>
  <r>
    <n v="7"/>
    <n v="7"/>
    <s v="седенькую бородку"/>
    <s v="седенький бородка"/>
    <x v="1"/>
    <s v="бородка"/>
    <m/>
    <m/>
    <m/>
    <m/>
    <m/>
    <m/>
    <m/>
    <m/>
    <m/>
    <m/>
    <m/>
    <m/>
    <m/>
    <m/>
    <m/>
    <m/>
    <m/>
    <m/>
    <m/>
    <m/>
  </r>
  <r>
    <n v="7"/>
    <n v="7"/>
    <s v="сереньком платьице"/>
    <s v="серенький платьице"/>
    <x v="2"/>
    <s v="платьице"/>
    <m/>
    <m/>
    <m/>
    <m/>
    <m/>
    <m/>
    <m/>
    <m/>
    <m/>
    <m/>
    <m/>
    <m/>
    <m/>
    <m/>
    <m/>
    <m/>
    <m/>
    <m/>
    <m/>
    <m/>
  </r>
  <r>
    <n v="6"/>
    <n v="6"/>
    <s v="беленькая собачка"/>
    <s v="беленький собачка"/>
    <x v="4"/>
    <s v="собачка"/>
    <m/>
    <m/>
    <m/>
    <m/>
    <m/>
    <m/>
    <m/>
    <m/>
    <m/>
    <m/>
    <m/>
    <m/>
    <m/>
    <m/>
    <m/>
    <m/>
    <m/>
    <m/>
    <m/>
    <m/>
  </r>
  <r>
    <n v="6"/>
    <n v="6"/>
    <s v="беленьким платочком"/>
    <s v="беленький платочек"/>
    <x v="4"/>
    <s v="платочек"/>
    <s v="очек"/>
    <m/>
    <m/>
    <m/>
    <m/>
    <m/>
    <m/>
    <m/>
    <m/>
    <m/>
    <m/>
    <m/>
    <m/>
    <m/>
    <m/>
    <m/>
    <m/>
    <m/>
    <m/>
    <m/>
  </r>
  <r>
    <n v="6"/>
    <n v="6"/>
    <s v="беленьком платочке"/>
    <s v="беленький платочек"/>
    <x v="4"/>
    <s v="платочек"/>
    <s v="очек"/>
    <m/>
    <m/>
    <m/>
    <m/>
    <m/>
    <m/>
    <m/>
    <m/>
    <m/>
    <m/>
    <m/>
    <m/>
    <m/>
    <m/>
    <m/>
    <m/>
    <m/>
    <m/>
    <m/>
  </r>
  <r>
    <n v="6"/>
    <n v="6"/>
    <s v="беленькую ручку"/>
    <s v="беленький ручка"/>
    <x v="4"/>
    <s v="ручка"/>
    <m/>
    <m/>
    <m/>
    <m/>
    <m/>
    <m/>
    <m/>
    <m/>
    <m/>
    <m/>
    <m/>
    <m/>
    <m/>
    <m/>
    <m/>
    <m/>
    <m/>
    <m/>
    <m/>
    <m/>
  </r>
  <r>
    <n v="6"/>
    <n v="6"/>
    <s v="желтенькие цветочки"/>
    <s v="желтенький цветочек"/>
    <x v="11"/>
    <s v="цветочек"/>
    <s v="очек"/>
    <m/>
    <m/>
    <m/>
    <m/>
    <m/>
    <m/>
    <m/>
    <m/>
    <m/>
    <m/>
    <m/>
    <m/>
    <m/>
    <m/>
    <m/>
    <m/>
    <m/>
    <m/>
    <m/>
  </r>
  <r>
    <n v="1"/>
    <n v="6"/>
    <s v="красненький домик"/>
    <s v="красненький домик"/>
    <x v="7"/>
    <s v="домик"/>
    <m/>
    <m/>
    <m/>
    <m/>
    <m/>
    <m/>
    <m/>
    <m/>
    <m/>
    <m/>
    <m/>
    <m/>
    <m/>
    <m/>
    <m/>
    <m/>
    <m/>
    <m/>
    <m/>
    <m/>
  </r>
  <r>
    <n v="6"/>
    <n v="6"/>
    <s v="седенькая бородка"/>
    <s v="седенький бородка"/>
    <x v="1"/>
    <s v="бородка"/>
    <m/>
    <m/>
    <m/>
    <m/>
    <m/>
    <m/>
    <m/>
    <m/>
    <m/>
    <m/>
    <m/>
    <m/>
    <m/>
    <m/>
    <m/>
    <m/>
    <m/>
    <m/>
    <m/>
    <m/>
  </r>
  <r>
    <n v="6"/>
    <n v="6"/>
    <s v="серенькая мышка"/>
    <s v="серенький мышка"/>
    <x v="2"/>
    <s v="мышка"/>
    <m/>
    <m/>
    <m/>
    <m/>
    <m/>
    <m/>
    <m/>
    <m/>
    <m/>
    <m/>
    <m/>
    <m/>
    <m/>
    <m/>
    <m/>
    <m/>
    <m/>
    <m/>
    <m/>
    <m/>
  </r>
  <r>
    <n v="6"/>
    <n v="6"/>
    <s v="серенький пиджачок"/>
    <s v="серенький пиджачок"/>
    <x v="2"/>
    <s v="пиджачок"/>
    <m/>
    <m/>
    <m/>
    <m/>
    <m/>
    <m/>
    <m/>
    <m/>
    <m/>
    <m/>
    <m/>
    <m/>
    <m/>
    <m/>
    <m/>
    <m/>
    <m/>
    <m/>
    <m/>
    <m/>
  </r>
  <r>
    <n v="4"/>
    <n v="6"/>
    <s v="серенького домика"/>
    <s v="серенький домик"/>
    <x v="2"/>
    <s v="домик"/>
    <m/>
    <m/>
    <m/>
    <m/>
    <m/>
    <m/>
    <m/>
    <m/>
    <m/>
    <m/>
    <m/>
    <m/>
    <m/>
    <m/>
    <m/>
    <m/>
    <m/>
    <m/>
    <m/>
    <m/>
  </r>
  <r>
    <n v="4"/>
    <n v="6"/>
    <s v="синенькими глазками"/>
    <s v="синенький глазок"/>
    <x v="8"/>
    <s v="глазок"/>
    <m/>
    <m/>
    <m/>
    <m/>
    <m/>
    <m/>
    <m/>
    <m/>
    <m/>
    <m/>
    <m/>
    <m/>
    <m/>
    <m/>
    <m/>
    <m/>
    <m/>
    <m/>
    <m/>
    <m/>
  </r>
  <r>
    <n v="5"/>
    <n v="6"/>
    <s v="черненькими глазками"/>
    <s v="черненький глазок"/>
    <x v="3"/>
    <s v="глазок"/>
    <m/>
    <m/>
    <m/>
    <m/>
    <m/>
    <m/>
    <m/>
    <m/>
    <m/>
    <m/>
    <m/>
    <m/>
    <m/>
    <m/>
    <m/>
    <m/>
    <m/>
    <m/>
    <m/>
    <m/>
  </r>
  <r>
    <n v="5"/>
    <n v="5"/>
    <s v="беленькие ручки"/>
    <s v="беленький ручка"/>
    <x v="4"/>
    <s v="ручка"/>
    <m/>
    <m/>
    <m/>
    <m/>
    <m/>
    <m/>
    <m/>
    <m/>
    <m/>
    <m/>
    <m/>
    <m/>
    <m/>
    <m/>
    <m/>
    <m/>
    <m/>
    <m/>
    <m/>
    <m/>
  </r>
  <r>
    <n v="5"/>
    <n v="5"/>
    <s v="беленькие хатки"/>
    <s v="беленький хатка"/>
    <x v="4"/>
    <s v="хатка"/>
    <m/>
    <m/>
    <m/>
    <m/>
    <m/>
    <m/>
    <m/>
    <m/>
    <m/>
    <m/>
    <m/>
    <m/>
    <m/>
    <m/>
    <m/>
    <m/>
    <m/>
    <m/>
    <m/>
    <m/>
  </r>
  <r>
    <n v="2"/>
    <n v="5"/>
    <s v="беленький зайчик"/>
    <s v="беленький зайчик"/>
    <x v="4"/>
    <s v="зайчик"/>
    <m/>
    <m/>
    <m/>
    <m/>
    <m/>
    <m/>
    <m/>
    <m/>
    <m/>
    <m/>
    <m/>
    <m/>
    <m/>
    <m/>
    <m/>
    <m/>
    <m/>
    <m/>
    <m/>
    <m/>
  </r>
  <r>
    <n v="5"/>
    <n v="5"/>
    <s v="беленькими цветочками"/>
    <s v="беленький цветочек"/>
    <x v="4"/>
    <s v="цветочек"/>
    <s v="очек"/>
    <m/>
    <m/>
    <m/>
    <m/>
    <m/>
    <m/>
    <m/>
    <m/>
    <m/>
    <m/>
    <m/>
    <m/>
    <m/>
    <m/>
    <m/>
    <m/>
    <m/>
    <m/>
    <m/>
  </r>
  <r>
    <n v="4"/>
    <n v="5"/>
    <s v="беленькой кофточке"/>
    <s v="беленький кофточка"/>
    <x v="4"/>
    <s v="кофточка"/>
    <m/>
    <m/>
    <m/>
    <m/>
    <m/>
    <m/>
    <m/>
    <m/>
    <m/>
    <m/>
    <m/>
    <m/>
    <m/>
    <m/>
    <m/>
    <m/>
    <m/>
    <m/>
    <m/>
    <m/>
  </r>
  <r>
    <n v="4"/>
    <n v="5"/>
    <s v="голубенький платочек"/>
    <s v="голубенький платочек"/>
    <x v="5"/>
    <s v="платочек"/>
    <s v="очек"/>
    <m/>
    <m/>
    <m/>
    <m/>
    <m/>
    <m/>
    <m/>
    <m/>
    <m/>
    <m/>
    <m/>
    <m/>
    <m/>
    <m/>
    <m/>
    <m/>
    <m/>
    <m/>
    <m/>
  </r>
  <r>
    <n v="5"/>
    <n v="5"/>
    <s v="голубенькими цветочками"/>
    <s v="голубенький цветочек"/>
    <x v="5"/>
    <s v="цветочек"/>
    <s v="очек"/>
    <m/>
    <m/>
    <m/>
    <m/>
    <m/>
    <m/>
    <m/>
    <m/>
    <m/>
    <m/>
    <m/>
    <m/>
    <m/>
    <m/>
    <m/>
    <m/>
    <m/>
    <m/>
    <m/>
  </r>
  <r>
    <n v="3"/>
    <n v="5"/>
    <s v="желтенькие бумажки"/>
    <s v="желтенький бумажка"/>
    <x v="11"/>
    <s v="бумажка"/>
    <m/>
    <m/>
    <m/>
    <m/>
    <m/>
    <m/>
    <m/>
    <m/>
    <m/>
    <m/>
    <m/>
    <m/>
    <m/>
    <m/>
    <m/>
    <m/>
    <m/>
    <m/>
    <m/>
    <m/>
  </r>
  <r>
    <n v="4"/>
    <n v="5"/>
    <s v="желтенький огонек"/>
    <s v="желтенький огонек"/>
    <x v="11"/>
    <s v="огонек"/>
    <m/>
    <m/>
    <m/>
    <m/>
    <m/>
    <m/>
    <m/>
    <m/>
    <m/>
    <m/>
    <m/>
    <m/>
    <m/>
    <m/>
    <m/>
    <m/>
    <m/>
    <m/>
    <m/>
    <m/>
  </r>
  <r>
    <n v="5"/>
    <n v="5"/>
    <s v="желтенький томик"/>
    <s v="желтенький томик"/>
    <x v="11"/>
    <s v="томик"/>
    <m/>
    <m/>
    <m/>
    <m/>
    <m/>
    <m/>
    <m/>
    <m/>
    <m/>
    <m/>
    <m/>
    <m/>
    <m/>
    <m/>
    <m/>
    <m/>
    <m/>
    <m/>
    <m/>
    <m/>
  </r>
  <r>
    <n v="4"/>
    <n v="5"/>
    <s v="желтенький цветочек"/>
    <s v="желтенький цветочек"/>
    <x v="11"/>
    <s v="цветочек"/>
    <s v="очек"/>
    <m/>
    <m/>
    <m/>
    <m/>
    <m/>
    <m/>
    <m/>
    <m/>
    <m/>
    <m/>
    <m/>
    <m/>
    <m/>
    <m/>
    <m/>
    <m/>
    <m/>
    <m/>
    <m/>
  </r>
  <r>
    <n v="4"/>
    <n v="5"/>
    <s v="желтенькую бумажку"/>
    <s v="желтенький бумажка"/>
    <x v="11"/>
    <s v="бумажка"/>
    <m/>
    <m/>
    <m/>
    <m/>
    <m/>
    <m/>
    <m/>
    <m/>
    <m/>
    <m/>
    <m/>
    <m/>
    <m/>
    <m/>
    <m/>
    <m/>
    <m/>
    <m/>
    <m/>
    <m/>
  </r>
  <r>
    <n v="2"/>
    <n v="5"/>
    <s v="красненьком домике"/>
    <s v="красненький домик"/>
    <x v="7"/>
    <s v="домик"/>
    <m/>
    <m/>
    <m/>
    <m/>
    <m/>
    <m/>
    <m/>
    <m/>
    <m/>
    <m/>
    <m/>
    <m/>
    <m/>
    <m/>
    <m/>
    <m/>
    <m/>
    <m/>
    <m/>
    <m/>
  </r>
  <r>
    <n v="5"/>
    <n v="5"/>
    <s v="седенький человечек"/>
    <s v="седенький человечек"/>
    <x v="1"/>
    <s v="человечек"/>
    <s v="ечек"/>
    <m/>
    <m/>
    <m/>
    <m/>
    <m/>
    <m/>
    <m/>
    <m/>
    <m/>
    <m/>
    <m/>
    <m/>
    <m/>
    <m/>
    <m/>
    <m/>
    <m/>
    <m/>
    <m/>
  </r>
  <r>
    <n v="5"/>
    <n v="5"/>
    <s v="серенькими глазками"/>
    <s v="серенький глазок"/>
    <x v="2"/>
    <s v="глазок"/>
    <m/>
    <m/>
    <m/>
    <m/>
    <m/>
    <m/>
    <m/>
    <m/>
    <m/>
    <m/>
    <m/>
    <m/>
    <m/>
    <m/>
    <m/>
    <m/>
    <m/>
    <m/>
    <m/>
    <m/>
  </r>
  <r>
    <n v="4"/>
    <n v="5"/>
    <s v="серенькому домику"/>
    <s v="серенький домик"/>
    <x v="2"/>
    <s v="домик"/>
    <m/>
    <m/>
    <m/>
    <m/>
    <m/>
    <m/>
    <m/>
    <m/>
    <m/>
    <m/>
    <m/>
    <m/>
    <m/>
    <m/>
    <m/>
    <m/>
    <m/>
    <m/>
    <m/>
    <m/>
  </r>
  <r>
    <n v="4"/>
    <n v="5"/>
    <s v="серенькую книжку"/>
    <s v="серенький книжка"/>
    <x v="2"/>
    <s v="книжка"/>
    <m/>
    <m/>
    <m/>
    <m/>
    <m/>
    <m/>
    <m/>
    <m/>
    <m/>
    <m/>
    <m/>
    <m/>
    <m/>
    <m/>
    <m/>
    <m/>
    <m/>
    <m/>
    <m/>
    <m/>
  </r>
  <r>
    <n v="5"/>
    <n v="5"/>
    <s v="синенький огонек"/>
    <s v="синенький огонек"/>
    <x v="8"/>
    <s v="огонек"/>
    <m/>
    <m/>
    <m/>
    <m/>
    <m/>
    <m/>
    <m/>
    <m/>
    <m/>
    <m/>
    <m/>
    <m/>
    <m/>
    <m/>
    <m/>
    <m/>
    <m/>
    <m/>
    <m/>
    <m/>
  </r>
  <r>
    <n v="5"/>
    <n v="5"/>
    <s v="черненькой бородкой"/>
    <s v="черненький бородка"/>
    <x v="3"/>
    <s v="бородка"/>
    <m/>
    <m/>
    <m/>
    <m/>
    <m/>
    <m/>
    <m/>
    <m/>
    <m/>
    <m/>
    <m/>
    <m/>
    <m/>
    <m/>
    <m/>
    <m/>
    <m/>
    <m/>
    <m/>
    <m/>
  </r>
  <r>
    <n v="4"/>
    <n v="5"/>
    <s v="черненькую головку"/>
    <s v="черненький головка"/>
    <x v="3"/>
    <s v="головка"/>
    <m/>
    <m/>
    <m/>
    <m/>
    <m/>
    <m/>
    <m/>
    <m/>
    <m/>
    <m/>
    <m/>
    <m/>
    <m/>
    <m/>
    <m/>
    <m/>
    <m/>
    <m/>
    <m/>
    <m/>
  </r>
  <r>
    <n v="4"/>
    <n v="4"/>
    <s v="аленьким цветочком"/>
    <s v="аленький цветочек"/>
    <x v="0"/>
    <s v="цветочек"/>
    <s v="очек"/>
    <m/>
    <m/>
    <m/>
    <m/>
    <m/>
    <m/>
    <m/>
    <m/>
    <m/>
    <m/>
    <m/>
    <m/>
    <m/>
    <m/>
    <m/>
    <m/>
    <m/>
    <m/>
    <m/>
  </r>
  <r>
    <n v="2"/>
    <n v="4"/>
    <s v="аленьком цветочке"/>
    <s v="аленький цветочек"/>
    <x v="0"/>
    <s v="цветочек"/>
    <s v="очек"/>
    <m/>
    <m/>
    <m/>
    <m/>
    <m/>
    <m/>
    <m/>
    <m/>
    <m/>
    <m/>
    <m/>
    <m/>
    <m/>
    <m/>
    <m/>
    <m/>
    <m/>
    <m/>
    <m/>
  </r>
  <r>
    <n v="4"/>
    <n v="4"/>
    <s v="беленькие бумажки"/>
    <s v="беленький бумажка"/>
    <x v="4"/>
    <s v="бумажка"/>
    <m/>
    <m/>
    <m/>
    <m/>
    <m/>
    <m/>
    <m/>
    <m/>
    <m/>
    <m/>
    <m/>
    <m/>
    <m/>
    <m/>
    <m/>
    <m/>
    <m/>
    <m/>
    <m/>
    <m/>
  </r>
  <r>
    <n v="3"/>
    <n v="4"/>
    <s v="беленький городок"/>
    <s v="беленький городок"/>
    <x v="4"/>
    <s v="городок"/>
    <m/>
    <m/>
    <m/>
    <m/>
    <m/>
    <m/>
    <m/>
    <m/>
    <m/>
    <m/>
    <m/>
    <m/>
    <m/>
    <m/>
    <m/>
    <m/>
    <m/>
    <m/>
    <m/>
    <m/>
  </r>
  <r>
    <n v="4"/>
    <n v="4"/>
    <s v="беленькими домиками"/>
    <s v="беленький домик"/>
    <x v="4"/>
    <s v="домик"/>
    <m/>
    <m/>
    <m/>
    <m/>
    <m/>
    <m/>
    <m/>
    <m/>
    <m/>
    <m/>
    <m/>
    <m/>
    <m/>
    <m/>
    <m/>
    <m/>
    <m/>
    <m/>
    <m/>
    <m/>
  </r>
  <r>
    <n v="4"/>
    <n v="4"/>
    <s v="беленькими ручками"/>
    <s v="беленький ручка"/>
    <x v="4"/>
    <s v="ручка"/>
    <m/>
    <m/>
    <m/>
    <m/>
    <m/>
    <m/>
    <m/>
    <m/>
    <m/>
    <m/>
    <m/>
    <m/>
    <m/>
    <m/>
    <m/>
    <m/>
    <m/>
    <m/>
    <m/>
    <m/>
  </r>
  <r>
    <n v="4"/>
    <n v="4"/>
    <s v="беленьких цветочков"/>
    <s v="беленький цветочек"/>
    <x v="4"/>
    <s v="цветочек"/>
    <s v="очек"/>
    <m/>
    <m/>
    <m/>
    <m/>
    <m/>
    <m/>
    <m/>
    <m/>
    <m/>
    <m/>
    <m/>
    <m/>
    <m/>
    <m/>
    <m/>
    <m/>
    <m/>
    <m/>
    <m/>
  </r>
  <r>
    <n v="4"/>
    <n v="4"/>
    <s v="голубеньком платьице"/>
    <s v="голубенький платьице"/>
    <x v="5"/>
    <s v="платьице"/>
    <m/>
    <m/>
    <m/>
    <m/>
    <m/>
    <m/>
    <m/>
    <m/>
    <m/>
    <m/>
    <m/>
    <m/>
    <m/>
    <m/>
    <m/>
    <m/>
    <m/>
    <m/>
    <m/>
    <m/>
  </r>
  <r>
    <n v="4"/>
    <n v="4"/>
    <s v="желтенький домик"/>
    <s v="желтенький домик"/>
    <x v="11"/>
    <s v="домик"/>
    <m/>
    <m/>
    <m/>
    <m/>
    <m/>
    <m/>
    <m/>
    <m/>
    <m/>
    <m/>
    <m/>
    <m/>
    <m/>
    <m/>
    <m/>
    <m/>
    <m/>
    <m/>
    <m/>
    <m/>
  </r>
  <r>
    <n v="4"/>
    <n v="4"/>
    <s v="зелененькую травку"/>
    <s v="зелененький травка"/>
    <x v="6"/>
    <s v="травка"/>
    <m/>
    <m/>
    <m/>
    <m/>
    <m/>
    <m/>
    <m/>
    <m/>
    <m/>
    <m/>
    <m/>
    <m/>
    <m/>
    <m/>
    <m/>
    <m/>
    <m/>
    <m/>
    <m/>
    <m/>
  </r>
  <r>
    <n v="4"/>
    <n v="4"/>
    <s v="красненький платочек"/>
    <s v="красненький платочек"/>
    <x v="7"/>
    <s v="платочек"/>
    <s v="очек"/>
    <m/>
    <m/>
    <m/>
    <m/>
    <m/>
    <m/>
    <m/>
    <m/>
    <m/>
    <m/>
    <m/>
    <m/>
    <m/>
    <m/>
    <m/>
    <m/>
    <m/>
    <m/>
    <m/>
  </r>
  <r>
    <n v="3"/>
    <n v="4"/>
    <s v="красненьким носиком"/>
    <s v="красненький носик"/>
    <x v="7"/>
    <s v="носик"/>
    <m/>
    <m/>
    <m/>
    <m/>
    <m/>
    <m/>
    <m/>
    <m/>
    <m/>
    <m/>
    <m/>
    <m/>
    <m/>
    <m/>
    <m/>
    <m/>
    <m/>
    <m/>
    <m/>
    <m/>
  </r>
  <r>
    <n v="4"/>
    <n v="4"/>
    <s v="красненькую книжечку"/>
    <s v="красненький книжечка"/>
    <x v="7"/>
    <s v="книжечка"/>
    <m/>
    <m/>
    <m/>
    <m/>
    <m/>
    <m/>
    <m/>
    <m/>
    <m/>
    <m/>
    <m/>
    <m/>
    <m/>
    <m/>
    <m/>
    <m/>
    <m/>
    <m/>
    <m/>
    <m/>
  </r>
  <r>
    <n v="3"/>
    <n v="4"/>
    <s v="пестренькие птички"/>
    <s v="пестренький птичка"/>
    <x v="12"/>
    <s v="птичка"/>
    <m/>
    <m/>
    <m/>
    <m/>
    <m/>
    <m/>
    <m/>
    <m/>
    <m/>
    <m/>
    <m/>
    <m/>
    <m/>
    <m/>
    <m/>
    <m/>
    <m/>
    <m/>
    <m/>
    <m/>
  </r>
  <r>
    <n v="3"/>
    <n v="4"/>
    <s v="розовенькое платьице"/>
    <s v="розовенький платьице"/>
    <x v="13"/>
    <s v="платьице"/>
    <m/>
    <m/>
    <m/>
    <m/>
    <m/>
    <m/>
    <m/>
    <m/>
    <m/>
    <m/>
    <m/>
    <m/>
    <m/>
    <m/>
    <m/>
    <m/>
    <m/>
    <m/>
    <m/>
    <m/>
  </r>
  <r>
    <n v="4"/>
    <n v="4"/>
    <s v="рыженькая собачка"/>
    <s v="рыженький собачка"/>
    <x v="10"/>
    <s v="собачка"/>
    <m/>
    <m/>
    <m/>
    <m/>
    <m/>
    <m/>
    <m/>
    <m/>
    <m/>
    <m/>
    <m/>
    <m/>
    <m/>
    <m/>
    <m/>
    <m/>
    <m/>
    <m/>
    <m/>
    <m/>
  </r>
  <r>
    <n v="4"/>
    <n v="4"/>
    <s v="светленькие глазки"/>
    <s v="светленький глазок"/>
    <x v="14"/>
    <s v="глазок"/>
    <m/>
    <m/>
    <m/>
    <m/>
    <m/>
    <m/>
    <m/>
    <m/>
    <m/>
    <m/>
    <m/>
    <m/>
    <m/>
    <m/>
    <m/>
    <m/>
    <m/>
    <m/>
    <m/>
    <m/>
  </r>
  <r>
    <n v="4"/>
    <n v="4"/>
    <s v="седенькие волосики"/>
    <s v="седенький волосик"/>
    <x v="1"/>
    <s v="волосик"/>
    <m/>
    <m/>
    <m/>
    <m/>
    <m/>
    <m/>
    <m/>
    <m/>
    <m/>
    <m/>
    <m/>
    <m/>
    <m/>
    <m/>
    <m/>
    <m/>
    <m/>
    <m/>
    <m/>
    <m/>
  </r>
  <r>
    <n v="4"/>
    <n v="4"/>
    <s v="седенькому старичку"/>
    <s v="седенький старичок"/>
    <x v="1"/>
    <s v="старичок"/>
    <m/>
    <m/>
    <m/>
    <m/>
    <m/>
    <m/>
    <m/>
    <m/>
    <m/>
    <m/>
    <m/>
    <m/>
    <m/>
    <m/>
    <m/>
    <m/>
    <m/>
    <m/>
    <m/>
    <m/>
  </r>
  <r>
    <n v="4"/>
    <n v="4"/>
    <s v="серенькие домики"/>
    <s v="серенький домик"/>
    <x v="2"/>
    <s v="домик"/>
    <m/>
    <m/>
    <m/>
    <m/>
    <m/>
    <m/>
    <m/>
    <m/>
    <m/>
    <m/>
    <m/>
    <m/>
    <m/>
    <m/>
    <m/>
    <m/>
    <m/>
    <m/>
    <m/>
    <m/>
  </r>
  <r>
    <n v="4"/>
    <n v="4"/>
    <s v="серенький старичок"/>
    <s v="серенький старичок"/>
    <x v="2"/>
    <s v="старичок"/>
    <m/>
    <m/>
    <m/>
    <m/>
    <m/>
    <m/>
    <m/>
    <m/>
    <m/>
    <m/>
    <m/>
    <m/>
    <m/>
    <m/>
    <m/>
    <m/>
    <m/>
    <m/>
    <m/>
    <m/>
  </r>
  <r>
    <n v="4"/>
    <n v="4"/>
    <s v="серенький человечек"/>
    <s v="серенький человечек"/>
    <x v="2"/>
    <s v="человечек"/>
    <s v="ечек"/>
    <m/>
    <m/>
    <m/>
    <m/>
    <m/>
    <m/>
    <m/>
    <m/>
    <m/>
    <m/>
    <m/>
    <m/>
    <m/>
    <m/>
    <m/>
    <m/>
    <m/>
    <m/>
    <m/>
  </r>
  <r>
    <n v="4"/>
    <n v="4"/>
    <s v="серенькую бумажку"/>
    <s v="серенький бумажка"/>
    <x v="2"/>
    <s v="бумажка"/>
    <m/>
    <m/>
    <m/>
    <m/>
    <m/>
    <m/>
    <m/>
    <m/>
    <m/>
    <m/>
    <m/>
    <m/>
    <m/>
    <m/>
    <m/>
    <m/>
    <m/>
    <m/>
    <m/>
    <m/>
  </r>
  <r>
    <n v="4"/>
    <n v="4"/>
    <s v="серенькую птичку"/>
    <s v="серенький птичка"/>
    <x v="2"/>
    <s v="птичка"/>
    <m/>
    <m/>
    <m/>
    <m/>
    <m/>
    <m/>
    <m/>
    <m/>
    <m/>
    <m/>
    <m/>
    <m/>
    <m/>
    <m/>
    <m/>
    <m/>
    <m/>
    <m/>
    <m/>
    <m/>
  </r>
  <r>
    <n v="4"/>
    <n v="4"/>
    <s v="синенькая жилка"/>
    <s v="синенький жилка"/>
    <x v="8"/>
    <s v="жилка"/>
    <m/>
    <m/>
    <m/>
    <m/>
    <m/>
    <m/>
    <m/>
    <m/>
    <m/>
    <m/>
    <m/>
    <m/>
    <m/>
    <m/>
    <m/>
    <m/>
    <m/>
    <m/>
    <m/>
    <m/>
  </r>
  <r>
    <n v="3"/>
    <n v="4"/>
    <s v="синенький дымок"/>
    <s v="синенький дымок"/>
    <x v="8"/>
    <s v="дымок"/>
    <m/>
    <m/>
    <m/>
    <m/>
    <m/>
    <m/>
    <m/>
    <m/>
    <m/>
    <m/>
    <m/>
    <m/>
    <m/>
    <m/>
    <m/>
    <m/>
    <m/>
    <m/>
    <m/>
    <m/>
  </r>
  <r>
    <n v="4"/>
    <n v="4"/>
    <s v="синенькую тетрадку"/>
    <s v="синенький тетрадка"/>
    <x v="8"/>
    <s v="тетрадка"/>
    <m/>
    <m/>
    <m/>
    <m/>
    <m/>
    <m/>
    <m/>
    <m/>
    <m/>
    <m/>
    <m/>
    <m/>
    <m/>
    <m/>
    <m/>
    <m/>
    <m/>
    <m/>
    <m/>
    <m/>
  </r>
  <r>
    <n v="3"/>
    <n v="4"/>
    <s v="черненького хлебца"/>
    <s v="черненький хлебец"/>
    <x v="3"/>
    <s v="хлебец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1"/>
  </r>
  <r>
    <n v="19"/>
    <n v="19"/>
    <s v="серенький домик"/>
    <s v="серенький домик"/>
    <s v="серенький"/>
    <x v="4"/>
    <x v="3"/>
  </r>
  <r>
    <n v="18"/>
    <n v="18"/>
    <s v="седенькой бородкой"/>
    <s v="седенький бородка"/>
    <s v="седенький"/>
    <x v="5"/>
    <x v="4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1"/>
  </r>
  <r>
    <n v="12"/>
    <n v="15"/>
    <s v="беленький домик"/>
    <s v="беленький домик"/>
    <s v="беленький"/>
    <x v="4"/>
    <x v="3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4"/>
  </r>
  <r>
    <n v="11"/>
    <n v="13"/>
    <s v="черненькими усиками"/>
    <s v="черненький усик"/>
    <s v="черненький"/>
    <x v="7"/>
    <x v="3"/>
  </r>
  <r>
    <n v="12"/>
    <n v="12"/>
    <s v="серенькие глазки"/>
    <s v="серенький глазок"/>
    <s v="серенький"/>
    <x v="3"/>
    <x v="1"/>
  </r>
  <r>
    <n v="11"/>
    <n v="11"/>
    <s v="беленькие домики"/>
    <s v="беленький домик"/>
    <s v="беленький"/>
    <x v="4"/>
    <x v="3"/>
  </r>
  <r>
    <n v="10"/>
    <n v="10"/>
    <s v="беленькая ручка"/>
    <s v="беленький ручка"/>
    <s v="беленький"/>
    <x v="8"/>
    <x v="4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4"/>
  </r>
  <r>
    <n v="9"/>
    <n v="10"/>
    <s v="красненькую бумажку"/>
    <s v="красненький бумажка"/>
    <s v="красненький"/>
    <x v="10"/>
    <x v="4"/>
  </r>
  <r>
    <n v="10"/>
    <n v="10"/>
    <s v="синенькую бумажку"/>
    <s v="синенький бумажка"/>
    <s v="синенький"/>
    <x v="10"/>
    <x v="4"/>
  </r>
  <r>
    <n v="2"/>
    <n v="10"/>
    <s v="темненькая фигурка"/>
    <s v="темненький фигурка"/>
    <s v="темненький"/>
    <x v="11"/>
    <x v="4"/>
  </r>
  <r>
    <n v="7"/>
    <n v="9"/>
    <s v="беленький крестик"/>
    <s v="беленький крестик"/>
    <s v="беленький"/>
    <x v="12"/>
    <x v="3"/>
  </r>
  <r>
    <n v="6"/>
    <n v="9"/>
    <s v="рыженький человечек"/>
    <s v="рыженький человечек"/>
    <s v="рыженький"/>
    <x v="13"/>
    <x v="0"/>
  </r>
  <r>
    <n v="9"/>
    <n v="9"/>
    <s v="серенькая птичка"/>
    <s v="серенький птичка"/>
    <s v="серенький"/>
    <x v="14"/>
    <x v="4"/>
  </r>
  <r>
    <n v="6"/>
    <n v="9"/>
    <s v="черненький человечек"/>
    <s v="черненький человечек"/>
    <s v="черненький"/>
    <x v="13"/>
    <x v="0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5"/>
  </r>
  <r>
    <n v="8"/>
    <n v="8"/>
    <s v="голубенькими глазками"/>
    <s v="голубенький глазок"/>
    <s v="голубенький"/>
    <x v="3"/>
    <x v="1"/>
  </r>
  <r>
    <n v="8"/>
    <n v="8"/>
    <s v="сереньком домике"/>
    <s v="серенький домик"/>
    <s v="серенький"/>
    <x v="4"/>
    <x v="3"/>
  </r>
  <r>
    <n v="8"/>
    <n v="8"/>
    <s v="сереньком пиджачке"/>
    <s v="серенький пиджачок"/>
    <s v="серенький"/>
    <x v="16"/>
    <x v="1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6"/>
  </r>
  <r>
    <n v="7"/>
    <n v="7"/>
    <s v="беленькое платьице"/>
    <s v="беленький платьице"/>
    <s v="беленький"/>
    <x v="15"/>
    <x v="5"/>
  </r>
  <r>
    <n v="7"/>
    <n v="7"/>
    <s v="рыженькой бородкой"/>
    <s v="рыженький бородка"/>
    <s v="рыженький"/>
    <x v="5"/>
    <x v="4"/>
  </r>
  <r>
    <n v="7"/>
    <n v="7"/>
    <s v="седенькую бородку"/>
    <s v="седенький бородка"/>
    <s v="седенький"/>
    <x v="5"/>
    <x v="4"/>
  </r>
  <r>
    <n v="7"/>
    <n v="7"/>
    <s v="сереньком платьице"/>
    <s v="серенький платьице"/>
    <s v="серенький"/>
    <x v="15"/>
    <x v="5"/>
  </r>
  <r>
    <n v="6"/>
    <n v="6"/>
    <s v="беленькая собачка"/>
    <s v="беленький собачка"/>
    <s v="беленький"/>
    <x v="18"/>
    <x v="4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4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3"/>
  </r>
  <r>
    <n v="6"/>
    <n v="6"/>
    <s v="седенькая бородка"/>
    <s v="седенький бородка"/>
    <s v="седенький"/>
    <x v="5"/>
    <x v="4"/>
  </r>
  <r>
    <n v="6"/>
    <n v="6"/>
    <s v="серенькая мышка"/>
    <s v="серенький мышка"/>
    <s v="серенький"/>
    <x v="19"/>
    <x v="4"/>
  </r>
  <r>
    <n v="6"/>
    <n v="6"/>
    <s v="серенький пиджачок"/>
    <s v="серенький пиджачок"/>
    <s v="серенький"/>
    <x v="16"/>
    <x v="1"/>
  </r>
  <r>
    <n v="4"/>
    <n v="6"/>
    <s v="серенького домика"/>
    <s v="серенький домик"/>
    <s v="серенький"/>
    <x v="4"/>
    <x v="3"/>
  </r>
  <r>
    <n v="4"/>
    <n v="6"/>
    <s v="синенькими глазками"/>
    <s v="синенький глазок"/>
    <s v="синенький"/>
    <x v="3"/>
    <x v="1"/>
  </r>
  <r>
    <n v="5"/>
    <n v="6"/>
    <s v="черненькими глазками"/>
    <s v="черненький глазок"/>
    <s v="черненький"/>
    <x v="3"/>
    <x v="1"/>
  </r>
  <r>
    <n v="5"/>
    <n v="5"/>
    <s v="беленькие ручки"/>
    <s v="беленький ручка"/>
    <s v="беленький"/>
    <x v="8"/>
    <x v="4"/>
  </r>
  <r>
    <n v="5"/>
    <n v="5"/>
    <s v="беленькие хатки"/>
    <s v="беленький хатка"/>
    <s v="беленький"/>
    <x v="20"/>
    <x v="4"/>
  </r>
  <r>
    <n v="2"/>
    <n v="5"/>
    <s v="беленький зайчик"/>
    <s v="беленький зайчик"/>
    <s v="беленький"/>
    <x v="21"/>
    <x v="7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4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4"/>
  </r>
  <r>
    <n v="4"/>
    <n v="5"/>
    <s v="желтенький огонек"/>
    <s v="желтенький огонек"/>
    <s v="желтенький"/>
    <x v="23"/>
    <x v="0"/>
  </r>
  <r>
    <n v="5"/>
    <n v="5"/>
    <s v="желтенький томик"/>
    <s v="желтенький томик"/>
    <s v="желтенький"/>
    <x v="24"/>
    <x v="3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4"/>
  </r>
  <r>
    <n v="2"/>
    <n v="5"/>
    <s v="красненьком домике"/>
    <s v="красненький домик"/>
    <s v="красненький"/>
    <x v="4"/>
    <x v="3"/>
  </r>
  <r>
    <n v="5"/>
    <n v="5"/>
    <s v="седенький человечек"/>
    <s v="седенький человечек"/>
    <s v="седенький"/>
    <x v="13"/>
    <x v="0"/>
  </r>
  <r>
    <n v="5"/>
    <n v="5"/>
    <s v="серенькими глазками"/>
    <s v="серенький глазок"/>
    <s v="серенький"/>
    <x v="3"/>
    <x v="1"/>
  </r>
  <r>
    <n v="4"/>
    <n v="5"/>
    <s v="серенькому домику"/>
    <s v="серенький домик"/>
    <s v="серенький"/>
    <x v="4"/>
    <x v="3"/>
  </r>
  <r>
    <n v="4"/>
    <n v="5"/>
    <s v="серенькую книжку"/>
    <s v="серенький книжка"/>
    <s v="серенький"/>
    <x v="25"/>
    <x v="4"/>
  </r>
  <r>
    <n v="5"/>
    <n v="5"/>
    <s v="синенький огонек"/>
    <s v="синенький огонек"/>
    <s v="синенький"/>
    <x v="23"/>
    <x v="0"/>
  </r>
  <r>
    <n v="5"/>
    <n v="5"/>
    <s v="черненькой бородкой"/>
    <s v="черненький бородка"/>
    <s v="черненький"/>
    <x v="5"/>
    <x v="4"/>
  </r>
  <r>
    <n v="4"/>
    <n v="5"/>
    <s v="черненькую головку"/>
    <s v="черненький головка"/>
    <s v="черненький"/>
    <x v="26"/>
    <x v="4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4"/>
  </r>
  <r>
    <n v="3"/>
    <n v="4"/>
    <s v="беленький городок"/>
    <s v="беленький городок"/>
    <s v="беленький"/>
    <x v="27"/>
    <x v="1"/>
  </r>
  <r>
    <n v="4"/>
    <n v="4"/>
    <s v="беленькими домиками"/>
    <s v="беленький домик"/>
    <s v="беленький"/>
    <x v="4"/>
    <x v="3"/>
  </r>
  <r>
    <n v="4"/>
    <n v="4"/>
    <s v="беленькими ручками"/>
    <s v="беленький ручка"/>
    <s v="беленький"/>
    <x v="8"/>
    <x v="4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5"/>
  </r>
  <r>
    <n v="4"/>
    <n v="4"/>
    <s v="желтенький домик"/>
    <s v="желтенький домик"/>
    <s v="желтенький"/>
    <x v="4"/>
    <x v="3"/>
  </r>
  <r>
    <n v="4"/>
    <n v="4"/>
    <s v="зелененькую травку"/>
    <s v="зелененький травка"/>
    <s v="зелененький"/>
    <x v="28"/>
    <x v="4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3"/>
  </r>
  <r>
    <n v="4"/>
    <n v="4"/>
    <s v="красненькую книжечку"/>
    <s v="красненький книжечка"/>
    <s v="красненький"/>
    <x v="30"/>
    <x v="4"/>
  </r>
  <r>
    <n v="3"/>
    <n v="4"/>
    <s v="пестренькие птички"/>
    <s v="пестренький птичка"/>
    <s v="пестренький"/>
    <x v="14"/>
    <x v="4"/>
  </r>
  <r>
    <n v="3"/>
    <n v="4"/>
    <s v="розовенькое платьице"/>
    <s v="розовенький платьице"/>
    <s v="розовенький"/>
    <x v="15"/>
    <x v="5"/>
  </r>
  <r>
    <n v="4"/>
    <n v="4"/>
    <s v="рыженькая собачка"/>
    <s v="рыженький собачка"/>
    <s v="рыженький"/>
    <x v="18"/>
    <x v="4"/>
  </r>
  <r>
    <n v="4"/>
    <n v="4"/>
    <s v="светленькие глазки"/>
    <s v="светленький глазок"/>
    <s v="светленький"/>
    <x v="3"/>
    <x v="1"/>
  </r>
  <r>
    <n v="4"/>
    <n v="4"/>
    <s v="седенькие волосики"/>
    <s v="седенький волосик"/>
    <s v="седенький"/>
    <x v="31"/>
    <x v="3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3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0"/>
  </r>
  <r>
    <n v="4"/>
    <n v="4"/>
    <s v="серенькую бумажку"/>
    <s v="серенький бумажка"/>
    <s v="серенький"/>
    <x v="10"/>
    <x v="4"/>
  </r>
  <r>
    <n v="4"/>
    <n v="4"/>
    <s v="серенькую птичку"/>
    <s v="серенький птичка"/>
    <s v="серенький"/>
    <x v="14"/>
    <x v="4"/>
  </r>
  <r>
    <n v="4"/>
    <n v="4"/>
    <s v="синенькая жилка"/>
    <s v="синенький жилка"/>
    <s v="синенький"/>
    <x v="32"/>
    <x v="4"/>
  </r>
  <r>
    <n v="3"/>
    <n v="4"/>
    <s v="синенький дымок"/>
    <s v="синенький дымок"/>
    <s v="синенький"/>
    <x v="33"/>
    <x v="1"/>
  </r>
  <r>
    <n v="4"/>
    <n v="4"/>
    <s v="синенькую тетрадку"/>
    <s v="синенький тетрадка"/>
    <s v="синенький"/>
    <x v="34"/>
    <x v="4"/>
  </r>
  <r>
    <n v="3"/>
    <n v="4"/>
    <s v="черненького хлебца"/>
    <s v="черненький хлебец"/>
    <s v="черненький"/>
    <x v="35"/>
    <x v="8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0A7AB-48E4-4537-8ECF-DB4CCF0C4383}" name="Сводная таблица3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51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 sortType="descending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8"/>
        <item x="3"/>
        <item x="6"/>
        <item x="5"/>
        <item x="4"/>
        <item x="2"/>
        <item x="1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8">
    <i>
      <x/>
    </i>
    <i r="1">
      <x v="34"/>
    </i>
    <i r="1">
      <x v="20"/>
    </i>
    <i r="1">
      <x v="35"/>
    </i>
    <i r="1">
      <x v="18"/>
    </i>
    <i>
      <x v="5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32"/>
    </i>
    <i r="1">
      <x v="4"/>
    </i>
    <i r="1">
      <x v="11"/>
    </i>
    <i r="1">
      <x v="13"/>
    </i>
    <i r="1">
      <x v="8"/>
    </i>
    <i r="1">
      <x v="10"/>
    </i>
    <i r="1">
      <x v="27"/>
    </i>
    <i r="1">
      <x v="29"/>
    </i>
    <i>
      <x v="7"/>
    </i>
    <i r="1">
      <x v="25"/>
    </i>
    <i r="1">
      <x v="3"/>
    </i>
    <i r="1">
      <x v="19"/>
    </i>
    <i r="1">
      <x v="5"/>
    </i>
    <i r="1">
      <x v="7"/>
    </i>
    <i>
      <x v="2"/>
    </i>
    <i r="1">
      <x v="6"/>
    </i>
    <i r="1">
      <x v="30"/>
    </i>
    <i r="1">
      <x v="14"/>
    </i>
    <i r="1">
      <x v="28"/>
    </i>
    <i r="1">
      <x v="2"/>
    </i>
    <i r="1">
      <x v="17"/>
    </i>
    <i>
      <x v="4"/>
    </i>
    <i r="1">
      <x v="21"/>
    </i>
    <i>
      <x v="6"/>
    </i>
    <i r="1">
      <x v="12"/>
    </i>
    <i>
      <x v="3"/>
    </i>
    <i r="1">
      <x v="15"/>
    </i>
    <i>
      <x v="8"/>
    </i>
    <i r="1">
      <x v="9"/>
    </i>
    <i>
      <x v="1"/>
    </i>
    <i r="1">
      <x v="33"/>
    </i>
    <i>
      <x v="9"/>
    </i>
    <i r="1">
      <x v="36"/>
    </i>
    <i t="grand">
      <x/>
    </i>
  </rowItems>
  <colItems count="1">
    <i/>
  </colItems>
  <dataFields count="1">
    <dataField name="Сумма по полю OCCURRENCES" fld="1" baseField="0" baseItem="0" numFmtId="1"/>
  </dataFields>
  <formats count="21">
    <format dxfId="174">
      <pivotArea dataOnly="0" outline="0" axis="axisValues" fieldPosition="0"/>
    </format>
    <format dxfId="169">
      <pivotArea collapsedLevelsAreSubtotals="1" fieldPosition="0">
        <references count="1">
          <reference field="6" count="1">
            <x v="0"/>
          </reference>
        </references>
      </pivotArea>
    </format>
    <format dxfId="164">
      <pivotArea collapsedLevelsAreSubtotals="1" fieldPosition="0">
        <references count="1">
          <reference field="6" count="1">
            <x v="1"/>
          </reference>
        </references>
      </pivotArea>
    </format>
    <format dxfId="162">
      <pivotArea collapsedLevelsAreSubtotals="1" fieldPosition="0">
        <references count="1">
          <reference field="6" count="1">
            <x v="2"/>
          </reference>
        </references>
      </pivotArea>
    </format>
    <format dxfId="160">
      <pivotArea collapsedLevelsAreSubtotals="1" fieldPosition="0">
        <references count="1">
          <reference field="6" count="1">
            <x v="3"/>
          </reference>
        </references>
      </pivotArea>
    </format>
    <format dxfId="158">
      <pivotArea collapsedLevelsAreSubtotals="1" fieldPosition="0">
        <references count="1">
          <reference field="6" count="1">
            <x v="4"/>
          </reference>
        </references>
      </pivotArea>
    </format>
    <format dxfId="156">
      <pivotArea collapsedLevelsAreSubtotals="1" fieldPosition="0">
        <references count="1">
          <reference field="6" count="1">
            <x v="5"/>
          </reference>
        </references>
      </pivotArea>
    </format>
    <format dxfId="154">
      <pivotArea collapsedLevelsAreSubtotals="1" fieldPosition="0">
        <references count="1">
          <reference field="6" count="1">
            <x v="6"/>
          </reference>
        </references>
      </pivotArea>
    </format>
    <format dxfId="152">
      <pivotArea collapsedLevelsAreSubtotals="1" fieldPosition="0">
        <references count="1">
          <reference field="6" count="1">
            <x v="7"/>
          </reference>
        </references>
      </pivotArea>
    </format>
    <format dxfId="150">
      <pivotArea collapsedLevelsAreSubtotals="1" fieldPosition="0">
        <references count="1">
          <reference field="6" count="1">
            <x v="8"/>
          </reference>
        </references>
      </pivotArea>
    </format>
    <format dxfId="104">
      <pivotArea collapsedLevelsAreSubtotals="1" fieldPosition="0">
        <references count="2">
          <reference field="5" count="1">
            <x v="18"/>
          </reference>
          <reference field="6" count="1" selected="0">
            <x v="0"/>
          </reference>
        </references>
      </pivotArea>
    </format>
    <format dxfId="102">
      <pivotArea collapsedLevelsAreSubtotals="1" fieldPosition="0">
        <references count="2">
          <reference field="5" count="1">
            <x v="20"/>
          </reference>
          <reference field="6" count="1" selected="0">
            <x v="0"/>
          </reference>
        </references>
      </pivotArea>
    </format>
    <format dxfId="100">
      <pivotArea collapsedLevelsAreSubtotals="1" fieldPosition="0">
        <references count="2">
          <reference field="5" count="1">
            <x v="34"/>
          </reference>
          <reference field="6" count="1" selected="0">
            <x v="0"/>
          </reference>
        </references>
      </pivotArea>
    </format>
    <format dxfId="98">
      <pivotArea collapsedLevelsAreSubtotals="1" fieldPosition="0">
        <references count="2">
          <reference field="5" count="1">
            <x v="35"/>
          </reference>
          <reference field="6" count="1" selected="0">
            <x v="0"/>
          </reference>
        </references>
      </pivotArea>
    </format>
    <format dxfId="96">
      <pivotArea collapsedLevelsAreSubtotals="1" fieldPosition="0">
        <references count="2">
          <reference field="5" count="1">
            <x v="0"/>
          </reference>
          <reference field="6" count="1" selected="0">
            <x v="5"/>
          </reference>
        </references>
      </pivotArea>
    </format>
    <format dxfId="78">
      <pivotArea collapsedLevelsAreSubtotals="1" fieldPosition="0">
        <references count="2">
          <reference field="5" count="1">
            <x v="1"/>
          </reference>
          <reference field="6" count="1" selected="0">
            <x v="5"/>
          </reference>
        </references>
      </pivotArea>
    </format>
    <format dxfId="76">
      <pivotArea collapsedLevelsAreSubtotals="1" fieldPosition="0">
        <references count="2">
          <reference field="5" count="1">
            <x v="23"/>
          </reference>
          <reference field="6" count="1" selected="0">
            <x v="5"/>
          </reference>
        </references>
      </pivotArea>
    </format>
    <format dxfId="74">
      <pivotArea collapsedLevelsAreSubtotals="1" fieldPosition="0">
        <references count="2">
          <reference field="5" count="1">
            <x v="22"/>
          </reference>
          <reference field="6" count="1" selected="0">
            <x v="5"/>
          </reference>
        </references>
      </pivotArea>
    </format>
    <format dxfId="72">
      <pivotArea collapsedLevelsAreSubtotals="1" fieldPosition="0">
        <references count="2">
          <reference field="5" count="1">
            <x v="26"/>
          </reference>
          <reference field="6" count="1" selected="0">
            <x v="5"/>
          </reference>
        </references>
      </pivotArea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1.1 Сводная таблица диминутивны" cacheId="4" applyNumberFormats="0" applyBorderFormats="0" applyFontFormats="0" applyPatternFormats="0" applyAlignmentFormats="0" applyWidthHeightFormats="0" dataCaption="" updatedVersion="8" compact="0" compactData="0">
  <location ref="A1:B18" firstHeaderRow="1" firstDataRow="1" firstDataCol="1"/>
  <pivotFields count="26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axis="axisRow" compact="0" outline="0" multipleItemSelectionAllowed="1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LEMMA2" compact="0" outline="0" multipleItemSelectionAllowed="1" showAll="0"/>
    <pivotField compact="0" outline="0" showAll="0" includeNewItemsInFilter="1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</pivotFields>
  <rowFields count="1">
    <field x="4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SUM of OCCURRENCES" fld="1" baseField="0" numFmtId="1"/>
  </dataFields>
  <formats count="2">
    <format dxfId="177">
      <pivotArea outline="0" fieldPosition="0"/>
    </format>
    <format dxfId="176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F423F-262D-40AB-B5A6-2586C2A880D0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formats count="1">
    <format dxfId="175">
      <pivotArea collapsedLevelsAreSubtotals="1" fieldPosition="0">
        <references count="1">
          <reference field="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22B3-C7CE-4345-B066-C5CA3A31C96E}">
  <dimension ref="A3:B51"/>
  <sheetViews>
    <sheetView tabSelected="1" topLeftCell="A7" workbookViewId="0">
      <selection activeCell="A5" sqref="A5"/>
    </sheetView>
  </sheetViews>
  <sheetFormatPr defaultRowHeight="12.5" x14ac:dyDescent="0.25"/>
  <cols>
    <col min="1" max="1" width="17.1796875" bestFit="1" customWidth="1"/>
    <col min="2" max="2" width="29.90625" style="14" bestFit="1" customWidth="1"/>
  </cols>
  <sheetData>
    <row r="3" spans="1:2" x14ac:dyDescent="0.25">
      <c r="A3" s="16" t="s">
        <v>371</v>
      </c>
      <c r="B3" s="14" t="s">
        <v>372</v>
      </c>
    </row>
    <row r="4" spans="1:2" x14ac:dyDescent="0.25">
      <c r="A4" s="17" t="s">
        <v>374</v>
      </c>
      <c r="B4" s="14">
        <v>229</v>
      </c>
    </row>
    <row r="5" spans="1:2" x14ac:dyDescent="0.25">
      <c r="A5" s="19" t="s">
        <v>9</v>
      </c>
      <c r="B5" s="14">
        <v>161</v>
      </c>
    </row>
    <row r="6" spans="1:2" x14ac:dyDescent="0.25">
      <c r="A6" s="19" t="s">
        <v>46</v>
      </c>
      <c r="B6" s="14">
        <v>31</v>
      </c>
    </row>
    <row r="7" spans="1:2" x14ac:dyDescent="0.25">
      <c r="A7" s="19" t="s">
        <v>65</v>
      </c>
      <c r="B7" s="14">
        <v>27</v>
      </c>
    </row>
    <row r="8" spans="1:2" x14ac:dyDescent="0.25">
      <c r="A8" s="19" t="s">
        <v>123</v>
      </c>
      <c r="B8" s="14">
        <v>10</v>
      </c>
    </row>
    <row r="9" spans="1:2" x14ac:dyDescent="0.25">
      <c r="A9" s="17" t="s">
        <v>379</v>
      </c>
      <c r="B9" s="14">
        <v>208</v>
      </c>
    </row>
    <row r="10" spans="1:2" x14ac:dyDescent="0.25">
      <c r="A10" s="19" t="s">
        <v>50</v>
      </c>
      <c r="B10" s="14">
        <v>48</v>
      </c>
    </row>
    <row r="11" spans="1:2" x14ac:dyDescent="0.25">
      <c r="A11" s="19" t="s">
        <v>24</v>
      </c>
      <c r="B11" s="14">
        <v>43</v>
      </c>
    </row>
    <row r="12" spans="1:2" x14ac:dyDescent="0.25">
      <c r="A12" s="19" t="s">
        <v>44</v>
      </c>
      <c r="B12" s="14">
        <v>25</v>
      </c>
    </row>
    <row r="13" spans="1:2" x14ac:dyDescent="0.25">
      <c r="A13" s="19" t="s">
        <v>68</v>
      </c>
      <c r="B13" s="14">
        <v>17</v>
      </c>
    </row>
    <row r="14" spans="1:2" x14ac:dyDescent="0.25">
      <c r="A14" s="19" t="s">
        <v>35</v>
      </c>
      <c r="B14" s="14">
        <v>13</v>
      </c>
    </row>
    <row r="15" spans="1:2" x14ac:dyDescent="0.25">
      <c r="A15" s="19" t="s">
        <v>60</v>
      </c>
      <c r="B15" s="14">
        <v>10</v>
      </c>
    </row>
    <row r="16" spans="1:2" x14ac:dyDescent="0.25">
      <c r="A16" s="19" t="s">
        <v>91</v>
      </c>
      <c r="B16" s="14">
        <v>10</v>
      </c>
    </row>
    <row r="17" spans="1:2" x14ac:dyDescent="0.25">
      <c r="A17" s="19" t="s">
        <v>102</v>
      </c>
      <c r="B17" s="14">
        <v>6</v>
      </c>
    </row>
    <row r="18" spans="1:2" x14ac:dyDescent="0.25">
      <c r="A18" s="19" t="s">
        <v>110</v>
      </c>
      <c r="B18" s="14">
        <v>5</v>
      </c>
    </row>
    <row r="19" spans="1:2" x14ac:dyDescent="0.25">
      <c r="A19" s="19" t="s">
        <v>139</v>
      </c>
      <c r="B19" s="14">
        <v>5</v>
      </c>
    </row>
    <row r="20" spans="1:2" x14ac:dyDescent="0.25">
      <c r="A20" s="19" t="s">
        <v>133</v>
      </c>
      <c r="B20" s="14">
        <v>5</v>
      </c>
    </row>
    <row r="21" spans="1:2" x14ac:dyDescent="0.25">
      <c r="A21" s="19" t="s">
        <v>116</v>
      </c>
      <c r="B21" s="14">
        <v>5</v>
      </c>
    </row>
    <row r="22" spans="1:2" x14ac:dyDescent="0.25">
      <c r="A22" s="19" t="s">
        <v>185</v>
      </c>
      <c r="B22" s="14">
        <v>4</v>
      </c>
    </row>
    <row r="23" spans="1:2" x14ac:dyDescent="0.25">
      <c r="A23" s="19" t="s">
        <v>161</v>
      </c>
      <c r="B23" s="14">
        <v>4</v>
      </c>
    </row>
    <row r="24" spans="1:2" x14ac:dyDescent="0.25">
      <c r="A24" s="19" t="s">
        <v>190</v>
      </c>
      <c r="B24" s="14">
        <v>4</v>
      </c>
    </row>
    <row r="25" spans="1:2" x14ac:dyDescent="0.25">
      <c r="A25" s="19" t="s">
        <v>154</v>
      </c>
      <c r="B25" s="14">
        <v>4</v>
      </c>
    </row>
    <row r="26" spans="1:2" x14ac:dyDescent="0.25">
      <c r="A26" s="17" t="s">
        <v>381</v>
      </c>
      <c r="B26" s="14">
        <v>194</v>
      </c>
    </row>
    <row r="27" spans="1:2" x14ac:dyDescent="0.25">
      <c r="A27" s="19" t="s">
        <v>12</v>
      </c>
      <c r="B27" s="14">
        <v>95</v>
      </c>
    </row>
    <row r="28" spans="1:2" x14ac:dyDescent="0.25">
      <c r="A28" s="19" t="s">
        <v>19</v>
      </c>
      <c r="B28" s="14">
        <v>77</v>
      </c>
    </row>
    <row r="29" spans="1:2" x14ac:dyDescent="0.25">
      <c r="A29" s="19" t="s">
        <v>78</v>
      </c>
      <c r="B29" s="14">
        <v>14</v>
      </c>
    </row>
    <row r="30" spans="1:2" x14ac:dyDescent="0.25">
      <c r="A30" s="19" t="s">
        <v>145</v>
      </c>
      <c r="B30" s="14">
        <v>4</v>
      </c>
    </row>
    <row r="31" spans="1:2" x14ac:dyDescent="0.25">
      <c r="A31" s="19" t="s">
        <v>187</v>
      </c>
      <c r="B31" s="14">
        <v>4</v>
      </c>
    </row>
    <row r="32" spans="1:2" x14ac:dyDescent="0.25">
      <c r="A32" s="17" t="s">
        <v>376</v>
      </c>
      <c r="B32" s="14">
        <v>122</v>
      </c>
    </row>
    <row r="33" spans="1:2" x14ac:dyDescent="0.25">
      <c r="A33" s="19" t="s">
        <v>21</v>
      </c>
      <c r="B33" s="14">
        <v>87</v>
      </c>
    </row>
    <row r="34" spans="1:2" x14ac:dyDescent="0.25">
      <c r="A34" s="19" t="s">
        <v>38</v>
      </c>
      <c r="B34" s="14">
        <v>13</v>
      </c>
    </row>
    <row r="35" spans="1:2" x14ac:dyDescent="0.25">
      <c r="A35" s="19" t="s">
        <v>62</v>
      </c>
      <c r="B35" s="14">
        <v>9</v>
      </c>
    </row>
    <row r="36" spans="1:2" x14ac:dyDescent="0.25">
      <c r="A36" s="19" t="s">
        <v>125</v>
      </c>
      <c r="B36" s="14">
        <v>5</v>
      </c>
    </row>
    <row r="37" spans="1:2" x14ac:dyDescent="0.25">
      <c r="A37" s="19" t="s">
        <v>175</v>
      </c>
      <c r="B37" s="14">
        <v>4</v>
      </c>
    </row>
    <row r="38" spans="1:2" x14ac:dyDescent="0.25">
      <c r="A38" s="19" t="s">
        <v>158</v>
      </c>
      <c r="B38" s="14">
        <v>4</v>
      </c>
    </row>
    <row r="39" spans="1:2" x14ac:dyDescent="0.25">
      <c r="A39" s="17" t="s">
        <v>378</v>
      </c>
      <c r="B39" s="14">
        <v>30</v>
      </c>
    </row>
    <row r="40" spans="1:2" x14ac:dyDescent="0.25">
      <c r="A40" s="19" t="s">
        <v>73</v>
      </c>
      <c r="B40" s="14">
        <v>30</v>
      </c>
    </row>
    <row r="41" spans="1:2" x14ac:dyDescent="0.25">
      <c r="A41" s="17" t="s">
        <v>380</v>
      </c>
      <c r="B41" s="14">
        <v>28</v>
      </c>
    </row>
    <row r="42" spans="1:2" x14ac:dyDescent="0.25">
      <c r="A42" s="19" t="s">
        <v>15</v>
      </c>
      <c r="B42" s="14">
        <v>28</v>
      </c>
    </row>
    <row r="43" spans="1:2" x14ac:dyDescent="0.25">
      <c r="A43" s="17" t="s">
        <v>377</v>
      </c>
      <c r="B43" s="14">
        <v>7</v>
      </c>
    </row>
    <row r="44" spans="1:2" x14ac:dyDescent="0.25">
      <c r="A44" s="19" t="s">
        <v>82</v>
      </c>
      <c r="B44" s="14">
        <v>7</v>
      </c>
    </row>
    <row r="45" spans="1:2" x14ac:dyDescent="0.25">
      <c r="A45" s="17" t="s">
        <v>382</v>
      </c>
      <c r="B45" s="14">
        <v>5</v>
      </c>
    </row>
    <row r="46" spans="1:2" x14ac:dyDescent="0.25">
      <c r="A46" s="19" t="s">
        <v>112</v>
      </c>
      <c r="B46" s="14">
        <v>5</v>
      </c>
    </row>
    <row r="47" spans="1:2" x14ac:dyDescent="0.25">
      <c r="A47" s="17" t="s">
        <v>375</v>
      </c>
      <c r="B47" s="14">
        <v>4</v>
      </c>
    </row>
    <row r="48" spans="1:2" x14ac:dyDescent="0.25">
      <c r="A48" s="19" t="s">
        <v>193</v>
      </c>
      <c r="B48" s="14">
        <v>4</v>
      </c>
    </row>
    <row r="49" spans="1:2" x14ac:dyDescent="0.25">
      <c r="A49" s="17" t="s">
        <v>329</v>
      </c>
    </row>
    <row r="50" spans="1:2" x14ac:dyDescent="0.25">
      <c r="A50" s="19" t="s">
        <v>329</v>
      </c>
    </row>
    <row r="51" spans="1:2" x14ac:dyDescent="0.25">
      <c r="A51" s="17" t="s">
        <v>330</v>
      </c>
      <c r="B51" s="14">
        <v>827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62" workbookViewId="0">
      <selection sqref="A1:XFD1048576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21.08984375" customWidth="1"/>
    <col min="4" max="5" width="18.36328125" customWidth="1"/>
  </cols>
  <sheetData>
    <row r="1" spans="1:2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8" t="s">
        <v>373</v>
      </c>
      <c r="H1" s="1" t="s">
        <v>6</v>
      </c>
      <c r="I1" s="1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</row>
    <row r="2" spans="1:26" ht="15.75" customHeight="1" x14ac:dyDescent="0.25">
      <c r="A2" s="4">
        <v>52</v>
      </c>
      <c r="B2" s="4">
        <v>90</v>
      </c>
      <c r="C2" s="5" t="s">
        <v>7</v>
      </c>
      <c r="D2" s="5" t="s">
        <v>7</v>
      </c>
      <c r="E2" s="5" t="s">
        <v>8</v>
      </c>
      <c r="F2" s="5" t="s">
        <v>9</v>
      </c>
      <c r="G2" s="5" t="str">
        <f>RIGHT(F2,2)</f>
        <v>ек</v>
      </c>
      <c r="H2" s="5"/>
      <c r="I2" s="5"/>
    </row>
    <row r="3" spans="1:26" ht="15.75" customHeight="1" x14ac:dyDescent="0.25">
      <c r="A3" s="4">
        <v>62</v>
      </c>
      <c r="B3" s="4">
        <v>65</v>
      </c>
      <c r="C3" s="5" t="s">
        <v>10</v>
      </c>
      <c r="D3" s="5" t="s">
        <v>10</v>
      </c>
      <c r="E3" s="5" t="s">
        <v>11</v>
      </c>
      <c r="F3" s="5" t="s">
        <v>12</v>
      </c>
      <c r="G3" s="5" t="str">
        <f>RIGHT(F3, 2)</f>
        <v>ок</v>
      </c>
      <c r="H3" s="5"/>
      <c r="I3" s="5"/>
    </row>
    <row r="4" spans="1:26" ht="15.75" customHeight="1" x14ac:dyDescent="0.25">
      <c r="A4" s="4">
        <v>21</v>
      </c>
      <c r="B4" s="4">
        <v>28</v>
      </c>
      <c r="C4" s="5" t="s">
        <v>13</v>
      </c>
      <c r="D4" s="5" t="s">
        <v>13</v>
      </c>
      <c r="E4" s="5" t="s">
        <v>14</v>
      </c>
      <c r="F4" s="5" t="s">
        <v>15</v>
      </c>
      <c r="G4" s="5" t="str">
        <f>RIGHT(F4,3)</f>
        <v>лик</v>
      </c>
      <c r="H4" s="5"/>
      <c r="I4" s="5"/>
    </row>
    <row r="5" spans="1:26" ht="15.75" customHeight="1" x14ac:dyDescent="0.25">
      <c r="A5" s="4">
        <v>14</v>
      </c>
      <c r="B5" s="4">
        <v>20</v>
      </c>
      <c r="C5" s="5" t="s">
        <v>16</v>
      </c>
      <c r="D5" s="5" t="s">
        <v>17</v>
      </c>
      <c r="E5" s="5" t="s">
        <v>18</v>
      </c>
      <c r="F5" s="5" t="s">
        <v>19</v>
      </c>
      <c r="G5" s="5" t="str">
        <f t="shared" ref="G5:G6" si="0">RIGHT(F5, 2)</f>
        <v>ок</v>
      </c>
      <c r="H5" s="5"/>
      <c r="I5" s="5"/>
    </row>
    <row r="6" spans="1:26" ht="15.75" customHeight="1" x14ac:dyDescent="0.25">
      <c r="A6" s="4">
        <v>19</v>
      </c>
      <c r="B6" s="4">
        <v>19</v>
      </c>
      <c r="C6" s="5" t="s">
        <v>20</v>
      </c>
      <c r="D6" s="5" t="s">
        <v>20</v>
      </c>
      <c r="E6" s="5" t="s">
        <v>14</v>
      </c>
      <c r="F6" s="5" t="s">
        <v>21</v>
      </c>
      <c r="G6" s="5" t="str">
        <f t="shared" si="0"/>
        <v>ик</v>
      </c>
      <c r="H6" s="5"/>
      <c r="I6" s="5"/>
    </row>
    <row r="7" spans="1:26" ht="15.75" customHeight="1" x14ac:dyDescent="0.25">
      <c r="A7" s="4">
        <v>18</v>
      </c>
      <c r="B7" s="4">
        <v>18</v>
      </c>
      <c r="C7" s="5" t="s">
        <v>22</v>
      </c>
      <c r="D7" s="5" t="s">
        <v>23</v>
      </c>
      <c r="E7" s="5" t="s">
        <v>11</v>
      </c>
      <c r="F7" s="5" t="s">
        <v>24</v>
      </c>
      <c r="G7" s="5" t="str">
        <f>RIGHT(F7,2)</f>
        <v>ка</v>
      </c>
      <c r="H7" s="5"/>
      <c r="I7" s="5"/>
    </row>
    <row r="8" spans="1:26" ht="15.75" customHeight="1" x14ac:dyDescent="0.25">
      <c r="A8" s="4">
        <v>3</v>
      </c>
      <c r="B8" s="4">
        <v>17</v>
      </c>
      <c r="C8" s="5" t="s">
        <v>25</v>
      </c>
      <c r="D8" s="5" t="s">
        <v>25</v>
      </c>
      <c r="E8" s="5" t="s">
        <v>26</v>
      </c>
      <c r="F8" s="5" t="s">
        <v>9</v>
      </c>
      <c r="G8" s="5" t="str">
        <f>RIGHT(F8,2)</f>
        <v>ек</v>
      </c>
      <c r="H8" s="5"/>
      <c r="I8" s="5"/>
    </row>
    <row r="9" spans="1:26" ht="15.75" customHeight="1" x14ac:dyDescent="0.25">
      <c r="A9" s="4">
        <v>12</v>
      </c>
      <c r="B9" s="4">
        <v>16</v>
      </c>
      <c r="C9" s="5" t="s">
        <v>27</v>
      </c>
      <c r="D9" s="5" t="s">
        <v>28</v>
      </c>
      <c r="E9" s="5" t="s">
        <v>29</v>
      </c>
      <c r="F9" s="5" t="s">
        <v>19</v>
      </c>
      <c r="G9" s="5" t="str">
        <f t="shared" ref="G9:G10" si="1">RIGHT(F9,2)</f>
        <v>ок</v>
      </c>
      <c r="H9" s="5"/>
      <c r="I9" s="5"/>
    </row>
    <row r="10" spans="1:26" ht="15.75" customHeight="1" x14ac:dyDescent="0.25">
      <c r="A10" s="4">
        <v>12</v>
      </c>
      <c r="B10" s="4">
        <v>15</v>
      </c>
      <c r="C10" s="5" t="s">
        <v>30</v>
      </c>
      <c r="D10" s="5" t="s">
        <v>30</v>
      </c>
      <c r="E10" s="5" t="s">
        <v>26</v>
      </c>
      <c r="F10" s="5" t="s">
        <v>21</v>
      </c>
      <c r="G10" s="5" t="str">
        <f t="shared" si="1"/>
        <v>ик</v>
      </c>
      <c r="H10" s="5"/>
      <c r="I10" s="5"/>
    </row>
    <row r="11" spans="1:26" ht="15.75" customHeight="1" x14ac:dyDescent="0.25">
      <c r="A11" s="4">
        <v>14</v>
      </c>
      <c r="B11" s="4">
        <v>14</v>
      </c>
      <c r="C11" s="5" t="s">
        <v>31</v>
      </c>
      <c r="D11" s="5" t="s">
        <v>7</v>
      </c>
      <c r="E11" s="5" t="s">
        <v>8</v>
      </c>
      <c r="F11" s="5" t="s">
        <v>9</v>
      </c>
      <c r="G11" s="5" t="str">
        <f>RIGHT(F11,2)</f>
        <v>ек</v>
      </c>
      <c r="H11" s="5"/>
      <c r="I11" s="5"/>
    </row>
    <row r="12" spans="1:26" ht="15.75" customHeight="1" x14ac:dyDescent="0.25">
      <c r="A12" s="4">
        <v>14</v>
      </c>
      <c r="B12" s="4">
        <v>14</v>
      </c>
      <c r="C12" s="5" t="s">
        <v>32</v>
      </c>
      <c r="D12" s="5" t="s">
        <v>10</v>
      </c>
      <c r="E12" s="5" t="s">
        <v>11</v>
      </c>
      <c r="F12" s="5" t="s">
        <v>12</v>
      </c>
      <c r="G12" s="5" t="str">
        <f t="shared" ref="G12:G17" si="2">RIGHT(F12,2)</f>
        <v>ок</v>
      </c>
      <c r="H12" s="5"/>
      <c r="I12" s="5"/>
    </row>
    <row r="13" spans="1:26" ht="15.75" customHeight="1" x14ac:dyDescent="0.25">
      <c r="A13" s="4">
        <v>11</v>
      </c>
      <c r="B13" s="4">
        <v>13</v>
      </c>
      <c r="C13" s="5" t="s">
        <v>33</v>
      </c>
      <c r="D13" s="5" t="s">
        <v>34</v>
      </c>
      <c r="E13" s="5" t="s">
        <v>11</v>
      </c>
      <c r="F13" s="5" t="s">
        <v>35</v>
      </c>
      <c r="G13" s="5" t="str">
        <f t="shared" si="2"/>
        <v>ка</v>
      </c>
      <c r="H13" s="5"/>
      <c r="I13" s="5"/>
    </row>
    <row r="14" spans="1:26" ht="15.75" customHeight="1" x14ac:dyDescent="0.25">
      <c r="A14" s="4">
        <v>11</v>
      </c>
      <c r="B14" s="4">
        <v>13</v>
      </c>
      <c r="C14" s="5" t="s">
        <v>36</v>
      </c>
      <c r="D14" s="5" t="s">
        <v>37</v>
      </c>
      <c r="E14" s="5" t="s">
        <v>18</v>
      </c>
      <c r="F14" s="5" t="s">
        <v>38</v>
      </c>
      <c r="G14" s="5" t="str">
        <f t="shared" si="2"/>
        <v>ик</v>
      </c>
      <c r="H14" s="5"/>
      <c r="I14" s="5"/>
    </row>
    <row r="15" spans="1:26" ht="15.75" customHeight="1" x14ac:dyDescent="0.25">
      <c r="A15" s="4">
        <v>12</v>
      </c>
      <c r="B15" s="4">
        <v>12</v>
      </c>
      <c r="C15" s="5" t="s">
        <v>39</v>
      </c>
      <c r="D15" s="5" t="s">
        <v>40</v>
      </c>
      <c r="E15" s="5" t="s">
        <v>14</v>
      </c>
      <c r="F15" s="5" t="s">
        <v>19</v>
      </c>
      <c r="G15" s="5" t="str">
        <f t="shared" si="2"/>
        <v>ок</v>
      </c>
      <c r="H15" s="5"/>
      <c r="I15" s="5"/>
    </row>
    <row r="16" spans="1:26" ht="15.75" customHeight="1" x14ac:dyDescent="0.25">
      <c r="A16" s="4">
        <v>11</v>
      </c>
      <c r="B16" s="4">
        <v>11</v>
      </c>
      <c r="C16" s="5" t="s">
        <v>41</v>
      </c>
      <c r="D16" s="5" t="s">
        <v>30</v>
      </c>
      <c r="E16" s="5" t="s">
        <v>26</v>
      </c>
      <c r="F16" s="5" t="s">
        <v>21</v>
      </c>
      <c r="G16" s="5" t="str">
        <f t="shared" si="2"/>
        <v>ик</v>
      </c>
      <c r="H16" s="5"/>
      <c r="I16" s="5"/>
    </row>
    <row r="17" spans="1:9" ht="15.75" customHeight="1" x14ac:dyDescent="0.25">
      <c r="A17" s="4">
        <v>10</v>
      </c>
      <c r="B17" s="4">
        <v>10</v>
      </c>
      <c r="C17" s="5" t="s">
        <v>42</v>
      </c>
      <c r="D17" s="5" t="s">
        <v>43</v>
      </c>
      <c r="E17" s="5" t="s">
        <v>26</v>
      </c>
      <c r="F17" s="5" t="s">
        <v>44</v>
      </c>
      <c r="G17" s="5" t="str">
        <f t="shared" si="2"/>
        <v>ка</v>
      </c>
      <c r="H17" s="5"/>
      <c r="I17" s="5"/>
    </row>
    <row r="18" spans="1:9" ht="15.75" customHeight="1" x14ac:dyDescent="0.25">
      <c r="A18" s="4">
        <v>9</v>
      </c>
      <c r="B18" s="4">
        <v>10</v>
      </c>
      <c r="C18" s="5" t="s">
        <v>45</v>
      </c>
      <c r="D18" s="5" t="s">
        <v>45</v>
      </c>
      <c r="E18" s="5" t="s">
        <v>26</v>
      </c>
      <c r="F18" s="5" t="s">
        <v>46</v>
      </c>
      <c r="G18" s="5" t="str">
        <f>RIGHT(F18,2)</f>
        <v>ек</v>
      </c>
      <c r="H18" s="5"/>
      <c r="I18" s="5"/>
    </row>
    <row r="19" spans="1:9" ht="15.75" customHeight="1" x14ac:dyDescent="0.25">
      <c r="A19" s="4">
        <v>9</v>
      </c>
      <c r="B19" s="4">
        <v>10</v>
      </c>
      <c r="C19" s="5" t="s">
        <v>47</v>
      </c>
      <c r="D19" s="5" t="s">
        <v>48</v>
      </c>
      <c r="E19" s="5" t="s">
        <v>49</v>
      </c>
      <c r="F19" s="5" t="s">
        <v>50</v>
      </c>
      <c r="G19" s="5" t="str">
        <f t="shared" ref="G19:G23" si="3">RIGHT(F19,2)</f>
        <v>ка</v>
      </c>
      <c r="H19" s="5"/>
      <c r="I19" s="5"/>
    </row>
    <row r="20" spans="1:9" ht="15.75" customHeight="1" x14ac:dyDescent="0.25">
      <c r="A20" s="4">
        <v>9</v>
      </c>
      <c r="B20" s="4">
        <v>10</v>
      </c>
      <c r="C20" s="5" t="s">
        <v>51</v>
      </c>
      <c r="D20" s="5" t="s">
        <v>52</v>
      </c>
      <c r="E20" s="5" t="s">
        <v>53</v>
      </c>
      <c r="F20" s="5" t="s">
        <v>50</v>
      </c>
      <c r="G20" s="5" t="str">
        <f t="shared" si="3"/>
        <v>ка</v>
      </c>
      <c r="H20" s="5"/>
      <c r="I20" s="5"/>
    </row>
    <row r="21" spans="1:9" ht="12.5" x14ac:dyDescent="0.25">
      <c r="A21" s="4">
        <v>10</v>
      </c>
      <c r="B21" s="4">
        <v>10</v>
      </c>
      <c r="C21" s="5" t="s">
        <v>54</v>
      </c>
      <c r="D21" s="5" t="s">
        <v>55</v>
      </c>
      <c r="E21" s="5" t="s">
        <v>56</v>
      </c>
      <c r="F21" s="5" t="s">
        <v>50</v>
      </c>
      <c r="G21" s="5" t="str">
        <f t="shared" si="3"/>
        <v>ка</v>
      </c>
      <c r="H21" s="5"/>
      <c r="I21" s="5"/>
    </row>
    <row r="22" spans="1:9" ht="12.5" x14ac:dyDescent="0.25">
      <c r="A22" s="4">
        <v>2</v>
      </c>
      <c r="B22" s="4">
        <v>10</v>
      </c>
      <c r="C22" s="5" t="s">
        <v>57</v>
      </c>
      <c r="D22" s="5" t="s">
        <v>58</v>
      </c>
      <c r="E22" s="5" t="s">
        <v>59</v>
      </c>
      <c r="F22" s="5" t="s">
        <v>60</v>
      </c>
      <c r="G22" s="5" t="str">
        <f t="shared" si="3"/>
        <v>ка</v>
      </c>
      <c r="H22" s="5"/>
      <c r="I22" s="5"/>
    </row>
    <row r="23" spans="1:9" ht="12.5" x14ac:dyDescent="0.25">
      <c r="A23" s="4">
        <v>7</v>
      </c>
      <c r="B23" s="4">
        <v>9</v>
      </c>
      <c r="C23" s="5" t="s">
        <v>61</v>
      </c>
      <c r="D23" s="5" t="s">
        <v>61</v>
      </c>
      <c r="E23" s="5" t="s">
        <v>26</v>
      </c>
      <c r="F23" s="5" t="s">
        <v>62</v>
      </c>
      <c r="G23" s="5" t="str">
        <f t="shared" si="3"/>
        <v>ик</v>
      </c>
      <c r="H23" s="5"/>
      <c r="I23" s="5"/>
    </row>
    <row r="24" spans="1:9" ht="12.5" x14ac:dyDescent="0.25">
      <c r="A24" s="4">
        <v>6</v>
      </c>
      <c r="B24" s="4">
        <v>9</v>
      </c>
      <c r="C24" s="5" t="s">
        <v>63</v>
      </c>
      <c r="D24" s="5" t="s">
        <v>63</v>
      </c>
      <c r="E24" s="5" t="s">
        <v>64</v>
      </c>
      <c r="F24" s="5" t="s">
        <v>65</v>
      </c>
      <c r="G24" s="5" t="str">
        <f>RIGHT(F24,2)</f>
        <v>ек</v>
      </c>
      <c r="H24" s="5"/>
      <c r="I24" s="5"/>
    </row>
    <row r="25" spans="1:9" ht="12.5" x14ac:dyDescent="0.25">
      <c r="A25" s="4">
        <v>9</v>
      </c>
      <c r="B25" s="4">
        <v>9</v>
      </c>
      <c r="C25" s="5" t="s">
        <v>66</v>
      </c>
      <c r="D25" s="5" t="s">
        <v>67</v>
      </c>
      <c r="E25" s="5" t="s">
        <v>14</v>
      </c>
      <c r="F25" s="5" t="s">
        <v>68</v>
      </c>
      <c r="G25" s="5" t="str">
        <f>RIGHT(F25,2)</f>
        <v>ка</v>
      </c>
      <c r="H25" s="5"/>
      <c r="I25" s="5"/>
    </row>
    <row r="26" spans="1:9" ht="12.5" x14ac:dyDescent="0.25">
      <c r="A26" s="4">
        <v>6</v>
      </c>
      <c r="B26" s="4">
        <v>9</v>
      </c>
      <c r="C26" s="5" t="s">
        <v>69</v>
      </c>
      <c r="D26" s="5" t="s">
        <v>69</v>
      </c>
      <c r="E26" s="5" t="s">
        <v>18</v>
      </c>
      <c r="F26" s="5" t="s">
        <v>65</v>
      </c>
      <c r="G26" s="5" t="str">
        <f>RIGHT(F26,2)</f>
        <v>ек</v>
      </c>
      <c r="H26" s="5"/>
      <c r="I26" s="5"/>
    </row>
    <row r="27" spans="1:9" ht="12.5" x14ac:dyDescent="0.25">
      <c r="A27" s="4">
        <v>8</v>
      </c>
      <c r="B27" s="4">
        <v>8</v>
      </c>
      <c r="C27" s="5" t="s">
        <v>70</v>
      </c>
      <c r="D27" s="5" t="s">
        <v>70</v>
      </c>
      <c r="E27" s="5" t="s">
        <v>26</v>
      </c>
      <c r="F27" s="5" t="s">
        <v>12</v>
      </c>
      <c r="G27" s="5" t="str">
        <f>RIGHT(F27,2)</f>
        <v>ок</v>
      </c>
      <c r="H27" s="5"/>
      <c r="I27" s="5"/>
    </row>
    <row r="28" spans="1:9" ht="12.5" x14ac:dyDescent="0.25">
      <c r="A28" s="4">
        <v>8</v>
      </c>
      <c r="B28" s="4">
        <v>8</v>
      </c>
      <c r="C28" s="5" t="s">
        <v>71</v>
      </c>
      <c r="D28" s="5" t="s">
        <v>72</v>
      </c>
      <c r="E28" s="5" t="s">
        <v>26</v>
      </c>
      <c r="F28" s="5" t="s">
        <v>73</v>
      </c>
      <c r="G28" s="5" t="str">
        <f>RIGHT(F28,3)</f>
        <v>ице</v>
      </c>
      <c r="H28" s="5"/>
      <c r="I28" s="5"/>
    </row>
    <row r="29" spans="1:9" ht="12.5" x14ac:dyDescent="0.25">
      <c r="A29" s="4">
        <v>8</v>
      </c>
      <c r="B29" s="4">
        <v>8</v>
      </c>
      <c r="C29" s="5" t="s">
        <v>74</v>
      </c>
      <c r="D29" s="5" t="s">
        <v>28</v>
      </c>
      <c r="E29" s="5" t="s">
        <v>29</v>
      </c>
      <c r="F29" s="5" t="s">
        <v>19</v>
      </c>
      <c r="G29" s="5" t="str">
        <f t="shared" ref="G29:G32" si="4">RIGHT(F29,2)</f>
        <v>ок</v>
      </c>
      <c r="H29" s="5"/>
      <c r="I29" s="5"/>
    </row>
    <row r="30" spans="1:9" ht="12.5" x14ac:dyDescent="0.25">
      <c r="A30" s="4">
        <v>8</v>
      </c>
      <c r="B30" s="4">
        <v>8</v>
      </c>
      <c r="C30" s="5" t="s">
        <v>75</v>
      </c>
      <c r="D30" s="5" t="s">
        <v>20</v>
      </c>
      <c r="E30" s="5" t="s">
        <v>14</v>
      </c>
      <c r="F30" s="5" t="s">
        <v>21</v>
      </c>
      <c r="G30" s="5" t="str">
        <f t="shared" si="4"/>
        <v>ик</v>
      </c>
      <c r="H30" s="5"/>
      <c r="I30" s="5"/>
    </row>
    <row r="31" spans="1:9" ht="12.5" x14ac:dyDescent="0.25">
      <c r="A31" s="4">
        <v>8</v>
      </c>
      <c r="B31" s="4">
        <v>8</v>
      </c>
      <c r="C31" s="5" t="s">
        <v>76</v>
      </c>
      <c r="D31" s="5" t="s">
        <v>77</v>
      </c>
      <c r="E31" s="5" t="s">
        <v>14</v>
      </c>
      <c r="F31" s="5" t="s">
        <v>78</v>
      </c>
      <c r="G31" s="5" t="str">
        <f t="shared" si="4"/>
        <v>ок</v>
      </c>
      <c r="H31" s="5"/>
      <c r="I31" s="5"/>
    </row>
    <row r="32" spans="1:9" ht="12.5" x14ac:dyDescent="0.25">
      <c r="A32" s="4">
        <v>6</v>
      </c>
      <c r="B32" s="4">
        <v>7</v>
      </c>
      <c r="C32" s="5" t="s">
        <v>79</v>
      </c>
      <c r="D32" s="5" t="s">
        <v>25</v>
      </c>
      <c r="E32" s="5" t="s">
        <v>26</v>
      </c>
      <c r="F32" s="5" t="s">
        <v>9</v>
      </c>
      <c r="G32" s="5" t="str">
        <f t="shared" si="4"/>
        <v>ек</v>
      </c>
      <c r="H32" s="5"/>
      <c r="I32" s="5"/>
    </row>
    <row r="33" spans="1:9" ht="12.5" x14ac:dyDescent="0.25">
      <c r="A33" s="4">
        <v>7</v>
      </c>
      <c r="B33" s="4">
        <v>7</v>
      </c>
      <c r="C33" s="5" t="s">
        <v>80</v>
      </c>
      <c r="D33" s="5" t="s">
        <v>81</v>
      </c>
      <c r="E33" s="5" t="s">
        <v>26</v>
      </c>
      <c r="F33" s="5" t="s">
        <v>82</v>
      </c>
      <c r="G33" s="5" t="str">
        <f>RIGHT(F33,3)</f>
        <v>ико</v>
      </c>
      <c r="H33" s="5"/>
      <c r="I33" s="5"/>
    </row>
    <row r="34" spans="1:9" ht="12.5" x14ac:dyDescent="0.25">
      <c r="A34" s="4">
        <v>7</v>
      </c>
      <c r="B34" s="4">
        <v>7</v>
      </c>
      <c r="C34" s="5" t="s">
        <v>83</v>
      </c>
      <c r="D34" s="5" t="s">
        <v>72</v>
      </c>
      <c r="E34" s="5" t="s">
        <v>26</v>
      </c>
      <c r="F34" s="5" t="s">
        <v>73</v>
      </c>
      <c r="G34" s="5" t="str">
        <f>RIGHT(F34,3)</f>
        <v>ице</v>
      </c>
      <c r="H34" s="5"/>
      <c r="I34" s="5"/>
    </row>
    <row r="35" spans="1:9" ht="12.5" x14ac:dyDescent="0.25">
      <c r="A35" s="4">
        <v>7</v>
      </c>
      <c r="B35" s="4">
        <v>7</v>
      </c>
      <c r="C35" s="5" t="s">
        <v>84</v>
      </c>
      <c r="D35" s="5" t="s">
        <v>85</v>
      </c>
      <c r="E35" s="5" t="s">
        <v>64</v>
      </c>
      <c r="F35" s="5" t="s">
        <v>24</v>
      </c>
      <c r="G35" s="5" t="str">
        <f t="shared" ref="G35:G36" si="5">RIGHT(F35,2)</f>
        <v>ка</v>
      </c>
      <c r="H35" s="5"/>
      <c r="I35" s="5"/>
    </row>
    <row r="36" spans="1:9" ht="12.5" x14ac:dyDescent="0.25">
      <c r="A36" s="4">
        <v>7</v>
      </c>
      <c r="B36" s="4">
        <v>7</v>
      </c>
      <c r="C36" s="5" t="s">
        <v>86</v>
      </c>
      <c r="D36" s="5" t="s">
        <v>23</v>
      </c>
      <c r="E36" s="5" t="s">
        <v>11</v>
      </c>
      <c r="F36" s="5" t="s">
        <v>24</v>
      </c>
      <c r="G36" s="5" t="str">
        <f t="shared" si="5"/>
        <v>ка</v>
      </c>
      <c r="H36" s="5"/>
      <c r="I36" s="5"/>
    </row>
    <row r="37" spans="1:9" ht="12.5" x14ac:dyDescent="0.25">
      <c r="A37" s="4">
        <v>7</v>
      </c>
      <c r="B37" s="4">
        <v>7</v>
      </c>
      <c r="C37" s="5" t="s">
        <v>87</v>
      </c>
      <c r="D37" s="5" t="s">
        <v>88</v>
      </c>
      <c r="E37" s="5" t="s">
        <v>14</v>
      </c>
      <c r="F37" s="5" t="s">
        <v>73</v>
      </c>
      <c r="G37" s="5" t="str">
        <f>RIGHT(F37,3)</f>
        <v>ице</v>
      </c>
      <c r="H37" s="5"/>
      <c r="I37" s="5"/>
    </row>
    <row r="38" spans="1:9" ht="12.5" x14ac:dyDescent="0.25">
      <c r="A38" s="4">
        <v>6</v>
      </c>
      <c r="B38" s="4">
        <v>6</v>
      </c>
      <c r="C38" s="5" t="s">
        <v>89</v>
      </c>
      <c r="D38" s="5" t="s">
        <v>90</v>
      </c>
      <c r="E38" s="5" t="s">
        <v>26</v>
      </c>
      <c r="F38" s="5" t="s">
        <v>91</v>
      </c>
      <c r="G38" s="5" t="str">
        <f>RIGHT(F38,2)</f>
        <v>ка</v>
      </c>
      <c r="H38" s="5"/>
      <c r="I38" s="5"/>
    </row>
    <row r="39" spans="1:9" ht="12.5" x14ac:dyDescent="0.25">
      <c r="A39" s="4">
        <v>6</v>
      </c>
      <c r="B39" s="4">
        <v>6</v>
      </c>
      <c r="C39" s="5" t="s">
        <v>92</v>
      </c>
      <c r="D39" s="5" t="s">
        <v>45</v>
      </c>
      <c r="E39" s="5" t="s">
        <v>26</v>
      </c>
      <c r="F39" s="5" t="s">
        <v>46</v>
      </c>
      <c r="G39" s="5" t="str">
        <f t="shared" ref="G39:G40" si="6">RIGHT(F39,2)</f>
        <v>ек</v>
      </c>
      <c r="H39" s="5"/>
      <c r="I39" s="5"/>
    </row>
    <row r="40" spans="1:9" ht="12.5" x14ac:dyDescent="0.25">
      <c r="A40" s="4">
        <v>6</v>
      </c>
      <c r="B40" s="4">
        <v>6</v>
      </c>
      <c r="C40" s="5" t="s">
        <v>93</v>
      </c>
      <c r="D40" s="5" t="s">
        <v>45</v>
      </c>
      <c r="E40" s="5" t="s">
        <v>26</v>
      </c>
      <c r="F40" s="5" t="s">
        <v>46</v>
      </c>
      <c r="G40" s="5" t="str">
        <f t="shared" si="6"/>
        <v>ек</v>
      </c>
      <c r="H40" s="5"/>
      <c r="I40" s="5"/>
    </row>
    <row r="41" spans="1:9" ht="12.5" x14ac:dyDescent="0.25">
      <c r="A41" s="4">
        <v>6</v>
      </c>
      <c r="B41" s="4">
        <v>6</v>
      </c>
      <c r="C41" s="5" t="s">
        <v>94</v>
      </c>
      <c r="D41" s="5" t="s">
        <v>43</v>
      </c>
      <c r="E41" s="5" t="s">
        <v>26</v>
      </c>
      <c r="F41" s="5" t="s">
        <v>44</v>
      </c>
      <c r="G41" s="5" t="str">
        <f>RIGHT(F41,2)</f>
        <v>ка</v>
      </c>
      <c r="H41" s="5"/>
      <c r="I41" s="5"/>
    </row>
    <row r="42" spans="1:9" ht="12.5" x14ac:dyDescent="0.25">
      <c r="A42" s="4">
        <v>6</v>
      </c>
      <c r="B42" s="4">
        <v>6</v>
      </c>
      <c r="C42" s="5" t="s">
        <v>95</v>
      </c>
      <c r="D42" s="5" t="s">
        <v>96</v>
      </c>
      <c r="E42" s="5" t="s">
        <v>97</v>
      </c>
      <c r="F42" s="5" t="s">
        <v>9</v>
      </c>
      <c r="G42" s="5" t="str">
        <f>RIGHT(F42,2)</f>
        <v>ек</v>
      </c>
      <c r="H42" s="5"/>
      <c r="I42" s="5"/>
    </row>
    <row r="43" spans="1:9" ht="12.5" x14ac:dyDescent="0.25">
      <c r="A43" s="4">
        <v>1</v>
      </c>
      <c r="B43" s="4">
        <v>6</v>
      </c>
      <c r="C43" s="5" t="s">
        <v>98</v>
      </c>
      <c r="D43" s="5" t="s">
        <v>98</v>
      </c>
      <c r="E43" s="5" t="s">
        <v>53</v>
      </c>
      <c r="F43" s="5" t="s">
        <v>21</v>
      </c>
      <c r="G43" s="5" t="str">
        <f t="shared" ref="G43:G45" si="7">RIGHT(F43,2)</f>
        <v>ик</v>
      </c>
      <c r="H43" s="5"/>
      <c r="I43" s="5"/>
    </row>
    <row r="44" spans="1:9" ht="12.5" x14ac:dyDescent="0.25">
      <c r="A44" s="4">
        <v>6</v>
      </c>
      <c r="B44" s="4">
        <v>6</v>
      </c>
      <c r="C44" s="5" t="s">
        <v>99</v>
      </c>
      <c r="D44" s="5" t="s">
        <v>23</v>
      </c>
      <c r="E44" s="5" t="s">
        <v>11</v>
      </c>
      <c r="F44" s="5" t="s">
        <v>24</v>
      </c>
      <c r="G44" s="5" t="str">
        <f t="shared" si="7"/>
        <v>ка</v>
      </c>
      <c r="H44" s="5"/>
      <c r="I44" s="5"/>
    </row>
    <row r="45" spans="1:9" ht="12.5" x14ac:dyDescent="0.25">
      <c r="A45" s="4">
        <v>6</v>
      </c>
      <c r="B45" s="4">
        <v>6</v>
      </c>
      <c r="C45" s="5" t="s">
        <v>100</v>
      </c>
      <c r="D45" s="5" t="s">
        <v>101</v>
      </c>
      <c r="E45" s="5" t="s">
        <v>14</v>
      </c>
      <c r="F45" s="5" t="s">
        <v>102</v>
      </c>
      <c r="G45" s="5" t="str">
        <f t="shared" si="7"/>
        <v>ка</v>
      </c>
      <c r="H45" s="5"/>
      <c r="I45" s="5"/>
    </row>
    <row r="46" spans="1:9" ht="12.5" x14ac:dyDescent="0.25">
      <c r="A46" s="4">
        <v>6</v>
      </c>
      <c r="B46" s="4">
        <v>6</v>
      </c>
      <c r="C46" s="5" t="s">
        <v>77</v>
      </c>
      <c r="D46" s="5" t="s">
        <v>77</v>
      </c>
      <c r="E46" s="5" t="s">
        <v>14</v>
      </c>
      <c r="F46" s="5" t="s">
        <v>78</v>
      </c>
      <c r="G46" s="5" t="str">
        <f>RIGHT(F46,2)</f>
        <v>ок</v>
      </c>
      <c r="H46" s="5"/>
      <c r="I46" s="5"/>
    </row>
    <row r="47" spans="1:9" ht="12.5" x14ac:dyDescent="0.25">
      <c r="A47" s="4">
        <v>4</v>
      </c>
      <c r="B47" s="4">
        <v>6</v>
      </c>
      <c r="C47" s="5" t="s">
        <v>103</v>
      </c>
      <c r="D47" s="5" t="s">
        <v>20</v>
      </c>
      <c r="E47" s="5" t="s">
        <v>14</v>
      </c>
      <c r="F47" s="5" t="s">
        <v>21</v>
      </c>
      <c r="G47" s="5" t="str">
        <f t="shared" ref="G47:G51" si="8">RIGHT(F47,2)</f>
        <v>ик</v>
      </c>
      <c r="H47" s="5"/>
      <c r="I47" s="5"/>
    </row>
    <row r="48" spans="1:9" ht="12.5" x14ac:dyDescent="0.25">
      <c r="A48" s="4">
        <v>4</v>
      </c>
      <c r="B48" s="4">
        <v>6</v>
      </c>
      <c r="C48" s="5" t="s">
        <v>104</v>
      </c>
      <c r="D48" s="5" t="s">
        <v>105</v>
      </c>
      <c r="E48" s="5" t="s">
        <v>56</v>
      </c>
      <c r="F48" s="5" t="s">
        <v>19</v>
      </c>
      <c r="G48" s="5" t="str">
        <f t="shared" si="8"/>
        <v>ок</v>
      </c>
      <c r="H48" s="5"/>
      <c r="I48" s="5"/>
    </row>
    <row r="49" spans="1:9" ht="12.5" x14ac:dyDescent="0.25">
      <c r="A49" s="4">
        <v>5</v>
      </c>
      <c r="B49" s="4">
        <v>6</v>
      </c>
      <c r="C49" s="5" t="s">
        <v>106</v>
      </c>
      <c r="D49" s="5" t="s">
        <v>17</v>
      </c>
      <c r="E49" s="5" t="s">
        <v>18</v>
      </c>
      <c r="F49" s="5" t="s">
        <v>19</v>
      </c>
      <c r="G49" s="5" t="str">
        <f t="shared" si="8"/>
        <v>ок</v>
      </c>
      <c r="H49" s="5"/>
      <c r="I49" s="5"/>
    </row>
    <row r="50" spans="1:9" ht="12.5" x14ac:dyDescent="0.25">
      <c r="A50" s="4">
        <v>5</v>
      </c>
      <c r="B50" s="4">
        <v>5</v>
      </c>
      <c r="C50" s="5" t="s">
        <v>107</v>
      </c>
      <c r="D50" s="5" t="s">
        <v>43</v>
      </c>
      <c r="E50" s="5" t="s">
        <v>26</v>
      </c>
      <c r="F50" s="5" t="s">
        <v>44</v>
      </c>
      <c r="G50" s="5" t="str">
        <f t="shared" si="8"/>
        <v>ка</v>
      </c>
      <c r="H50" s="5"/>
      <c r="I50" s="5"/>
    </row>
    <row r="51" spans="1:9" ht="12.5" x14ac:dyDescent="0.25">
      <c r="A51" s="4">
        <v>5</v>
      </c>
      <c r="B51" s="4">
        <v>5</v>
      </c>
      <c r="C51" s="5" t="s">
        <v>108</v>
      </c>
      <c r="D51" s="5" t="s">
        <v>109</v>
      </c>
      <c r="E51" s="5" t="s">
        <v>26</v>
      </c>
      <c r="F51" s="5" t="s">
        <v>110</v>
      </c>
      <c r="G51" s="5" t="str">
        <f t="shared" si="8"/>
        <v>ка</v>
      </c>
      <c r="H51" s="5"/>
      <c r="I51" s="5"/>
    </row>
    <row r="52" spans="1:9" ht="12.5" x14ac:dyDescent="0.25">
      <c r="A52" s="4">
        <v>2</v>
      </c>
      <c r="B52" s="4">
        <v>5</v>
      </c>
      <c r="C52" s="5" t="s">
        <v>111</v>
      </c>
      <c r="D52" s="5" t="s">
        <v>111</v>
      </c>
      <c r="E52" s="5" t="s">
        <v>26</v>
      </c>
      <c r="F52" s="5" t="s">
        <v>112</v>
      </c>
      <c r="G52" s="5" t="str">
        <f>RIGHT(F52,3)</f>
        <v>чик</v>
      </c>
      <c r="H52" s="5"/>
      <c r="I52" s="5"/>
    </row>
    <row r="53" spans="1:9" ht="12.5" x14ac:dyDescent="0.25">
      <c r="A53" s="4">
        <v>5</v>
      </c>
      <c r="B53" s="4">
        <v>5</v>
      </c>
      <c r="C53" s="5" t="s">
        <v>113</v>
      </c>
      <c r="D53" s="5" t="s">
        <v>25</v>
      </c>
      <c r="E53" s="5" t="s">
        <v>26</v>
      </c>
      <c r="F53" s="5" t="s">
        <v>9</v>
      </c>
      <c r="G53" s="5" t="str">
        <f>RIGHT(F53,2)</f>
        <v>ек</v>
      </c>
      <c r="H53" s="5"/>
      <c r="I53" s="5"/>
    </row>
    <row r="54" spans="1:9" ht="12.5" x14ac:dyDescent="0.25">
      <c r="A54" s="4">
        <v>4</v>
      </c>
      <c r="B54" s="4">
        <v>5</v>
      </c>
      <c r="C54" s="5" t="s">
        <v>114</v>
      </c>
      <c r="D54" s="5" t="s">
        <v>115</v>
      </c>
      <c r="E54" s="5" t="s">
        <v>26</v>
      </c>
      <c r="F54" s="5" t="s">
        <v>116</v>
      </c>
      <c r="G54" s="5" t="str">
        <f>RIGHT(F54,2)</f>
        <v>ка</v>
      </c>
      <c r="H54" s="5"/>
      <c r="I54" s="5"/>
    </row>
    <row r="55" spans="1:9" ht="12.5" x14ac:dyDescent="0.25">
      <c r="A55" s="4">
        <v>4</v>
      </c>
      <c r="B55" s="4">
        <v>5</v>
      </c>
      <c r="C55" s="5" t="s">
        <v>117</v>
      </c>
      <c r="D55" s="5" t="s">
        <v>117</v>
      </c>
      <c r="E55" s="5" t="s">
        <v>29</v>
      </c>
      <c r="F55" s="5" t="s">
        <v>46</v>
      </c>
      <c r="G55" s="5" t="str">
        <f t="shared" ref="G55:G56" si="9">RIGHT(F55,2)</f>
        <v>ек</v>
      </c>
      <c r="H55" s="5"/>
      <c r="I55" s="5"/>
    </row>
    <row r="56" spans="1:9" ht="12.5" x14ac:dyDescent="0.25">
      <c r="A56" s="4">
        <v>5</v>
      </c>
      <c r="B56" s="4">
        <v>5</v>
      </c>
      <c r="C56" s="5" t="s">
        <v>118</v>
      </c>
      <c r="D56" s="5" t="s">
        <v>119</v>
      </c>
      <c r="E56" s="5" t="s">
        <v>29</v>
      </c>
      <c r="F56" s="5" t="s">
        <v>9</v>
      </c>
      <c r="G56" s="5" t="str">
        <f t="shared" si="9"/>
        <v>ек</v>
      </c>
      <c r="H56" s="5"/>
      <c r="I56" s="5"/>
    </row>
    <row r="57" spans="1:9" ht="12.5" x14ac:dyDescent="0.25">
      <c r="A57" s="4">
        <v>3</v>
      </c>
      <c r="B57" s="4">
        <v>5</v>
      </c>
      <c r="C57" s="5" t="s">
        <v>120</v>
      </c>
      <c r="D57" s="5" t="s">
        <v>121</v>
      </c>
      <c r="E57" s="5" t="s">
        <v>97</v>
      </c>
      <c r="F57" s="5" t="s">
        <v>50</v>
      </c>
      <c r="G57" s="5" t="str">
        <f t="shared" ref="G57:G59" si="10">RIGHT(F57,2)</f>
        <v>ка</v>
      </c>
      <c r="H57" s="5"/>
      <c r="I57" s="5"/>
    </row>
    <row r="58" spans="1:9" ht="12.5" x14ac:dyDescent="0.25">
      <c r="A58" s="4">
        <v>4</v>
      </c>
      <c r="B58" s="4">
        <v>5</v>
      </c>
      <c r="C58" s="5" t="s">
        <v>122</v>
      </c>
      <c r="D58" s="5" t="s">
        <v>122</v>
      </c>
      <c r="E58" s="5" t="s">
        <v>97</v>
      </c>
      <c r="F58" s="5" t="s">
        <v>123</v>
      </c>
      <c r="G58" s="5" t="str">
        <f t="shared" si="10"/>
        <v>ек</v>
      </c>
      <c r="H58" s="5"/>
      <c r="I58" s="5"/>
    </row>
    <row r="59" spans="1:9" ht="12.5" x14ac:dyDescent="0.25">
      <c r="A59" s="4">
        <v>5</v>
      </c>
      <c r="B59" s="4">
        <v>5</v>
      </c>
      <c r="C59" s="5" t="s">
        <v>124</v>
      </c>
      <c r="D59" s="5" t="s">
        <v>124</v>
      </c>
      <c r="E59" s="5" t="s">
        <v>97</v>
      </c>
      <c r="F59" s="5" t="s">
        <v>125</v>
      </c>
      <c r="G59" s="5" t="str">
        <f t="shared" si="10"/>
        <v>ик</v>
      </c>
      <c r="H59" s="5"/>
      <c r="I59" s="5"/>
    </row>
    <row r="60" spans="1:9" ht="12.5" x14ac:dyDescent="0.25">
      <c r="A60" s="4">
        <v>4</v>
      </c>
      <c r="B60" s="4">
        <v>5</v>
      </c>
      <c r="C60" s="5" t="s">
        <v>96</v>
      </c>
      <c r="D60" s="5" t="s">
        <v>96</v>
      </c>
      <c r="E60" s="5" t="s">
        <v>97</v>
      </c>
      <c r="F60" s="5" t="s">
        <v>9</v>
      </c>
      <c r="G60" s="5" t="str">
        <f>RIGHT(F60,2)</f>
        <v>ек</v>
      </c>
      <c r="H60" s="5"/>
      <c r="I60" s="5"/>
    </row>
    <row r="61" spans="1:9" ht="12.5" x14ac:dyDescent="0.25">
      <c r="A61" s="4">
        <v>4</v>
      </c>
      <c r="B61" s="4">
        <v>5</v>
      </c>
      <c r="C61" s="5" t="s">
        <v>126</v>
      </c>
      <c r="D61" s="5" t="s">
        <v>121</v>
      </c>
      <c r="E61" s="5" t="s">
        <v>97</v>
      </c>
      <c r="F61" s="5" t="s">
        <v>50</v>
      </c>
      <c r="G61" s="5" t="str">
        <f t="shared" ref="G61:G62" si="11">RIGHT(F61,2)</f>
        <v>ка</v>
      </c>
      <c r="H61" s="5"/>
      <c r="I61" s="5"/>
    </row>
    <row r="62" spans="1:9" ht="12.5" x14ac:dyDescent="0.25">
      <c r="A62" s="4">
        <v>2</v>
      </c>
      <c r="B62" s="4">
        <v>5</v>
      </c>
      <c r="C62" s="5" t="s">
        <v>127</v>
      </c>
      <c r="D62" s="5" t="s">
        <v>98</v>
      </c>
      <c r="E62" s="5" t="s">
        <v>53</v>
      </c>
      <c r="F62" s="5" t="s">
        <v>21</v>
      </c>
      <c r="G62" s="5" t="str">
        <f t="shared" si="11"/>
        <v>ик</v>
      </c>
      <c r="H62" s="5"/>
      <c r="I62" s="5"/>
    </row>
    <row r="63" spans="1:9" ht="12.5" x14ac:dyDescent="0.25">
      <c r="A63" s="4">
        <v>5</v>
      </c>
      <c r="B63" s="4">
        <v>5</v>
      </c>
      <c r="C63" s="5" t="s">
        <v>128</v>
      </c>
      <c r="D63" s="5" t="s">
        <v>128</v>
      </c>
      <c r="E63" s="5" t="s">
        <v>11</v>
      </c>
      <c r="F63" s="5" t="s">
        <v>65</v>
      </c>
      <c r="G63" s="5" t="str">
        <f>RIGHT(F63,2)</f>
        <v>ек</v>
      </c>
      <c r="H63" s="5"/>
      <c r="I63" s="5"/>
    </row>
    <row r="64" spans="1:9" ht="12.5" x14ac:dyDescent="0.25">
      <c r="A64" s="4">
        <v>5</v>
      </c>
      <c r="B64" s="4">
        <v>5</v>
      </c>
      <c r="C64" s="5" t="s">
        <v>129</v>
      </c>
      <c r="D64" s="5" t="s">
        <v>40</v>
      </c>
      <c r="E64" s="5" t="s">
        <v>14</v>
      </c>
      <c r="F64" s="5" t="s">
        <v>19</v>
      </c>
      <c r="G64" s="5" t="str">
        <f t="shared" ref="G64:G71" si="12">RIGHT(F64,2)</f>
        <v>ок</v>
      </c>
      <c r="H64" s="5"/>
      <c r="I64" s="5"/>
    </row>
    <row r="65" spans="1:9" ht="12.5" x14ac:dyDescent="0.25">
      <c r="A65" s="4">
        <v>4</v>
      </c>
      <c r="B65" s="4">
        <v>5</v>
      </c>
      <c r="C65" s="5" t="s">
        <v>130</v>
      </c>
      <c r="D65" s="5" t="s">
        <v>20</v>
      </c>
      <c r="E65" s="5" t="s">
        <v>14</v>
      </c>
      <c r="F65" s="5" t="s">
        <v>21</v>
      </c>
      <c r="G65" s="5" t="str">
        <f t="shared" si="12"/>
        <v>ик</v>
      </c>
      <c r="H65" s="5"/>
      <c r="I65" s="5"/>
    </row>
    <row r="66" spans="1:9" ht="12.5" x14ac:dyDescent="0.25">
      <c r="A66" s="4">
        <v>4</v>
      </c>
      <c r="B66" s="4">
        <v>5</v>
      </c>
      <c r="C66" s="5" t="s">
        <v>131</v>
      </c>
      <c r="D66" s="5" t="s">
        <v>132</v>
      </c>
      <c r="E66" s="5" t="s">
        <v>14</v>
      </c>
      <c r="F66" s="5" t="s">
        <v>133</v>
      </c>
      <c r="G66" s="5" t="str">
        <f t="shared" si="12"/>
        <v>ка</v>
      </c>
      <c r="H66" s="5"/>
      <c r="I66" s="5"/>
    </row>
    <row r="67" spans="1:9" ht="12.5" x14ac:dyDescent="0.25">
      <c r="A67" s="4">
        <v>5</v>
      </c>
      <c r="B67" s="4">
        <v>5</v>
      </c>
      <c r="C67" s="5" t="s">
        <v>134</v>
      </c>
      <c r="D67" s="5" t="s">
        <v>134</v>
      </c>
      <c r="E67" s="5" t="s">
        <v>56</v>
      </c>
      <c r="F67" s="5" t="s">
        <v>123</v>
      </c>
      <c r="G67" s="5" t="str">
        <f t="shared" si="12"/>
        <v>ек</v>
      </c>
      <c r="H67" s="5"/>
      <c r="I67" s="5"/>
    </row>
    <row r="68" spans="1:9" ht="12.5" x14ac:dyDescent="0.25">
      <c r="A68" s="4">
        <v>5</v>
      </c>
      <c r="B68" s="4">
        <v>5</v>
      </c>
      <c r="C68" s="5" t="s">
        <v>135</v>
      </c>
      <c r="D68" s="5" t="s">
        <v>136</v>
      </c>
      <c r="E68" s="5" t="s">
        <v>18</v>
      </c>
      <c r="F68" s="5" t="s">
        <v>24</v>
      </c>
      <c r="G68" s="5" t="str">
        <f t="shared" si="12"/>
        <v>ка</v>
      </c>
      <c r="H68" s="5"/>
      <c r="I68" s="5"/>
    </row>
    <row r="69" spans="1:9" ht="12.5" x14ac:dyDescent="0.25">
      <c r="A69" s="4">
        <v>4</v>
      </c>
      <c r="B69" s="4">
        <v>5</v>
      </c>
      <c r="C69" s="5" t="s">
        <v>137</v>
      </c>
      <c r="D69" s="5" t="s">
        <v>138</v>
      </c>
      <c r="E69" s="5" t="s">
        <v>18</v>
      </c>
      <c r="F69" s="5" t="s">
        <v>139</v>
      </c>
      <c r="G69" s="5" t="str">
        <f t="shared" si="12"/>
        <v>ка</v>
      </c>
      <c r="H69" s="5"/>
      <c r="I69" s="5"/>
    </row>
    <row r="70" spans="1:9" ht="12.5" x14ac:dyDescent="0.25">
      <c r="A70" s="4">
        <v>4</v>
      </c>
      <c r="B70" s="4">
        <v>4</v>
      </c>
      <c r="C70" s="5" t="s">
        <v>140</v>
      </c>
      <c r="D70" s="5" t="s">
        <v>7</v>
      </c>
      <c r="E70" s="5" t="s">
        <v>8</v>
      </c>
      <c r="F70" s="5" t="s">
        <v>9</v>
      </c>
      <c r="G70" s="5" t="str">
        <f t="shared" si="12"/>
        <v>ек</v>
      </c>
      <c r="H70" s="5"/>
      <c r="I70" s="5"/>
    </row>
    <row r="71" spans="1:9" ht="12.5" x14ac:dyDescent="0.25">
      <c r="A71" s="4">
        <v>2</v>
      </c>
      <c r="B71" s="4">
        <v>4</v>
      </c>
      <c r="C71" s="5" t="s">
        <v>141</v>
      </c>
      <c r="D71" s="5" t="s">
        <v>7</v>
      </c>
      <c r="E71" s="5" t="s">
        <v>8</v>
      </c>
      <c r="F71" s="5" t="s">
        <v>9</v>
      </c>
      <c r="G71" s="5" t="str">
        <f t="shared" si="12"/>
        <v>ек</v>
      </c>
      <c r="H71" s="5"/>
      <c r="I71" s="5"/>
    </row>
    <row r="72" spans="1:9" ht="12.5" x14ac:dyDescent="0.25">
      <c r="A72" s="4">
        <v>4</v>
      </c>
      <c r="B72" s="4">
        <v>4</v>
      </c>
      <c r="C72" s="5" t="s">
        <v>142</v>
      </c>
      <c r="D72" s="5" t="s">
        <v>143</v>
      </c>
      <c r="E72" s="5" t="s">
        <v>26</v>
      </c>
      <c r="F72" s="5" t="s">
        <v>50</v>
      </c>
      <c r="G72" s="5" t="str">
        <f t="shared" ref="G72:G75" si="13">RIGHT(F72,2)</f>
        <v>ка</v>
      </c>
      <c r="H72" s="5"/>
      <c r="I72" s="5"/>
    </row>
    <row r="73" spans="1:9" ht="12.5" x14ac:dyDescent="0.25">
      <c r="A73" s="4">
        <v>3</v>
      </c>
      <c r="B73" s="4">
        <v>4</v>
      </c>
      <c r="C73" s="5" t="s">
        <v>144</v>
      </c>
      <c r="D73" s="5" t="s">
        <v>144</v>
      </c>
      <c r="E73" s="5" t="s">
        <v>26</v>
      </c>
      <c r="F73" s="5" t="s">
        <v>145</v>
      </c>
      <c r="G73" s="5" t="str">
        <f t="shared" si="13"/>
        <v>ок</v>
      </c>
      <c r="H73" s="5"/>
      <c r="I73" s="5"/>
    </row>
    <row r="74" spans="1:9" ht="12.5" x14ac:dyDescent="0.25">
      <c r="A74" s="4">
        <v>4</v>
      </c>
      <c r="B74" s="4">
        <v>4</v>
      </c>
      <c r="C74" s="5" t="s">
        <v>146</v>
      </c>
      <c r="D74" s="5" t="s">
        <v>30</v>
      </c>
      <c r="E74" s="5" t="s">
        <v>26</v>
      </c>
      <c r="F74" s="5" t="s">
        <v>21</v>
      </c>
      <c r="G74" s="5" t="str">
        <f t="shared" si="13"/>
        <v>ик</v>
      </c>
      <c r="H74" s="5"/>
      <c r="I74" s="5"/>
    </row>
    <row r="75" spans="1:9" ht="12.5" x14ac:dyDescent="0.25">
      <c r="A75" s="4">
        <v>4</v>
      </c>
      <c r="B75" s="4">
        <v>4</v>
      </c>
      <c r="C75" s="5" t="s">
        <v>147</v>
      </c>
      <c r="D75" s="5" t="s">
        <v>43</v>
      </c>
      <c r="E75" s="5" t="s">
        <v>26</v>
      </c>
      <c r="F75" s="5" t="s">
        <v>44</v>
      </c>
      <c r="G75" s="5" t="str">
        <f t="shared" si="13"/>
        <v>ка</v>
      </c>
      <c r="H75" s="5"/>
      <c r="I75" s="5"/>
    </row>
    <row r="76" spans="1:9" ht="12.5" x14ac:dyDescent="0.25">
      <c r="A76" s="4">
        <v>4</v>
      </c>
      <c r="B76" s="4">
        <v>4</v>
      </c>
      <c r="C76" s="5" t="s">
        <v>148</v>
      </c>
      <c r="D76" s="5" t="s">
        <v>25</v>
      </c>
      <c r="E76" s="5" t="s">
        <v>26</v>
      </c>
      <c r="F76" s="5" t="s">
        <v>9</v>
      </c>
      <c r="G76" s="5" t="str">
        <f>RIGHT(F76,2)</f>
        <v>ек</v>
      </c>
      <c r="H76" s="5"/>
      <c r="I76" s="5"/>
    </row>
    <row r="77" spans="1:9" ht="12.5" x14ac:dyDescent="0.25">
      <c r="A77" s="4">
        <v>4</v>
      </c>
      <c r="B77" s="4">
        <v>4</v>
      </c>
      <c r="C77" s="5" t="s">
        <v>149</v>
      </c>
      <c r="D77" s="5" t="s">
        <v>150</v>
      </c>
      <c r="E77" s="5" t="s">
        <v>29</v>
      </c>
      <c r="F77" s="5" t="s">
        <v>73</v>
      </c>
      <c r="G77" s="5" t="str">
        <f>RIGHT(F77,3)</f>
        <v>ице</v>
      </c>
      <c r="H77" s="5"/>
      <c r="I77" s="5"/>
    </row>
    <row r="78" spans="1:9" ht="12.5" x14ac:dyDescent="0.25">
      <c r="A78" s="4">
        <v>4</v>
      </c>
      <c r="B78" s="4">
        <v>4</v>
      </c>
      <c r="C78" s="5" t="s">
        <v>151</v>
      </c>
      <c r="D78" s="5" t="s">
        <v>151</v>
      </c>
      <c r="E78" s="5" t="s">
        <v>97</v>
      </c>
      <c r="F78" s="5" t="s">
        <v>21</v>
      </c>
      <c r="G78" s="5" t="str">
        <f t="shared" ref="G78:G79" si="14">RIGHT(F78,2)</f>
        <v>ик</v>
      </c>
      <c r="H78" s="5"/>
      <c r="I78" s="5"/>
    </row>
    <row r="79" spans="1:9" ht="12.5" x14ac:dyDescent="0.25">
      <c r="A79" s="4">
        <v>4</v>
      </c>
      <c r="B79" s="4">
        <v>4</v>
      </c>
      <c r="C79" s="5" t="s">
        <v>152</v>
      </c>
      <c r="D79" s="5" t="s">
        <v>153</v>
      </c>
      <c r="E79" s="5" t="s">
        <v>49</v>
      </c>
      <c r="F79" s="5" t="s">
        <v>154</v>
      </c>
      <c r="G79" s="5" t="str">
        <f t="shared" si="14"/>
        <v>ка</v>
      </c>
      <c r="H79" s="5"/>
      <c r="I79" s="5"/>
    </row>
    <row r="80" spans="1:9" ht="12.5" x14ac:dyDescent="0.25">
      <c r="A80" s="4">
        <v>4</v>
      </c>
      <c r="B80" s="4">
        <v>4</v>
      </c>
      <c r="C80" s="5" t="s">
        <v>155</v>
      </c>
      <c r="D80" s="5" t="s">
        <v>155</v>
      </c>
      <c r="E80" s="5" t="s">
        <v>53</v>
      </c>
      <c r="F80" s="5" t="s">
        <v>46</v>
      </c>
      <c r="G80" s="5" t="str">
        <f>RIGHT(F80,2)</f>
        <v>ек</v>
      </c>
      <c r="H80" s="5"/>
      <c r="I80" s="5"/>
    </row>
    <row r="81" spans="1:9" ht="12.5" x14ac:dyDescent="0.25">
      <c r="A81" s="4">
        <v>3</v>
      </c>
      <c r="B81" s="4">
        <v>4</v>
      </c>
      <c r="C81" s="5" t="s">
        <v>156</v>
      </c>
      <c r="D81" s="5" t="s">
        <v>157</v>
      </c>
      <c r="E81" s="5" t="s">
        <v>53</v>
      </c>
      <c r="F81" s="5" t="s">
        <v>158</v>
      </c>
      <c r="G81" s="5" t="str">
        <f>RIGHT(F81,2)</f>
        <v>ик</v>
      </c>
      <c r="H81" s="5"/>
      <c r="I81" s="5"/>
    </row>
    <row r="82" spans="1:9" ht="12.5" x14ac:dyDescent="0.25">
      <c r="A82" s="4">
        <v>4</v>
      </c>
      <c r="B82" s="4">
        <v>4</v>
      </c>
      <c r="C82" s="5" t="s">
        <v>159</v>
      </c>
      <c r="D82" s="5" t="s">
        <v>160</v>
      </c>
      <c r="E82" s="5" t="s">
        <v>53</v>
      </c>
      <c r="F82" s="5" t="s">
        <v>161</v>
      </c>
      <c r="G82" s="5" t="str">
        <f>RIGHT(F82,2)</f>
        <v>ка</v>
      </c>
      <c r="H82" s="5"/>
      <c r="I82" s="5"/>
    </row>
    <row r="83" spans="1:9" ht="12.5" x14ac:dyDescent="0.25">
      <c r="A83" s="4">
        <v>3</v>
      </c>
      <c r="B83" s="4">
        <v>4</v>
      </c>
      <c r="C83" s="5" t="s">
        <v>162</v>
      </c>
      <c r="D83" s="5" t="s">
        <v>163</v>
      </c>
      <c r="E83" s="5" t="s">
        <v>164</v>
      </c>
      <c r="F83" s="5" t="s">
        <v>68</v>
      </c>
      <c r="G83" s="5" t="str">
        <f>RIGHT(F83,2)</f>
        <v>ка</v>
      </c>
      <c r="H83" s="5"/>
      <c r="I83" s="5"/>
    </row>
    <row r="84" spans="1:9" ht="12.5" x14ac:dyDescent="0.25">
      <c r="A84" s="4">
        <v>3</v>
      </c>
      <c r="B84" s="4">
        <v>4</v>
      </c>
      <c r="C84" s="5" t="s">
        <v>165</v>
      </c>
      <c r="D84" s="5" t="s">
        <v>166</v>
      </c>
      <c r="E84" s="5" t="s">
        <v>167</v>
      </c>
      <c r="F84" s="5" t="s">
        <v>73</v>
      </c>
      <c r="G84" s="5" t="str">
        <f>RIGHT(F84,3)</f>
        <v>ице</v>
      </c>
      <c r="H84" s="5"/>
      <c r="I84" s="5"/>
    </row>
    <row r="85" spans="1:9" ht="12.5" x14ac:dyDescent="0.25">
      <c r="A85" s="4">
        <v>4</v>
      </c>
      <c r="B85" s="4">
        <v>4</v>
      </c>
      <c r="C85" s="5" t="s">
        <v>168</v>
      </c>
      <c r="D85" s="5" t="s">
        <v>169</v>
      </c>
      <c r="E85" s="5" t="s">
        <v>64</v>
      </c>
      <c r="F85" s="5" t="s">
        <v>91</v>
      </c>
      <c r="G85" s="5" t="str">
        <f t="shared" ref="G85:G90" si="15">RIGHT(F85,2)</f>
        <v>ка</v>
      </c>
      <c r="H85" s="5"/>
      <c r="I85" s="5"/>
    </row>
    <row r="86" spans="1:9" ht="12.5" x14ac:dyDescent="0.25">
      <c r="A86" s="4">
        <v>4</v>
      </c>
      <c r="B86" s="4">
        <v>4</v>
      </c>
      <c r="C86" s="5" t="s">
        <v>170</v>
      </c>
      <c r="D86" s="5" t="s">
        <v>171</v>
      </c>
      <c r="E86" s="5" t="s">
        <v>172</v>
      </c>
      <c r="F86" s="5" t="s">
        <v>19</v>
      </c>
      <c r="G86" s="5" t="str">
        <f t="shared" si="15"/>
        <v>ок</v>
      </c>
      <c r="H86" s="5"/>
      <c r="I86" s="5"/>
    </row>
    <row r="87" spans="1:9" ht="12.5" x14ac:dyDescent="0.25">
      <c r="A87" s="4">
        <v>4</v>
      </c>
      <c r="B87" s="4">
        <v>4</v>
      </c>
      <c r="C87" s="5" t="s">
        <v>173</v>
      </c>
      <c r="D87" s="5" t="s">
        <v>174</v>
      </c>
      <c r="E87" s="5" t="s">
        <v>11</v>
      </c>
      <c r="F87" s="5" t="s">
        <v>175</v>
      </c>
      <c r="G87" s="5" t="str">
        <f t="shared" si="15"/>
        <v>ик</v>
      </c>
      <c r="H87" s="5"/>
      <c r="I87" s="5"/>
    </row>
    <row r="88" spans="1:9" ht="12.5" x14ac:dyDescent="0.25">
      <c r="A88" s="4">
        <v>4</v>
      </c>
      <c r="B88" s="4">
        <v>4</v>
      </c>
      <c r="C88" s="5" t="s">
        <v>176</v>
      </c>
      <c r="D88" s="5" t="s">
        <v>10</v>
      </c>
      <c r="E88" s="5" t="s">
        <v>11</v>
      </c>
      <c r="F88" s="5" t="s">
        <v>12</v>
      </c>
      <c r="G88" s="5" t="str">
        <f t="shared" si="15"/>
        <v>ок</v>
      </c>
      <c r="H88" s="5"/>
      <c r="I88" s="5"/>
    </row>
    <row r="89" spans="1:9" ht="12.5" x14ac:dyDescent="0.25">
      <c r="A89" s="4">
        <v>4</v>
      </c>
      <c r="B89" s="4">
        <v>4</v>
      </c>
      <c r="C89" s="5" t="s">
        <v>177</v>
      </c>
      <c r="D89" s="5" t="s">
        <v>20</v>
      </c>
      <c r="E89" s="5" t="s">
        <v>14</v>
      </c>
      <c r="F89" s="5" t="s">
        <v>21</v>
      </c>
      <c r="G89" s="5" t="str">
        <f t="shared" si="15"/>
        <v>ик</v>
      </c>
      <c r="H89" s="5"/>
      <c r="I89" s="5"/>
    </row>
    <row r="90" spans="1:9" ht="12.5" x14ac:dyDescent="0.25">
      <c r="A90" s="4">
        <v>4</v>
      </c>
      <c r="B90" s="4">
        <v>4</v>
      </c>
      <c r="C90" s="5" t="s">
        <v>178</v>
      </c>
      <c r="D90" s="5" t="s">
        <v>178</v>
      </c>
      <c r="E90" s="5" t="s">
        <v>14</v>
      </c>
      <c r="F90" s="5" t="s">
        <v>12</v>
      </c>
      <c r="G90" s="5" t="str">
        <f t="shared" si="15"/>
        <v>ок</v>
      </c>
      <c r="H90" s="5"/>
      <c r="I90" s="5"/>
    </row>
    <row r="91" spans="1:9" ht="12.5" x14ac:dyDescent="0.25">
      <c r="A91" s="4">
        <v>4</v>
      </c>
      <c r="B91" s="4">
        <v>4</v>
      </c>
      <c r="C91" s="5" t="s">
        <v>179</v>
      </c>
      <c r="D91" s="5" t="s">
        <v>179</v>
      </c>
      <c r="E91" s="5" t="s">
        <v>14</v>
      </c>
      <c r="F91" s="5" t="s">
        <v>65</v>
      </c>
      <c r="G91" s="5" t="str">
        <f>RIGHT(F91,2)</f>
        <v>ек</v>
      </c>
      <c r="H91" s="5"/>
      <c r="I91" s="5"/>
    </row>
    <row r="92" spans="1:9" ht="12.5" x14ac:dyDescent="0.25">
      <c r="A92" s="4">
        <v>4</v>
      </c>
      <c r="B92" s="4">
        <v>4</v>
      </c>
      <c r="C92" s="5" t="s">
        <v>180</v>
      </c>
      <c r="D92" s="5" t="s">
        <v>181</v>
      </c>
      <c r="E92" s="5" t="s">
        <v>14</v>
      </c>
      <c r="F92" s="5" t="s">
        <v>50</v>
      </c>
      <c r="G92" s="5" t="str">
        <f t="shared" ref="G92:G97" si="16">RIGHT(F92,2)</f>
        <v>ка</v>
      </c>
      <c r="H92" s="5"/>
      <c r="I92" s="5"/>
    </row>
    <row r="93" spans="1:9" ht="12.5" x14ac:dyDescent="0.25">
      <c r="A93" s="4">
        <v>4</v>
      </c>
      <c r="B93" s="4">
        <v>4</v>
      </c>
      <c r="C93" s="5" t="s">
        <v>182</v>
      </c>
      <c r="D93" s="5" t="s">
        <v>67</v>
      </c>
      <c r="E93" s="5" t="s">
        <v>14</v>
      </c>
      <c r="F93" s="5" t="s">
        <v>68</v>
      </c>
      <c r="G93" s="5" t="str">
        <f t="shared" si="16"/>
        <v>ка</v>
      </c>
      <c r="H93" s="5"/>
      <c r="I93" s="5"/>
    </row>
    <row r="94" spans="1:9" ht="12.5" x14ac:dyDescent="0.25">
      <c r="A94" s="4">
        <v>4</v>
      </c>
      <c r="B94" s="4">
        <v>4</v>
      </c>
      <c r="C94" s="5" t="s">
        <v>183</v>
      </c>
      <c r="D94" s="5" t="s">
        <v>184</v>
      </c>
      <c r="E94" s="5" t="s">
        <v>56</v>
      </c>
      <c r="F94" s="5" t="s">
        <v>185</v>
      </c>
      <c r="G94" s="5" t="str">
        <f t="shared" si="16"/>
        <v>ка</v>
      </c>
      <c r="H94" s="5"/>
      <c r="I94" s="5"/>
    </row>
    <row r="95" spans="1:9" ht="12.5" x14ac:dyDescent="0.25">
      <c r="A95" s="4">
        <v>3</v>
      </c>
      <c r="B95" s="4">
        <v>4</v>
      </c>
      <c r="C95" s="5" t="s">
        <v>186</v>
      </c>
      <c r="D95" s="5" t="s">
        <v>186</v>
      </c>
      <c r="E95" s="5" t="s">
        <v>56</v>
      </c>
      <c r="F95" s="5" t="s">
        <v>187</v>
      </c>
      <c r="G95" s="5" t="str">
        <f t="shared" si="16"/>
        <v>ок</v>
      </c>
      <c r="H95" s="5"/>
      <c r="I95" s="5"/>
    </row>
    <row r="96" spans="1:9" ht="12.5" x14ac:dyDescent="0.25">
      <c r="A96" s="4">
        <v>4</v>
      </c>
      <c r="B96" s="4">
        <v>4</v>
      </c>
      <c r="C96" s="5" t="s">
        <v>188</v>
      </c>
      <c r="D96" s="5" t="s">
        <v>189</v>
      </c>
      <c r="E96" s="5" t="s">
        <v>56</v>
      </c>
      <c r="F96" s="5" t="s">
        <v>190</v>
      </c>
      <c r="G96" s="5" t="str">
        <f t="shared" si="16"/>
        <v>ка</v>
      </c>
      <c r="H96" s="5"/>
      <c r="I96" s="5"/>
    </row>
    <row r="97" spans="1:9" ht="12.5" x14ac:dyDescent="0.25">
      <c r="A97" s="4">
        <v>3</v>
      </c>
      <c r="B97" s="4">
        <v>4</v>
      </c>
      <c r="C97" s="5" t="s">
        <v>191</v>
      </c>
      <c r="D97" s="5" t="s">
        <v>192</v>
      </c>
      <c r="E97" s="5" t="s">
        <v>18</v>
      </c>
      <c r="F97" s="5" t="s">
        <v>193</v>
      </c>
      <c r="G97" s="5" t="str">
        <f t="shared" si="16"/>
        <v>ец</v>
      </c>
      <c r="H97" s="5"/>
      <c r="I97" s="5"/>
    </row>
    <row r="98" spans="1:9" ht="12.5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2.5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2.5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2.5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2.5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2.5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2.5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2.5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2.5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2.5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2.5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2.5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2.5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2.5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2.5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2.5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2.5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2.5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2.5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2.5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2.5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2.5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2.5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2.5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2.5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2.5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2.5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2.5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2.5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2.5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2.5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2.5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2.5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2.5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2.5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2.5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2.5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2.5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2.5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2.5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2.5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2.5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2.5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2.5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2.5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2.5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2.5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2.5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2.5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2.5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2.5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2.5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2.5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2.5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2.5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2.5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2.5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2.5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2.5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2.5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2.5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2.5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2.5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2.5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2.5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2.5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2.5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2.5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2.5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2.5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2.5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2.5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2.5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2.5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2.5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2.5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2.5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2.5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2.5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2.5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2.5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2.5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2.5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2.5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2.5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2.5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2.5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2.5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2.5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2.5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2.5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2.5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2.5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2.5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2.5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2.5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2.5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2.5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2.5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2.5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2.5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2.5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2.5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2.5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2.5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2.5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2.5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2.5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2.5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2.5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2.5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2.5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2.5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2.5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2.5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2.5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2.5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2.5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2.5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2.5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2.5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2.5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2.5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2.5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2.5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2.5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2.5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2.5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2.5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2.5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2.5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2.5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2.5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2.5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2.5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2.5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2.5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2.5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2.5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2.5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2.5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2.5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2.5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2.5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2.5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2.5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2.5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2.5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2.5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2.5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2.5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2.5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2.5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2.5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2.5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2.5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2.5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2.5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2.5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2.5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2.5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2.5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2.5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2.5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2.5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2.5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2.5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2.5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2.5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2.5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2.5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2.5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2.5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2.5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2.5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2.5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2.5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2.5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2.5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2.5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2.5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2.5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2.5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2.5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2.5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2.5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2.5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2.5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2.5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2.5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2.5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2.5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2.5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2.5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2.5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2.5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2.5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2.5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2.5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2.5" x14ac:dyDescent="0.2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2.5" x14ac:dyDescent="0.2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2.5" x14ac:dyDescent="0.2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2.5" x14ac:dyDescent="0.2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2.5" x14ac:dyDescent="0.2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2.5" x14ac:dyDescent="0.2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2.5" x14ac:dyDescent="0.2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2.5" x14ac:dyDescent="0.2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2.5" x14ac:dyDescent="0.2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2.5" x14ac:dyDescent="0.2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2.5" x14ac:dyDescent="0.2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2.5" x14ac:dyDescent="0.2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2.5" x14ac:dyDescent="0.2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2.5" x14ac:dyDescent="0.2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2.5" x14ac:dyDescent="0.2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2.5" x14ac:dyDescent="0.2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2.5" x14ac:dyDescent="0.2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2.5" x14ac:dyDescent="0.2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2.5" x14ac:dyDescent="0.2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2.5" x14ac:dyDescent="0.2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2.5" x14ac:dyDescent="0.2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2.5" x14ac:dyDescent="0.2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2.5" x14ac:dyDescent="0.2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2.5" x14ac:dyDescent="0.2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2.5" x14ac:dyDescent="0.2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2.5" x14ac:dyDescent="0.2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2.5" x14ac:dyDescent="0.2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2.5" x14ac:dyDescent="0.2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2.5" x14ac:dyDescent="0.2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2.5" x14ac:dyDescent="0.2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2.5" x14ac:dyDescent="0.2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2.5" x14ac:dyDescent="0.2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2.5" x14ac:dyDescent="0.2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2.5" x14ac:dyDescent="0.2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2.5" x14ac:dyDescent="0.2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2.5" x14ac:dyDescent="0.2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2.5" x14ac:dyDescent="0.2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2.5" x14ac:dyDescent="0.2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2.5" x14ac:dyDescent="0.2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2.5" x14ac:dyDescent="0.2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2.5" x14ac:dyDescent="0.2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2.5" x14ac:dyDescent="0.2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2.5" x14ac:dyDescent="0.2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2.5" x14ac:dyDescent="0.2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2.5" x14ac:dyDescent="0.2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2.5" x14ac:dyDescent="0.2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2.5" x14ac:dyDescent="0.2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2.5" x14ac:dyDescent="0.2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2.5" x14ac:dyDescent="0.2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2.5" x14ac:dyDescent="0.2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2.5" x14ac:dyDescent="0.2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2.5" x14ac:dyDescent="0.2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2.5" x14ac:dyDescent="0.2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2.5" x14ac:dyDescent="0.2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2.5" x14ac:dyDescent="0.2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2.5" x14ac:dyDescent="0.2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2.5" x14ac:dyDescent="0.2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2.5" x14ac:dyDescent="0.2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2.5" x14ac:dyDescent="0.2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2.5" x14ac:dyDescent="0.2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2.5" x14ac:dyDescent="0.2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2.5" x14ac:dyDescent="0.2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2.5" x14ac:dyDescent="0.2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2.5" x14ac:dyDescent="0.2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2.5" x14ac:dyDescent="0.2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2.5" x14ac:dyDescent="0.2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2.5" x14ac:dyDescent="0.2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2.5" x14ac:dyDescent="0.2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2.5" x14ac:dyDescent="0.2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2.5" x14ac:dyDescent="0.2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2.5" x14ac:dyDescent="0.2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2.5" x14ac:dyDescent="0.2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2.5" x14ac:dyDescent="0.2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2.5" x14ac:dyDescent="0.2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2.5" x14ac:dyDescent="0.2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2.5" x14ac:dyDescent="0.2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2.5" x14ac:dyDescent="0.2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2.5" x14ac:dyDescent="0.2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2.5" x14ac:dyDescent="0.2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2.5" x14ac:dyDescent="0.2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2.5" x14ac:dyDescent="0.2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2.5" x14ac:dyDescent="0.2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2.5" x14ac:dyDescent="0.2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2.5" x14ac:dyDescent="0.2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2.5" x14ac:dyDescent="0.2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2.5" x14ac:dyDescent="0.2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2.5" x14ac:dyDescent="0.2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2.5" x14ac:dyDescent="0.2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2.5" x14ac:dyDescent="0.2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2.5" x14ac:dyDescent="0.2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2.5" x14ac:dyDescent="0.2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2.5" x14ac:dyDescent="0.2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2.5" x14ac:dyDescent="0.2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2.5" x14ac:dyDescent="0.2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2.5" x14ac:dyDescent="0.2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2.5" x14ac:dyDescent="0.2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2.5" x14ac:dyDescent="0.2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2.5" x14ac:dyDescent="0.2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2.5" x14ac:dyDescent="0.2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2.5" x14ac:dyDescent="0.2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2.5" x14ac:dyDescent="0.2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2.5" x14ac:dyDescent="0.2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2.5" x14ac:dyDescent="0.2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2.5" x14ac:dyDescent="0.2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2.5" x14ac:dyDescent="0.2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2.5" x14ac:dyDescent="0.2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2.5" x14ac:dyDescent="0.2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2.5" x14ac:dyDescent="0.2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2.5" x14ac:dyDescent="0.2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2.5" x14ac:dyDescent="0.2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2.5" x14ac:dyDescent="0.2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2.5" x14ac:dyDescent="0.2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2.5" x14ac:dyDescent="0.2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2.5" x14ac:dyDescent="0.2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2.5" x14ac:dyDescent="0.2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2.5" x14ac:dyDescent="0.2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2.5" x14ac:dyDescent="0.2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2.5" x14ac:dyDescent="0.2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2.5" x14ac:dyDescent="0.2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2.5" x14ac:dyDescent="0.2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2.5" x14ac:dyDescent="0.2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2.5" x14ac:dyDescent="0.2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2.5" x14ac:dyDescent="0.2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2.5" x14ac:dyDescent="0.2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2.5" x14ac:dyDescent="0.2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2.5" x14ac:dyDescent="0.2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2.5" x14ac:dyDescent="0.2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2.5" x14ac:dyDescent="0.2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2.5" x14ac:dyDescent="0.2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2.5" x14ac:dyDescent="0.2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2.5" x14ac:dyDescent="0.2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2.5" x14ac:dyDescent="0.2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2.5" x14ac:dyDescent="0.2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2.5" x14ac:dyDescent="0.2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2.5" x14ac:dyDescent="0.2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2.5" x14ac:dyDescent="0.2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2.5" x14ac:dyDescent="0.2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2.5" x14ac:dyDescent="0.2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2.5" x14ac:dyDescent="0.2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2.5" x14ac:dyDescent="0.2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2.5" x14ac:dyDescent="0.2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2.5" x14ac:dyDescent="0.2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2.5" x14ac:dyDescent="0.2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2.5" x14ac:dyDescent="0.2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2.5" x14ac:dyDescent="0.2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2.5" x14ac:dyDescent="0.2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2.5" x14ac:dyDescent="0.2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2.5" x14ac:dyDescent="0.2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2.5" x14ac:dyDescent="0.2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2.5" x14ac:dyDescent="0.2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2.5" x14ac:dyDescent="0.2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2.5" x14ac:dyDescent="0.2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2.5" x14ac:dyDescent="0.2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2.5" x14ac:dyDescent="0.2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2.5" x14ac:dyDescent="0.2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2.5" x14ac:dyDescent="0.2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2.5" x14ac:dyDescent="0.2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2.5" x14ac:dyDescent="0.2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2.5" x14ac:dyDescent="0.2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2.5" x14ac:dyDescent="0.2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2.5" x14ac:dyDescent="0.2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2.5" x14ac:dyDescent="0.2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2.5" x14ac:dyDescent="0.2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2.5" x14ac:dyDescent="0.2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2.5" x14ac:dyDescent="0.2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2.5" x14ac:dyDescent="0.2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2.5" x14ac:dyDescent="0.2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2.5" x14ac:dyDescent="0.2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2.5" x14ac:dyDescent="0.2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2.5" x14ac:dyDescent="0.2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2.5" x14ac:dyDescent="0.2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2.5" x14ac:dyDescent="0.2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2.5" x14ac:dyDescent="0.2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2.5" x14ac:dyDescent="0.2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2.5" x14ac:dyDescent="0.2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2.5" x14ac:dyDescent="0.2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2.5" x14ac:dyDescent="0.2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2.5" x14ac:dyDescent="0.2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2.5" x14ac:dyDescent="0.2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2.5" x14ac:dyDescent="0.2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2.5" x14ac:dyDescent="0.2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2.5" x14ac:dyDescent="0.2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2.5" x14ac:dyDescent="0.2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2.5" x14ac:dyDescent="0.2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2.5" x14ac:dyDescent="0.2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2.5" x14ac:dyDescent="0.2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2.5" x14ac:dyDescent="0.2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2.5" x14ac:dyDescent="0.2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2.5" x14ac:dyDescent="0.2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2.5" x14ac:dyDescent="0.2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2.5" x14ac:dyDescent="0.2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2.5" x14ac:dyDescent="0.2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2.5" x14ac:dyDescent="0.2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2.5" x14ac:dyDescent="0.2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2.5" x14ac:dyDescent="0.2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2.5" x14ac:dyDescent="0.2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2.5" x14ac:dyDescent="0.2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2.5" x14ac:dyDescent="0.2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2.5" x14ac:dyDescent="0.2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2.5" x14ac:dyDescent="0.2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2.5" x14ac:dyDescent="0.2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2.5" x14ac:dyDescent="0.2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2.5" x14ac:dyDescent="0.2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2.5" x14ac:dyDescent="0.2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2.5" x14ac:dyDescent="0.2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2.5" x14ac:dyDescent="0.2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2.5" x14ac:dyDescent="0.2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2.5" x14ac:dyDescent="0.2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2.5" x14ac:dyDescent="0.2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2.5" x14ac:dyDescent="0.2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2.5" x14ac:dyDescent="0.2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2.5" x14ac:dyDescent="0.2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2.5" x14ac:dyDescent="0.2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2.5" x14ac:dyDescent="0.2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2.5" x14ac:dyDescent="0.2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2.5" x14ac:dyDescent="0.2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2.5" x14ac:dyDescent="0.2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2.5" x14ac:dyDescent="0.2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2.5" x14ac:dyDescent="0.2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2.5" x14ac:dyDescent="0.2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2.5" x14ac:dyDescent="0.2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2.5" x14ac:dyDescent="0.2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2.5" x14ac:dyDescent="0.2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2.5" x14ac:dyDescent="0.2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2.5" x14ac:dyDescent="0.2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2.5" x14ac:dyDescent="0.2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2.5" x14ac:dyDescent="0.2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2.5" x14ac:dyDescent="0.2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2.5" x14ac:dyDescent="0.2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2.5" x14ac:dyDescent="0.2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2.5" x14ac:dyDescent="0.2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2.5" x14ac:dyDescent="0.2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2.5" x14ac:dyDescent="0.2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2.5" x14ac:dyDescent="0.2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2.5" x14ac:dyDescent="0.2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2.5" x14ac:dyDescent="0.2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2.5" x14ac:dyDescent="0.2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2.5" x14ac:dyDescent="0.2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2.5" x14ac:dyDescent="0.2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2.5" x14ac:dyDescent="0.2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2.5" x14ac:dyDescent="0.2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2.5" x14ac:dyDescent="0.2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2.5" x14ac:dyDescent="0.2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2.5" x14ac:dyDescent="0.2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2.5" x14ac:dyDescent="0.2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2.5" x14ac:dyDescent="0.2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2.5" x14ac:dyDescent="0.2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2.5" x14ac:dyDescent="0.2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2.5" x14ac:dyDescent="0.2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2.5" x14ac:dyDescent="0.2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2.5" x14ac:dyDescent="0.2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2.5" x14ac:dyDescent="0.2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2.5" x14ac:dyDescent="0.2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2.5" x14ac:dyDescent="0.2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2.5" x14ac:dyDescent="0.2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2.5" x14ac:dyDescent="0.2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2.5" x14ac:dyDescent="0.2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2.5" x14ac:dyDescent="0.2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2.5" x14ac:dyDescent="0.2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2.5" x14ac:dyDescent="0.2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2.5" x14ac:dyDescent="0.2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2.5" x14ac:dyDescent="0.2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2.5" x14ac:dyDescent="0.2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2.5" x14ac:dyDescent="0.2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2.5" x14ac:dyDescent="0.2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2.5" x14ac:dyDescent="0.2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2.5" x14ac:dyDescent="0.2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2.5" x14ac:dyDescent="0.2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2.5" x14ac:dyDescent="0.2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2.5" x14ac:dyDescent="0.2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2.5" x14ac:dyDescent="0.2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2.5" x14ac:dyDescent="0.2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2.5" x14ac:dyDescent="0.2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2.5" x14ac:dyDescent="0.2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2.5" x14ac:dyDescent="0.2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2.5" x14ac:dyDescent="0.2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2.5" x14ac:dyDescent="0.2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2.5" x14ac:dyDescent="0.2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2.5" x14ac:dyDescent="0.2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2.5" x14ac:dyDescent="0.2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2.5" x14ac:dyDescent="0.2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2.5" x14ac:dyDescent="0.2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2.5" x14ac:dyDescent="0.2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2.5" x14ac:dyDescent="0.2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2.5" x14ac:dyDescent="0.2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2.5" x14ac:dyDescent="0.2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2.5" x14ac:dyDescent="0.2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2.5" x14ac:dyDescent="0.2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2.5" x14ac:dyDescent="0.2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2.5" x14ac:dyDescent="0.2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2.5" x14ac:dyDescent="0.2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2.5" x14ac:dyDescent="0.2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2.5" x14ac:dyDescent="0.2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2.5" x14ac:dyDescent="0.2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2.5" x14ac:dyDescent="0.2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2.5" x14ac:dyDescent="0.2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2.5" x14ac:dyDescent="0.2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2.5" x14ac:dyDescent="0.2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2.5" x14ac:dyDescent="0.2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2.5" x14ac:dyDescent="0.2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2.5" x14ac:dyDescent="0.2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2.5" x14ac:dyDescent="0.2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2.5" x14ac:dyDescent="0.2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2.5" x14ac:dyDescent="0.2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2.5" x14ac:dyDescent="0.2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2.5" x14ac:dyDescent="0.2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2.5" x14ac:dyDescent="0.2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2.5" x14ac:dyDescent="0.2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2.5" x14ac:dyDescent="0.2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2.5" x14ac:dyDescent="0.2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2.5" x14ac:dyDescent="0.2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2.5" x14ac:dyDescent="0.2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2.5" x14ac:dyDescent="0.2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2.5" x14ac:dyDescent="0.2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2.5" x14ac:dyDescent="0.2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2.5" x14ac:dyDescent="0.2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2.5" x14ac:dyDescent="0.2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2.5" x14ac:dyDescent="0.2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2.5" x14ac:dyDescent="0.2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2.5" x14ac:dyDescent="0.2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2.5" x14ac:dyDescent="0.2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2.5" x14ac:dyDescent="0.2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2.5" x14ac:dyDescent="0.2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2.5" x14ac:dyDescent="0.2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2.5" x14ac:dyDescent="0.2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2.5" x14ac:dyDescent="0.2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2.5" x14ac:dyDescent="0.2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2.5" x14ac:dyDescent="0.2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2.5" x14ac:dyDescent="0.2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2.5" x14ac:dyDescent="0.2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2.5" x14ac:dyDescent="0.2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2.5" x14ac:dyDescent="0.2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2.5" x14ac:dyDescent="0.2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2.5" x14ac:dyDescent="0.2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2.5" x14ac:dyDescent="0.2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2.5" x14ac:dyDescent="0.2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2.5" x14ac:dyDescent="0.2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2.5" x14ac:dyDescent="0.2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2.5" x14ac:dyDescent="0.2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2.5" x14ac:dyDescent="0.2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2.5" x14ac:dyDescent="0.2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2.5" x14ac:dyDescent="0.2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2.5" x14ac:dyDescent="0.2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2.5" x14ac:dyDescent="0.2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2.5" x14ac:dyDescent="0.2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2.5" x14ac:dyDescent="0.2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2.5" x14ac:dyDescent="0.2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2.5" x14ac:dyDescent="0.2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2.5" x14ac:dyDescent="0.2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2.5" x14ac:dyDescent="0.2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2.5" x14ac:dyDescent="0.2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2.5" x14ac:dyDescent="0.2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2.5" x14ac:dyDescent="0.2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2.5" x14ac:dyDescent="0.2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2.5" x14ac:dyDescent="0.2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2.5" x14ac:dyDescent="0.2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2.5" x14ac:dyDescent="0.2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2.5" x14ac:dyDescent="0.2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2.5" x14ac:dyDescent="0.2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2.5" x14ac:dyDescent="0.2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2.5" x14ac:dyDescent="0.2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2.5" x14ac:dyDescent="0.2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2.5" x14ac:dyDescent="0.2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2.5" x14ac:dyDescent="0.2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2.5" x14ac:dyDescent="0.2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2.5" x14ac:dyDescent="0.2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2.5" x14ac:dyDescent="0.2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2.5" x14ac:dyDescent="0.2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2.5" x14ac:dyDescent="0.2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2.5" x14ac:dyDescent="0.2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2.5" x14ac:dyDescent="0.2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2.5" x14ac:dyDescent="0.2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2.5" x14ac:dyDescent="0.2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2.5" x14ac:dyDescent="0.2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2.5" x14ac:dyDescent="0.2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2.5" x14ac:dyDescent="0.2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2.5" x14ac:dyDescent="0.2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2.5" x14ac:dyDescent="0.2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2.5" x14ac:dyDescent="0.2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2.5" x14ac:dyDescent="0.2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2.5" x14ac:dyDescent="0.2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2.5" x14ac:dyDescent="0.2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2.5" x14ac:dyDescent="0.2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2.5" x14ac:dyDescent="0.2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2.5" x14ac:dyDescent="0.2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2.5" x14ac:dyDescent="0.2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2.5" x14ac:dyDescent="0.2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2.5" x14ac:dyDescent="0.2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2.5" x14ac:dyDescent="0.2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2.5" x14ac:dyDescent="0.2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2.5" x14ac:dyDescent="0.2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2.5" x14ac:dyDescent="0.2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2.5" x14ac:dyDescent="0.2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2.5" x14ac:dyDescent="0.2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2.5" x14ac:dyDescent="0.2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2.5" x14ac:dyDescent="0.2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2.5" x14ac:dyDescent="0.2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2.5" x14ac:dyDescent="0.2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2.5" x14ac:dyDescent="0.2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2.5" x14ac:dyDescent="0.2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2.5" x14ac:dyDescent="0.2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2.5" x14ac:dyDescent="0.2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2.5" x14ac:dyDescent="0.2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2.5" x14ac:dyDescent="0.2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2.5" x14ac:dyDescent="0.2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2.5" x14ac:dyDescent="0.2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2.5" x14ac:dyDescent="0.2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2.5" x14ac:dyDescent="0.2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2.5" x14ac:dyDescent="0.2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2.5" x14ac:dyDescent="0.2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2.5" x14ac:dyDescent="0.2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2.5" x14ac:dyDescent="0.2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2.5" x14ac:dyDescent="0.2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2.5" x14ac:dyDescent="0.2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2.5" x14ac:dyDescent="0.2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2.5" x14ac:dyDescent="0.2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2.5" x14ac:dyDescent="0.2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2.5" x14ac:dyDescent="0.2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2.5" x14ac:dyDescent="0.2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2.5" x14ac:dyDescent="0.2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2.5" x14ac:dyDescent="0.2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2.5" x14ac:dyDescent="0.2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2.5" x14ac:dyDescent="0.2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2.5" x14ac:dyDescent="0.2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2.5" x14ac:dyDescent="0.2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2.5" x14ac:dyDescent="0.2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2.5" x14ac:dyDescent="0.2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2.5" x14ac:dyDescent="0.2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2.5" x14ac:dyDescent="0.2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2.5" x14ac:dyDescent="0.2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2.5" x14ac:dyDescent="0.2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2.5" x14ac:dyDescent="0.2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2.5" x14ac:dyDescent="0.2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2.5" x14ac:dyDescent="0.2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2.5" x14ac:dyDescent="0.2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2.5" x14ac:dyDescent="0.2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2.5" x14ac:dyDescent="0.2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2.5" x14ac:dyDescent="0.2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2.5" x14ac:dyDescent="0.2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2.5" x14ac:dyDescent="0.2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2.5" x14ac:dyDescent="0.2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2.5" x14ac:dyDescent="0.2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2.5" x14ac:dyDescent="0.2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2.5" x14ac:dyDescent="0.2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2.5" x14ac:dyDescent="0.2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2.5" x14ac:dyDescent="0.2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2.5" x14ac:dyDescent="0.2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2.5" x14ac:dyDescent="0.2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2.5" x14ac:dyDescent="0.2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2.5" x14ac:dyDescent="0.2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2.5" x14ac:dyDescent="0.2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2.5" x14ac:dyDescent="0.2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2.5" x14ac:dyDescent="0.2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2.5" x14ac:dyDescent="0.2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2.5" x14ac:dyDescent="0.2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2.5" x14ac:dyDescent="0.2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2.5" x14ac:dyDescent="0.2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2.5" x14ac:dyDescent="0.2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2.5" x14ac:dyDescent="0.2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2.5" x14ac:dyDescent="0.2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2.5" x14ac:dyDescent="0.2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2.5" x14ac:dyDescent="0.2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2.5" x14ac:dyDescent="0.2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2.5" x14ac:dyDescent="0.2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2.5" x14ac:dyDescent="0.2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2.5" x14ac:dyDescent="0.2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2.5" x14ac:dyDescent="0.2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2.5" x14ac:dyDescent="0.2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2.5" x14ac:dyDescent="0.2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2.5" x14ac:dyDescent="0.2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2.5" x14ac:dyDescent="0.2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2.5" x14ac:dyDescent="0.2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2.5" x14ac:dyDescent="0.2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2.5" x14ac:dyDescent="0.2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2.5" x14ac:dyDescent="0.2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2.5" x14ac:dyDescent="0.2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2.5" x14ac:dyDescent="0.2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2.5" x14ac:dyDescent="0.2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2.5" x14ac:dyDescent="0.2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2.5" x14ac:dyDescent="0.2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2.5" x14ac:dyDescent="0.2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2.5" x14ac:dyDescent="0.2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2.5" x14ac:dyDescent="0.2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2.5" x14ac:dyDescent="0.2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2.5" x14ac:dyDescent="0.2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2.5" x14ac:dyDescent="0.2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2.5" x14ac:dyDescent="0.2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2.5" x14ac:dyDescent="0.2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2.5" x14ac:dyDescent="0.2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2.5" x14ac:dyDescent="0.2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2.5" x14ac:dyDescent="0.2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2.5" x14ac:dyDescent="0.2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2.5" x14ac:dyDescent="0.2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2.5" x14ac:dyDescent="0.2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2.5" x14ac:dyDescent="0.2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2.5" x14ac:dyDescent="0.2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2.5" x14ac:dyDescent="0.2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2.5" x14ac:dyDescent="0.2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2.5" x14ac:dyDescent="0.2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2.5" x14ac:dyDescent="0.2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2.5" x14ac:dyDescent="0.2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2.5" x14ac:dyDescent="0.2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2.5" x14ac:dyDescent="0.2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2.5" x14ac:dyDescent="0.2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2.5" x14ac:dyDescent="0.2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2.5" x14ac:dyDescent="0.2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2.5" x14ac:dyDescent="0.2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2.5" x14ac:dyDescent="0.2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2.5" x14ac:dyDescent="0.2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2.5" x14ac:dyDescent="0.2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2.5" x14ac:dyDescent="0.2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2.5" x14ac:dyDescent="0.2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2.5" x14ac:dyDescent="0.2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2.5" x14ac:dyDescent="0.2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2.5" x14ac:dyDescent="0.2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2.5" x14ac:dyDescent="0.2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2.5" x14ac:dyDescent="0.2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2.5" x14ac:dyDescent="0.2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2.5" x14ac:dyDescent="0.2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2.5" x14ac:dyDescent="0.2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2.5" x14ac:dyDescent="0.2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2.5" x14ac:dyDescent="0.2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2.5" x14ac:dyDescent="0.2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2.5" x14ac:dyDescent="0.2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2.5" x14ac:dyDescent="0.2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2.5" x14ac:dyDescent="0.2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2.5" x14ac:dyDescent="0.2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2.5" x14ac:dyDescent="0.2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2.5" x14ac:dyDescent="0.2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2.5" x14ac:dyDescent="0.2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2.5" x14ac:dyDescent="0.2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2.5" x14ac:dyDescent="0.2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2.5" x14ac:dyDescent="0.2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2.5" x14ac:dyDescent="0.2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2.5" x14ac:dyDescent="0.2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2.5" x14ac:dyDescent="0.2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2.5" x14ac:dyDescent="0.2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2.5" x14ac:dyDescent="0.2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2.5" x14ac:dyDescent="0.2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2.5" x14ac:dyDescent="0.2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2.5" x14ac:dyDescent="0.2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2.5" x14ac:dyDescent="0.2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2.5" x14ac:dyDescent="0.2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2.5" x14ac:dyDescent="0.2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2.5" x14ac:dyDescent="0.2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2.5" x14ac:dyDescent="0.2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2.5" x14ac:dyDescent="0.2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2.5" x14ac:dyDescent="0.2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2.5" x14ac:dyDescent="0.2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2.5" x14ac:dyDescent="0.2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2.5" x14ac:dyDescent="0.2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2.5" x14ac:dyDescent="0.2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2.5" x14ac:dyDescent="0.2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2.5" x14ac:dyDescent="0.2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2.5" x14ac:dyDescent="0.2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2.5" x14ac:dyDescent="0.2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2.5" x14ac:dyDescent="0.2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2.5" x14ac:dyDescent="0.2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2.5" x14ac:dyDescent="0.2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2.5" x14ac:dyDescent="0.2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2.5" x14ac:dyDescent="0.2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2.5" x14ac:dyDescent="0.2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2.5" x14ac:dyDescent="0.2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2.5" x14ac:dyDescent="0.2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2.5" x14ac:dyDescent="0.2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2.5" x14ac:dyDescent="0.2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2.5" x14ac:dyDescent="0.2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2.5" x14ac:dyDescent="0.2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2.5" x14ac:dyDescent="0.2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2.5" x14ac:dyDescent="0.2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2.5" x14ac:dyDescent="0.2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2.5" x14ac:dyDescent="0.2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2.5" x14ac:dyDescent="0.2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2.5" x14ac:dyDescent="0.2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2.5" x14ac:dyDescent="0.2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2.5" x14ac:dyDescent="0.2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2.5" x14ac:dyDescent="0.2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2.5" x14ac:dyDescent="0.2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2.5" x14ac:dyDescent="0.2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2.5" x14ac:dyDescent="0.2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2.5" x14ac:dyDescent="0.2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2.5" x14ac:dyDescent="0.2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2.5" x14ac:dyDescent="0.2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2.5" x14ac:dyDescent="0.2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2.5" x14ac:dyDescent="0.2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2.5" x14ac:dyDescent="0.2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2.5" x14ac:dyDescent="0.2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2.5" x14ac:dyDescent="0.2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2.5" x14ac:dyDescent="0.2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2.5" x14ac:dyDescent="0.2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2.5" x14ac:dyDescent="0.2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2.5" x14ac:dyDescent="0.2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2.5" x14ac:dyDescent="0.2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2.5" x14ac:dyDescent="0.2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2.5" x14ac:dyDescent="0.2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2.5" x14ac:dyDescent="0.2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2.5" x14ac:dyDescent="0.2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2.5" x14ac:dyDescent="0.2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2.5" x14ac:dyDescent="0.2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2.5" x14ac:dyDescent="0.2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2.5" x14ac:dyDescent="0.2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2.5" x14ac:dyDescent="0.2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2.5" x14ac:dyDescent="0.2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2.5" x14ac:dyDescent="0.2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2.5" x14ac:dyDescent="0.2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2.5" x14ac:dyDescent="0.2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2.5" x14ac:dyDescent="0.2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2.5" x14ac:dyDescent="0.2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2.5" x14ac:dyDescent="0.2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2.5" x14ac:dyDescent="0.2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2.5" x14ac:dyDescent="0.2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2.5" x14ac:dyDescent="0.2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2.5" x14ac:dyDescent="0.2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2.5" x14ac:dyDescent="0.2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2.5" x14ac:dyDescent="0.2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2.5" x14ac:dyDescent="0.2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2.5" x14ac:dyDescent="0.2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2.5" x14ac:dyDescent="0.2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2.5" x14ac:dyDescent="0.2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2.5" x14ac:dyDescent="0.2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2.5" x14ac:dyDescent="0.2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2.5" x14ac:dyDescent="0.2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2.5" x14ac:dyDescent="0.2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2.5" x14ac:dyDescent="0.2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2.5" x14ac:dyDescent="0.2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2.5" x14ac:dyDescent="0.2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2.5" x14ac:dyDescent="0.2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2.5" x14ac:dyDescent="0.2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2.5" x14ac:dyDescent="0.2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2.5" x14ac:dyDescent="0.2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2.5" x14ac:dyDescent="0.2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2.5" x14ac:dyDescent="0.2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2.5" x14ac:dyDescent="0.2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2.5" x14ac:dyDescent="0.2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2.5" x14ac:dyDescent="0.2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2.5" x14ac:dyDescent="0.2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2.5" x14ac:dyDescent="0.2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2.5" x14ac:dyDescent="0.2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2.5" x14ac:dyDescent="0.2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2.5" x14ac:dyDescent="0.2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2.5" x14ac:dyDescent="0.2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2.5" x14ac:dyDescent="0.2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2.5" x14ac:dyDescent="0.2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2.5" x14ac:dyDescent="0.2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2.5" x14ac:dyDescent="0.2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2.5" x14ac:dyDescent="0.2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2.5" x14ac:dyDescent="0.2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2.5" x14ac:dyDescent="0.2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2.5" x14ac:dyDescent="0.2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2.5" x14ac:dyDescent="0.2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2.5" x14ac:dyDescent="0.2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2.5" x14ac:dyDescent="0.2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2.5" x14ac:dyDescent="0.2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2.5" x14ac:dyDescent="0.2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2.5" x14ac:dyDescent="0.2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2.5" x14ac:dyDescent="0.2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2.5" x14ac:dyDescent="0.2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2.5" x14ac:dyDescent="0.2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2.5" x14ac:dyDescent="0.2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2.5" x14ac:dyDescent="0.2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2.5" x14ac:dyDescent="0.2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2.5" x14ac:dyDescent="0.2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2.5" x14ac:dyDescent="0.2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2.5" x14ac:dyDescent="0.2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2.5" x14ac:dyDescent="0.2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2.5" x14ac:dyDescent="0.2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2.5" x14ac:dyDescent="0.2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2.5" x14ac:dyDescent="0.2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2.5" x14ac:dyDescent="0.2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2.5" x14ac:dyDescent="0.2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2.5" x14ac:dyDescent="0.2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2.5" x14ac:dyDescent="0.2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2.5" x14ac:dyDescent="0.2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2.5" x14ac:dyDescent="0.2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2.5" x14ac:dyDescent="0.2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2.5" x14ac:dyDescent="0.2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2.5" x14ac:dyDescent="0.2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2.5" x14ac:dyDescent="0.2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2.5" x14ac:dyDescent="0.2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2.5" x14ac:dyDescent="0.2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2.5" x14ac:dyDescent="0.2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2.5" x14ac:dyDescent="0.2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2.5" x14ac:dyDescent="0.2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2.5" x14ac:dyDescent="0.2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2.5" x14ac:dyDescent="0.2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2.5" x14ac:dyDescent="0.2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2.5" x14ac:dyDescent="0.2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2.5" x14ac:dyDescent="0.2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2.5" x14ac:dyDescent="0.2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2.5" x14ac:dyDescent="0.2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2.5" x14ac:dyDescent="0.2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2.5" x14ac:dyDescent="0.2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2.5" x14ac:dyDescent="0.2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2.5" x14ac:dyDescent="0.2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2.5" x14ac:dyDescent="0.2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2.5" x14ac:dyDescent="0.2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2.5" x14ac:dyDescent="0.2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2.5" x14ac:dyDescent="0.2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2.5" x14ac:dyDescent="0.2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2.5" x14ac:dyDescent="0.2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2.5" x14ac:dyDescent="0.2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2.5" x14ac:dyDescent="0.2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2.5" x14ac:dyDescent="0.25">
      <c r="A999" s="5"/>
      <c r="B999" s="5"/>
      <c r="C999" s="5"/>
      <c r="D999" s="5"/>
      <c r="E999" s="5"/>
      <c r="F999" s="5"/>
      <c r="G999" s="5"/>
      <c r="H999" s="5"/>
      <c r="I999" s="5"/>
    </row>
    <row r="1000" spans="1:9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</row>
  </sheetData>
  <autoFilter ref="G1:G100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"/>
  <sheetViews>
    <sheetView showGridLines="0" workbookViewId="0">
      <selection activeCell="G13" sqref="G13"/>
    </sheetView>
  </sheetViews>
  <sheetFormatPr defaultColWidth="12.6328125" defaultRowHeight="15.75" customHeight="1" x14ac:dyDescent="0.25"/>
  <cols>
    <col min="2" max="2" width="12.6328125" style="14"/>
  </cols>
  <sheetData>
    <row r="1" spans="1:2" ht="15.75" customHeight="1" x14ac:dyDescent="0.25">
      <c r="A1" s="7" t="s">
        <v>4</v>
      </c>
      <c r="B1" s="11" t="s">
        <v>194</v>
      </c>
    </row>
    <row r="2" spans="1:2" ht="15.75" customHeight="1" x14ac:dyDescent="0.25">
      <c r="A2" s="8" t="s">
        <v>26</v>
      </c>
      <c r="B2" s="11">
        <v>178</v>
      </c>
    </row>
    <row r="3" spans="1:2" ht="15.75" customHeight="1" x14ac:dyDescent="0.25">
      <c r="A3" s="9" t="s">
        <v>14</v>
      </c>
      <c r="B3" s="12">
        <v>144</v>
      </c>
    </row>
    <row r="4" spans="1:2" ht="15.75" customHeight="1" x14ac:dyDescent="0.25">
      <c r="A4" s="9" t="s">
        <v>11</v>
      </c>
      <c r="B4" s="12">
        <v>136</v>
      </c>
    </row>
    <row r="5" spans="1:2" ht="15.75" customHeight="1" x14ac:dyDescent="0.25">
      <c r="A5" s="9" t="s">
        <v>8</v>
      </c>
      <c r="B5" s="12">
        <v>112</v>
      </c>
    </row>
    <row r="6" spans="1:2" ht="15.75" customHeight="1" x14ac:dyDescent="0.25">
      <c r="A6" s="9" t="s">
        <v>18</v>
      </c>
      <c r="B6" s="12">
        <v>62</v>
      </c>
    </row>
    <row r="7" spans="1:2" ht="15.75" customHeight="1" x14ac:dyDescent="0.25">
      <c r="A7" s="9" t="s">
        <v>29</v>
      </c>
      <c r="B7" s="12">
        <v>38</v>
      </c>
    </row>
    <row r="8" spans="1:2" ht="15.75" customHeight="1" x14ac:dyDescent="0.25">
      <c r="A8" s="9" t="s">
        <v>97</v>
      </c>
      <c r="B8" s="12">
        <v>35</v>
      </c>
    </row>
    <row r="9" spans="1:2" ht="15.75" customHeight="1" x14ac:dyDescent="0.25">
      <c r="A9" s="9" t="s">
        <v>56</v>
      </c>
      <c r="B9" s="12">
        <v>33</v>
      </c>
    </row>
    <row r="10" spans="1:2" ht="15.75" customHeight="1" x14ac:dyDescent="0.25">
      <c r="A10" s="9" t="s">
        <v>53</v>
      </c>
      <c r="B10" s="12">
        <v>33</v>
      </c>
    </row>
    <row r="11" spans="1:2" ht="15.75" customHeight="1" x14ac:dyDescent="0.25">
      <c r="A11" s="9" t="s">
        <v>64</v>
      </c>
      <c r="B11" s="12">
        <v>20</v>
      </c>
    </row>
    <row r="12" spans="1:2" ht="15.75" customHeight="1" x14ac:dyDescent="0.25">
      <c r="A12" s="9" t="s">
        <v>49</v>
      </c>
      <c r="B12" s="12">
        <v>14</v>
      </c>
    </row>
    <row r="13" spans="1:2" ht="15.75" customHeight="1" x14ac:dyDescent="0.25">
      <c r="A13" s="9" t="s">
        <v>59</v>
      </c>
      <c r="B13" s="12">
        <v>10</v>
      </c>
    </row>
    <row r="14" spans="1:2" ht="15.75" customHeight="1" x14ac:dyDescent="0.25">
      <c r="A14" s="9" t="s">
        <v>172</v>
      </c>
      <c r="B14" s="12">
        <v>4</v>
      </c>
    </row>
    <row r="15" spans="1:2" ht="15.75" customHeight="1" x14ac:dyDescent="0.25">
      <c r="A15" s="9" t="s">
        <v>164</v>
      </c>
      <c r="B15" s="12">
        <v>4</v>
      </c>
    </row>
    <row r="16" spans="1:2" ht="15.75" customHeight="1" x14ac:dyDescent="0.25">
      <c r="A16" s="9" t="s">
        <v>167</v>
      </c>
      <c r="B16" s="12">
        <v>4</v>
      </c>
    </row>
    <row r="17" spans="1:2" ht="15.75" customHeight="1" x14ac:dyDescent="0.25">
      <c r="A17" s="9" t="s">
        <v>329</v>
      </c>
      <c r="B17" s="12"/>
    </row>
    <row r="18" spans="1:2" ht="15.75" customHeight="1" x14ac:dyDescent="0.25">
      <c r="A18" s="10" t="s">
        <v>330</v>
      </c>
      <c r="B18" s="13">
        <v>827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C0EF-6C9E-4D89-A94C-5295A2156B32}">
  <dimension ref="A3:B22"/>
  <sheetViews>
    <sheetView workbookViewId="0">
      <selection activeCell="D16" sqref="D16"/>
    </sheetView>
  </sheetViews>
  <sheetFormatPr defaultRowHeight="12.5" x14ac:dyDescent="0.25"/>
  <cols>
    <col min="1" max="1" width="17.1796875" bestFit="1" customWidth="1"/>
    <col min="2" max="2" width="29.90625" bestFit="1" customWidth="1"/>
  </cols>
  <sheetData>
    <row r="3" spans="1:2" x14ac:dyDescent="0.25">
      <c r="A3" s="16" t="s">
        <v>371</v>
      </c>
      <c r="B3" t="s">
        <v>372</v>
      </c>
    </row>
    <row r="4" spans="1:2" x14ac:dyDescent="0.25">
      <c r="A4" s="17" t="s">
        <v>335</v>
      </c>
      <c r="B4" s="14">
        <v>7989</v>
      </c>
    </row>
    <row r="5" spans="1:2" x14ac:dyDescent="0.25">
      <c r="A5" s="17" t="s">
        <v>337</v>
      </c>
      <c r="B5" s="14">
        <v>6482</v>
      </c>
    </row>
    <row r="6" spans="1:2" x14ac:dyDescent="0.25">
      <c r="A6" s="17" t="s">
        <v>333</v>
      </c>
      <c r="B6" s="14">
        <v>3662</v>
      </c>
    </row>
    <row r="7" spans="1:2" x14ac:dyDescent="0.25">
      <c r="A7" s="17" t="s">
        <v>341</v>
      </c>
      <c r="B7" s="14">
        <v>3640</v>
      </c>
    </row>
    <row r="8" spans="1:2" x14ac:dyDescent="0.25">
      <c r="A8" s="17" t="s">
        <v>331</v>
      </c>
      <c r="B8" s="14">
        <v>2575</v>
      </c>
    </row>
    <row r="9" spans="1:2" x14ac:dyDescent="0.25">
      <c r="A9" s="17" t="s">
        <v>336</v>
      </c>
      <c r="B9" s="14">
        <v>2066</v>
      </c>
    </row>
    <row r="10" spans="1:2" x14ac:dyDescent="0.25">
      <c r="A10" s="17" t="s">
        <v>342</v>
      </c>
      <c r="B10" s="14">
        <v>1796</v>
      </c>
    </row>
    <row r="11" spans="1:2" x14ac:dyDescent="0.25">
      <c r="A11" s="17" t="s">
        <v>346</v>
      </c>
      <c r="B11" s="14">
        <v>1123</v>
      </c>
    </row>
    <row r="12" spans="1:2" x14ac:dyDescent="0.25">
      <c r="A12" s="17" t="s">
        <v>344</v>
      </c>
      <c r="B12" s="14">
        <v>1118</v>
      </c>
    </row>
    <row r="13" spans="1:2" x14ac:dyDescent="0.25">
      <c r="A13" s="17" t="s">
        <v>345</v>
      </c>
      <c r="B13" s="14">
        <v>915</v>
      </c>
    </row>
    <row r="14" spans="1:2" x14ac:dyDescent="0.25">
      <c r="A14" s="17" t="s">
        <v>351</v>
      </c>
      <c r="B14" s="14">
        <v>879</v>
      </c>
    </row>
    <row r="15" spans="1:2" x14ac:dyDescent="0.25">
      <c r="A15" s="17" t="s">
        <v>350</v>
      </c>
      <c r="B15" s="14">
        <v>669</v>
      </c>
    </row>
    <row r="16" spans="1:2" x14ac:dyDescent="0.25">
      <c r="A16" s="17" t="s">
        <v>355</v>
      </c>
      <c r="B16" s="14">
        <v>465</v>
      </c>
    </row>
    <row r="17" spans="1:2" x14ac:dyDescent="0.25">
      <c r="A17" s="17" t="s">
        <v>352</v>
      </c>
      <c r="B17" s="14">
        <v>283</v>
      </c>
    </row>
    <row r="18" spans="1:2" x14ac:dyDescent="0.25">
      <c r="A18" s="17" t="s">
        <v>358</v>
      </c>
      <c r="B18" s="14">
        <v>259</v>
      </c>
    </row>
    <row r="19" spans="1:2" x14ac:dyDescent="0.25">
      <c r="A19" s="17" t="s">
        <v>365</v>
      </c>
      <c r="B19" s="14">
        <v>187</v>
      </c>
    </row>
    <row r="20" spans="1:2" x14ac:dyDescent="0.25">
      <c r="A20" s="17" t="s">
        <v>369</v>
      </c>
      <c r="B20" s="14">
        <v>156</v>
      </c>
    </row>
    <row r="21" spans="1:2" x14ac:dyDescent="0.25">
      <c r="A21" s="17" t="s">
        <v>329</v>
      </c>
    </row>
    <row r="22" spans="1:2" x14ac:dyDescent="0.25">
      <c r="A22" s="17" t="s">
        <v>330</v>
      </c>
      <c r="B22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6"/>
  <sheetViews>
    <sheetView workbookViewId="0">
      <selection sqref="A1:XFD1048576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16.453125" customWidth="1"/>
    <col min="4" max="5" width="13.36328125" customWidth="1"/>
  </cols>
  <sheetData>
    <row r="1" spans="1:24" ht="13" x14ac:dyDescent="0.3">
      <c r="A1" s="3" t="s">
        <v>0</v>
      </c>
      <c r="B1" s="3" t="s">
        <v>1</v>
      </c>
      <c r="C1" s="3" t="s">
        <v>2</v>
      </c>
      <c r="D1" s="3" t="s">
        <v>195</v>
      </c>
      <c r="E1" s="15" t="s">
        <v>4</v>
      </c>
      <c r="F1" s="15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6">
        <v>935</v>
      </c>
      <c r="B2" s="6">
        <v>1313</v>
      </c>
      <c r="C2" s="6" t="s">
        <v>196</v>
      </c>
      <c r="D2" s="6" t="s">
        <v>197</v>
      </c>
      <c r="E2" s="6" t="s">
        <v>331</v>
      </c>
      <c r="F2" t="s">
        <v>332</v>
      </c>
    </row>
    <row r="3" spans="1:24" ht="15.75" customHeight="1" x14ac:dyDescent="0.25">
      <c r="A3" s="6">
        <v>687</v>
      </c>
      <c r="B3" s="6">
        <v>1310</v>
      </c>
      <c r="C3" s="6" t="s">
        <v>198</v>
      </c>
      <c r="D3" s="6" t="s">
        <v>199</v>
      </c>
      <c r="E3" s="6" t="s">
        <v>333</v>
      </c>
      <c r="F3" t="s">
        <v>334</v>
      </c>
    </row>
    <row r="4" spans="1:24" ht="15.75" customHeight="1" x14ac:dyDescent="0.25">
      <c r="A4" s="6">
        <v>860</v>
      </c>
      <c r="B4" s="6">
        <v>1280</v>
      </c>
      <c r="C4" s="6" t="s">
        <v>200</v>
      </c>
      <c r="D4" s="6" t="s">
        <v>201</v>
      </c>
      <c r="E4" s="6" t="s">
        <v>335</v>
      </c>
      <c r="F4" t="s">
        <v>332</v>
      </c>
    </row>
    <row r="5" spans="1:24" ht="15.75" customHeight="1" x14ac:dyDescent="0.25">
      <c r="A5" s="6">
        <v>812</v>
      </c>
      <c r="B5" s="6">
        <v>1069</v>
      </c>
      <c r="C5" s="6" t="s">
        <v>202</v>
      </c>
      <c r="D5" s="6" t="s">
        <v>197</v>
      </c>
      <c r="E5" s="6" t="s">
        <v>331</v>
      </c>
      <c r="F5" t="s">
        <v>332</v>
      </c>
    </row>
    <row r="6" spans="1:24" ht="15.75" customHeight="1" x14ac:dyDescent="0.25">
      <c r="A6" s="6">
        <v>733</v>
      </c>
      <c r="B6" s="6">
        <v>1043</v>
      </c>
      <c r="C6" s="6" t="s">
        <v>203</v>
      </c>
      <c r="D6" s="6" t="s">
        <v>204</v>
      </c>
      <c r="E6" s="6" t="s">
        <v>336</v>
      </c>
      <c r="F6" t="s">
        <v>332</v>
      </c>
    </row>
    <row r="7" spans="1:24" ht="15.75" customHeight="1" x14ac:dyDescent="0.25">
      <c r="A7" s="6">
        <v>544</v>
      </c>
      <c r="B7" s="6">
        <v>1012</v>
      </c>
      <c r="C7" s="6" t="s">
        <v>205</v>
      </c>
      <c r="D7" s="6" t="s">
        <v>206</v>
      </c>
      <c r="E7" s="6" t="s">
        <v>337</v>
      </c>
      <c r="F7" t="s">
        <v>338</v>
      </c>
    </row>
    <row r="8" spans="1:24" ht="15.75" customHeight="1" x14ac:dyDescent="0.25">
      <c r="A8" s="6">
        <v>727</v>
      </c>
      <c r="B8" s="6">
        <v>960</v>
      </c>
      <c r="C8" s="6" t="s">
        <v>207</v>
      </c>
      <c r="D8" s="6" t="s">
        <v>201</v>
      </c>
      <c r="E8" s="6" t="s">
        <v>335</v>
      </c>
      <c r="F8" t="s">
        <v>332</v>
      </c>
    </row>
    <row r="9" spans="1:24" ht="15.75" customHeight="1" x14ac:dyDescent="0.25">
      <c r="A9" s="6">
        <v>706</v>
      </c>
      <c r="B9" s="6">
        <v>903</v>
      </c>
      <c r="C9" s="6" t="s">
        <v>208</v>
      </c>
      <c r="D9" s="6" t="s">
        <v>209</v>
      </c>
      <c r="E9" s="6" t="s">
        <v>335</v>
      </c>
      <c r="F9" t="s">
        <v>339</v>
      </c>
    </row>
    <row r="10" spans="1:24" ht="15.75" customHeight="1" x14ac:dyDescent="0.25">
      <c r="A10" s="6">
        <v>480</v>
      </c>
      <c r="B10" s="6">
        <v>735</v>
      </c>
      <c r="C10" s="6" t="s">
        <v>206</v>
      </c>
      <c r="D10" s="6" t="s">
        <v>206</v>
      </c>
      <c r="E10" s="6" t="s">
        <v>337</v>
      </c>
      <c r="F10" t="s">
        <v>338</v>
      </c>
    </row>
    <row r="11" spans="1:24" ht="15.75" customHeight="1" x14ac:dyDescent="0.25">
      <c r="A11" s="6">
        <v>603</v>
      </c>
      <c r="B11" s="6">
        <v>720</v>
      </c>
      <c r="C11" s="6" t="s">
        <v>210</v>
      </c>
      <c r="D11" s="6" t="s">
        <v>211</v>
      </c>
      <c r="E11" s="6" t="s">
        <v>335</v>
      </c>
      <c r="F11" t="s">
        <v>340</v>
      </c>
    </row>
    <row r="12" spans="1:24" ht="15.75" customHeight="1" x14ac:dyDescent="0.25">
      <c r="A12" s="6">
        <v>571</v>
      </c>
      <c r="B12" s="6">
        <v>680</v>
      </c>
      <c r="C12" s="6" t="s">
        <v>212</v>
      </c>
      <c r="D12" s="6" t="s">
        <v>213</v>
      </c>
      <c r="E12" s="6" t="s">
        <v>341</v>
      </c>
      <c r="F12" t="s">
        <v>340</v>
      </c>
    </row>
    <row r="13" spans="1:24" ht="15.75" customHeight="1" x14ac:dyDescent="0.25">
      <c r="A13" s="6">
        <v>552</v>
      </c>
      <c r="B13" s="6">
        <v>647</v>
      </c>
      <c r="C13" s="6" t="s">
        <v>214</v>
      </c>
      <c r="D13" s="6" t="s">
        <v>213</v>
      </c>
      <c r="E13" s="6" t="s">
        <v>341</v>
      </c>
      <c r="F13" t="s">
        <v>340</v>
      </c>
    </row>
    <row r="14" spans="1:24" ht="15.75" customHeight="1" x14ac:dyDescent="0.25">
      <c r="A14" s="6">
        <v>465</v>
      </c>
      <c r="B14" s="6">
        <v>613</v>
      </c>
      <c r="C14" s="6" t="s">
        <v>215</v>
      </c>
      <c r="D14" s="6" t="s">
        <v>204</v>
      </c>
      <c r="E14" s="6" t="s">
        <v>336</v>
      </c>
      <c r="F14" t="s">
        <v>332</v>
      </c>
    </row>
    <row r="15" spans="1:24" ht="15.75" customHeight="1" x14ac:dyDescent="0.25">
      <c r="A15" s="6">
        <v>421</v>
      </c>
      <c r="B15" s="6">
        <v>610</v>
      </c>
      <c r="C15" s="6" t="s">
        <v>216</v>
      </c>
      <c r="D15" s="6" t="s">
        <v>217</v>
      </c>
      <c r="E15" s="6" t="s">
        <v>342</v>
      </c>
      <c r="F15" t="s">
        <v>332</v>
      </c>
    </row>
    <row r="16" spans="1:24" ht="15.75" customHeight="1" x14ac:dyDescent="0.25">
      <c r="A16" s="6">
        <v>435</v>
      </c>
      <c r="B16" s="6">
        <v>589</v>
      </c>
      <c r="C16" s="6" t="s">
        <v>218</v>
      </c>
      <c r="D16" s="6" t="s">
        <v>219</v>
      </c>
      <c r="E16" s="6" t="s">
        <v>337</v>
      </c>
      <c r="F16" t="s">
        <v>343</v>
      </c>
    </row>
    <row r="17" spans="1:6" ht="15.75" customHeight="1" x14ac:dyDescent="0.25">
      <c r="A17" s="6">
        <v>451</v>
      </c>
      <c r="B17" s="6">
        <v>584</v>
      </c>
      <c r="C17" s="6" t="s">
        <v>220</v>
      </c>
      <c r="D17" s="6" t="s">
        <v>221</v>
      </c>
      <c r="E17" s="6" t="s">
        <v>344</v>
      </c>
      <c r="F17" t="s">
        <v>332</v>
      </c>
    </row>
    <row r="18" spans="1:6" ht="15.75" customHeight="1" x14ac:dyDescent="0.25">
      <c r="A18" s="6">
        <v>372</v>
      </c>
      <c r="B18" s="6">
        <v>542</v>
      </c>
      <c r="C18" s="6" t="s">
        <v>222</v>
      </c>
      <c r="D18" s="6" t="s">
        <v>206</v>
      </c>
      <c r="E18" s="6" t="s">
        <v>337</v>
      </c>
      <c r="F18" t="s">
        <v>338</v>
      </c>
    </row>
    <row r="19" spans="1:6" ht="15.75" customHeight="1" x14ac:dyDescent="0.25">
      <c r="A19" s="6">
        <v>361</v>
      </c>
      <c r="B19" s="6">
        <v>477</v>
      </c>
      <c r="C19" s="6" t="s">
        <v>223</v>
      </c>
      <c r="D19" s="6" t="s">
        <v>224</v>
      </c>
      <c r="E19" s="6" t="s">
        <v>335</v>
      </c>
      <c r="F19" t="s">
        <v>343</v>
      </c>
    </row>
    <row r="20" spans="1:6" ht="15.75" customHeight="1" x14ac:dyDescent="0.25">
      <c r="A20" s="6">
        <v>386</v>
      </c>
      <c r="B20" s="6">
        <v>462</v>
      </c>
      <c r="C20" s="6" t="s">
        <v>225</v>
      </c>
      <c r="D20" s="6" t="s">
        <v>226</v>
      </c>
      <c r="E20" s="6" t="s">
        <v>337</v>
      </c>
      <c r="F20" t="s">
        <v>339</v>
      </c>
    </row>
    <row r="21" spans="1:6" ht="12.5" x14ac:dyDescent="0.25">
      <c r="A21" s="6">
        <v>373</v>
      </c>
      <c r="B21" s="6">
        <v>451</v>
      </c>
      <c r="C21" s="6" t="s">
        <v>209</v>
      </c>
      <c r="D21" s="6" t="s">
        <v>209</v>
      </c>
      <c r="E21" s="6" t="s">
        <v>335</v>
      </c>
      <c r="F21" t="s">
        <v>339</v>
      </c>
    </row>
    <row r="22" spans="1:6" ht="12.5" x14ac:dyDescent="0.25">
      <c r="A22" s="6">
        <v>276</v>
      </c>
      <c r="B22" s="6">
        <v>435</v>
      </c>
      <c r="C22" s="6" t="s">
        <v>199</v>
      </c>
      <c r="D22" s="6" t="s">
        <v>199</v>
      </c>
      <c r="E22" s="6" t="s">
        <v>333</v>
      </c>
      <c r="F22" t="s">
        <v>334</v>
      </c>
    </row>
    <row r="23" spans="1:6" ht="12.5" x14ac:dyDescent="0.25">
      <c r="A23" s="6">
        <v>319</v>
      </c>
      <c r="B23" s="6">
        <v>434</v>
      </c>
      <c r="C23" s="6" t="s">
        <v>227</v>
      </c>
      <c r="D23" s="6" t="s">
        <v>228</v>
      </c>
      <c r="E23" s="6" t="s">
        <v>345</v>
      </c>
      <c r="F23" t="s">
        <v>332</v>
      </c>
    </row>
    <row r="24" spans="1:6" ht="12.5" x14ac:dyDescent="0.25">
      <c r="A24" s="6">
        <v>346</v>
      </c>
      <c r="B24" s="6">
        <v>411</v>
      </c>
      <c r="C24" s="6" t="s">
        <v>226</v>
      </c>
      <c r="D24" s="6" t="s">
        <v>226</v>
      </c>
      <c r="E24" s="6" t="s">
        <v>337</v>
      </c>
      <c r="F24" t="s">
        <v>339</v>
      </c>
    </row>
    <row r="25" spans="1:6" ht="12.5" x14ac:dyDescent="0.25">
      <c r="A25" s="6">
        <v>326</v>
      </c>
      <c r="B25" s="6">
        <v>400</v>
      </c>
      <c r="C25" s="6" t="s">
        <v>229</v>
      </c>
      <c r="D25" s="6" t="s">
        <v>219</v>
      </c>
      <c r="E25" s="6" t="s">
        <v>337</v>
      </c>
      <c r="F25" t="s">
        <v>343</v>
      </c>
    </row>
    <row r="26" spans="1:6" ht="12.5" x14ac:dyDescent="0.25">
      <c r="A26" s="6">
        <v>343</v>
      </c>
      <c r="B26" s="6">
        <v>394</v>
      </c>
      <c r="C26" s="6" t="s">
        <v>230</v>
      </c>
      <c r="D26" s="6" t="s">
        <v>211</v>
      </c>
      <c r="E26" s="6" t="s">
        <v>335</v>
      </c>
      <c r="F26" t="s">
        <v>340</v>
      </c>
    </row>
    <row r="27" spans="1:6" ht="12.5" x14ac:dyDescent="0.25">
      <c r="A27" s="6">
        <v>300</v>
      </c>
      <c r="B27" s="6">
        <v>394</v>
      </c>
      <c r="C27" s="6" t="s">
        <v>231</v>
      </c>
      <c r="D27" s="6" t="s">
        <v>217</v>
      </c>
      <c r="E27" s="6" t="s">
        <v>342</v>
      </c>
      <c r="F27" t="s">
        <v>332</v>
      </c>
    </row>
    <row r="28" spans="1:6" ht="12.5" x14ac:dyDescent="0.25">
      <c r="A28" s="6">
        <v>334</v>
      </c>
      <c r="B28" s="6">
        <v>386</v>
      </c>
      <c r="C28" s="6" t="s">
        <v>232</v>
      </c>
      <c r="D28" s="6" t="s">
        <v>221</v>
      </c>
      <c r="E28" s="6" t="s">
        <v>344</v>
      </c>
      <c r="F28" t="s">
        <v>332</v>
      </c>
    </row>
    <row r="29" spans="1:6" ht="12.5" x14ac:dyDescent="0.25">
      <c r="A29" s="6">
        <v>304</v>
      </c>
      <c r="B29" s="6">
        <v>381</v>
      </c>
      <c r="C29" s="6" t="s">
        <v>233</v>
      </c>
      <c r="D29" s="6" t="s">
        <v>234</v>
      </c>
      <c r="E29" s="6" t="s">
        <v>346</v>
      </c>
      <c r="F29" t="s">
        <v>340</v>
      </c>
    </row>
    <row r="30" spans="1:6" ht="12.5" x14ac:dyDescent="0.25">
      <c r="A30" s="6">
        <v>311</v>
      </c>
      <c r="B30" s="6">
        <v>361</v>
      </c>
      <c r="C30" s="6" t="s">
        <v>235</v>
      </c>
      <c r="D30" s="6" t="s">
        <v>236</v>
      </c>
      <c r="E30" s="6" t="s">
        <v>341</v>
      </c>
      <c r="F30" t="s">
        <v>347</v>
      </c>
    </row>
    <row r="31" spans="1:6" ht="12.5" x14ac:dyDescent="0.25">
      <c r="A31" s="6">
        <v>319</v>
      </c>
      <c r="B31" s="6">
        <v>357</v>
      </c>
      <c r="C31" s="6" t="s">
        <v>237</v>
      </c>
      <c r="D31" s="6" t="s">
        <v>213</v>
      </c>
      <c r="E31" s="6" t="s">
        <v>341</v>
      </c>
      <c r="F31" t="s">
        <v>340</v>
      </c>
    </row>
    <row r="32" spans="1:6" ht="12.5" x14ac:dyDescent="0.25">
      <c r="A32" s="6">
        <v>297</v>
      </c>
      <c r="B32" s="6">
        <v>350</v>
      </c>
      <c r="C32" s="6" t="s">
        <v>238</v>
      </c>
      <c r="D32" s="6" t="s">
        <v>239</v>
      </c>
      <c r="E32" s="6" t="s">
        <v>341</v>
      </c>
      <c r="F32" t="s">
        <v>348</v>
      </c>
    </row>
    <row r="33" spans="1:6" ht="12.5" x14ac:dyDescent="0.25">
      <c r="A33" s="6">
        <v>266</v>
      </c>
      <c r="B33" s="6">
        <v>335</v>
      </c>
      <c r="C33" s="6" t="s">
        <v>240</v>
      </c>
      <c r="D33" s="6" t="s">
        <v>241</v>
      </c>
      <c r="E33" s="6" t="s">
        <v>346</v>
      </c>
      <c r="F33" t="s">
        <v>332</v>
      </c>
    </row>
    <row r="34" spans="1:6" ht="12.5" x14ac:dyDescent="0.25">
      <c r="A34" s="6">
        <v>267</v>
      </c>
      <c r="B34" s="6">
        <v>332</v>
      </c>
      <c r="C34" s="6" t="s">
        <v>242</v>
      </c>
      <c r="D34" s="6" t="s">
        <v>243</v>
      </c>
      <c r="E34" s="6" t="s">
        <v>335</v>
      </c>
      <c r="F34" t="s">
        <v>347</v>
      </c>
    </row>
    <row r="35" spans="1:6" ht="12.5" x14ac:dyDescent="0.25">
      <c r="A35" s="6">
        <v>265</v>
      </c>
      <c r="B35" s="6">
        <v>323</v>
      </c>
      <c r="C35" s="6" t="s">
        <v>244</v>
      </c>
      <c r="D35" s="6" t="s">
        <v>228</v>
      </c>
      <c r="E35" s="6" t="s">
        <v>345</v>
      </c>
      <c r="F35" t="s">
        <v>332</v>
      </c>
    </row>
    <row r="36" spans="1:6" ht="12.5" x14ac:dyDescent="0.25">
      <c r="A36" s="6">
        <v>151</v>
      </c>
      <c r="B36" s="6">
        <v>322</v>
      </c>
      <c r="C36" s="6" t="s">
        <v>245</v>
      </c>
      <c r="D36" s="6" t="s">
        <v>245</v>
      </c>
      <c r="E36" s="6" t="s">
        <v>335</v>
      </c>
      <c r="F36" t="s">
        <v>349</v>
      </c>
    </row>
    <row r="37" spans="1:6" ht="12.5" x14ac:dyDescent="0.25">
      <c r="A37" s="6">
        <v>249</v>
      </c>
      <c r="B37" s="6">
        <v>313</v>
      </c>
      <c r="C37" s="6" t="s">
        <v>246</v>
      </c>
      <c r="D37" s="6" t="s">
        <v>247</v>
      </c>
      <c r="E37" s="6" t="s">
        <v>350</v>
      </c>
      <c r="F37" t="s">
        <v>340</v>
      </c>
    </row>
    <row r="38" spans="1:6" ht="12.5" x14ac:dyDescent="0.25">
      <c r="A38" s="6">
        <v>257</v>
      </c>
      <c r="B38" s="6">
        <v>300</v>
      </c>
      <c r="C38" s="6" t="s">
        <v>248</v>
      </c>
      <c r="D38" s="6" t="s">
        <v>224</v>
      </c>
      <c r="E38" s="6" t="s">
        <v>335</v>
      </c>
      <c r="F38" t="s">
        <v>343</v>
      </c>
    </row>
    <row r="39" spans="1:6" ht="12.5" x14ac:dyDescent="0.25">
      <c r="A39" s="6">
        <v>219</v>
      </c>
      <c r="B39" s="6">
        <v>298</v>
      </c>
      <c r="C39" s="6" t="s">
        <v>249</v>
      </c>
      <c r="D39" s="6" t="s">
        <v>250</v>
      </c>
      <c r="E39" s="6" t="s">
        <v>351</v>
      </c>
      <c r="F39" t="s">
        <v>332</v>
      </c>
    </row>
    <row r="40" spans="1:6" ht="12.5" x14ac:dyDescent="0.25">
      <c r="A40" s="6">
        <v>256</v>
      </c>
      <c r="B40" s="6">
        <v>294</v>
      </c>
      <c r="C40" s="6" t="s">
        <v>251</v>
      </c>
      <c r="D40" s="6" t="s">
        <v>252</v>
      </c>
      <c r="E40" s="6" t="s">
        <v>342</v>
      </c>
      <c r="F40" t="s">
        <v>340</v>
      </c>
    </row>
    <row r="41" spans="1:6" ht="12.5" x14ac:dyDescent="0.25">
      <c r="A41" s="6">
        <v>231</v>
      </c>
      <c r="B41" s="6">
        <v>283</v>
      </c>
      <c r="C41" s="6" t="s">
        <v>253</v>
      </c>
      <c r="D41" s="6" t="s">
        <v>254</v>
      </c>
      <c r="E41" s="6" t="s">
        <v>352</v>
      </c>
      <c r="F41" t="s">
        <v>353</v>
      </c>
    </row>
    <row r="42" spans="1:6" ht="12.5" x14ac:dyDescent="0.25">
      <c r="A42" s="6">
        <v>224</v>
      </c>
      <c r="B42" s="6">
        <v>275</v>
      </c>
      <c r="C42" s="6" t="s">
        <v>255</v>
      </c>
      <c r="D42" s="6" t="s">
        <v>199</v>
      </c>
      <c r="E42" s="6" t="s">
        <v>333</v>
      </c>
      <c r="F42" t="s">
        <v>334</v>
      </c>
    </row>
    <row r="43" spans="1:6" ht="12.5" x14ac:dyDescent="0.25">
      <c r="A43" s="6">
        <v>236</v>
      </c>
      <c r="B43" s="6">
        <v>273</v>
      </c>
      <c r="C43" s="6" t="s">
        <v>256</v>
      </c>
      <c r="D43" s="6" t="s">
        <v>256</v>
      </c>
      <c r="E43" s="6" t="s">
        <v>335</v>
      </c>
      <c r="F43" t="s">
        <v>354</v>
      </c>
    </row>
    <row r="44" spans="1:6" ht="12.5" x14ac:dyDescent="0.25">
      <c r="A44" s="6">
        <v>231</v>
      </c>
      <c r="B44" s="6">
        <v>272</v>
      </c>
      <c r="C44" s="6" t="s">
        <v>257</v>
      </c>
      <c r="D44" s="6" t="s">
        <v>258</v>
      </c>
      <c r="E44" s="6" t="s">
        <v>355</v>
      </c>
      <c r="F44" t="s">
        <v>332</v>
      </c>
    </row>
    <row r="45" spans="1:6" ht="12.5" x14ac:dyDescent="0.25">
      <c r="A45" s="6">
        <v>239</v>
      </c>
      <c r="B45" s="6">
        <v>272</v>
      </c>
      <c r="C45" s="6" t="s">
        <v>259</v>
      </c>
      <c r="D45" s="6" t="s">
        <v>260</v>
      </c>
      <c r="E45" s="6" t="s">
        <v>333</v>
      </c>
      <c r="F45" t="s">
        <v>356</v>
      </c>
    </row>
    <row r="46" spans="1:6" ht="12.5" x14ac:dyDescent="0.25">
      <c r="A46" s="6">
        <v>213</v>
      </c>
      <c r="B46" s="6">
        <v>271</v>
      </c>
      <c r="C46" s="6" t="s">
        <v>261</v>
      </c>
      <c r="D46" s="6" t="s">
        <v>262</v>
      </c>
      <c r="E46" s="6" t="s">
        <v>337</v>
      </c>
      <c r="F46" t="s">
        <v>353</v>
      </c>
    </row>
    <row r="47" spans="1:6" ht="12.5" x14ac:dyDescent="0.25">
      <c r="A47" s="6">
        <v>226</v>
      </c>
      <c r="B47" s="6">
        <v>266</v>
      </c>
      <c r="C47" s="6" t="s">
        <v>263</v>
      </c>
      <c r="D47" s="6" t="s">
        <v>211</v>
      </c>
      <c r="E47" s="6" t="s">
        <v>335</v>
      </c>
      <c r="F47" t="s">
        <v>340</v>
      </c>
    </row>
    <row r="48" spans="1:6" ht="12.5" x14ac:dyDescent="0.25">
      <c r="A48" s="6">
        <v>216</v>
      </c>
      <c r="B48" s="6">
        <v>263</v>
      </c>
      <c r="C48" s="6" t="s">
        <v>264</v>
      </c>
      <c r="D48" s="6" t="s">
        <v>264</v>
      </c>
      <c r="E48" s="6" t="s">
        <v>341</v>
      </c>
      <c r="F48" t="s">
        <v>357</v>
      </c>
    </row>
    <row r="49" spans="1:6" ht="12.5" x14ac:dyDescent="0.25">
      <c r="A49" s="6">
        <v>221</v>
      </c>
      <c r="B49" s="6">
        <v>262</v>
      </c>
      <c r="C49" s="6" t="s">
        <v>265</v>
      </c>
      <c r="D49" s="6" t="s">
        <v>250</v>
      </c>
      <c r="E49" s="6" t="s">
        <v>351</v>
      </c>
      <c r="F49" t="s">
        <v>332</v>
      </c>
    </row>
    <row r="50" spans="1:6" ht="12.5" x14ac:dyDescent="0.25">
      <c r="A50" s="6">
        <v>204</v>
      </c>
      <c r="B50" s="6">
        <v>262</v>
      </c>
      <c r="C50" s="6" t="s">
        <v>266</v>
      </c>
      <c r="D50" s="6" t="s">
        <v>267</v>
      </c>
      <c r="E50" s="6" t="s">
        <v>337</v>
      </c>
      <c r="F50" t="s">
        <v>356</v>
      </c>
    </row>
    <row r="51" spans="1:6" ht="12.5" x14ac:dyDescent="0.25">
      <c r="A51" s="6">
        <v>233</v>
      </c>
      <c r="B51" s="6">
        <v>261</v>
      </c>
      <c r="C51" s="6" t="s">
        <v>268</v>
      </c>
      <c r="D51" s="6" t="s">
        <v>209</v>
      </c>
      <c r="E51" s="6" t="s">
        <v>335</v>
      </c>
      <c r="F51" t="s">
        <v>339</v>
      </c>
    </row>
    <row r="52" spans="1:6" ht="12.5" x14ac:dyDescent="0.25">
      <c r="A52" s="6">
        <v>234</v>
      </c>
      <c r="B52" s="6">
        <v>259</v>
      </c>
      <c r="C52" s="6" t="s">
        <v>269</v>
      </c>
      <c r="D52" s="6" t="s">
        <v>270</v>
      </c>
      <c r="E52" s="6" t="s">
        <v>358</v>
      </c>
      <c r="F52" t="s">
        <v>340</v>
      </c>
    </row>
    <row r="53" spans="1:6" ht="12.5" x14ac:dyDescent="0.25">
      <c r="A53" s="6">
        <v>215</v>
      </c>
      <c r="B53" s="6">
        <v>253</v>
      </c>
      <c r="C53" s="6" t="s">
        <v>271</v>
      </c>
      <c r="D53" s="6" t="s">
        <v>204</v>
      </c>
      <c r="E53" s="6" t="s">
        <v>336</v>
      </c>
      <c r="F53" t="s">
        <v>332</v>
      </c>
    </row>
    <row r="54" spans="1:6" ht="12.5" x14ac:dyDescent="0.25">
      <c r="A54" s="6">
        <v>222</v>
      </c>
      <c r="B54" s="6">
        <v>253</v>
      </c>
      <c r="C54" s="6" t="s">
        <v>272</v>
      </c>
      <c r="D54" s="6" t="s">
        <v>201</v>
      </c>
      <c r="E54" s="6" t="s">
        <v>335</v>
      </c>
      <c r="F54" t="s">
        <v>332</v>
      </c>
    </row>
    <row r="55" spans="1:6" ht="12.5" x14ac:dyDescent="0.25">
      <c r="A55" s="6">
        <v>209</v>
      </c>
      <c r="B55" s="6">
        <v>253</v>
      </c>
      <c r="C55" s="6" t="s">
        <v>273</v>
      </c>
      <c r="D55" s="6" t="s">
        <v>274</v>
      </c>
      <c r="E55" s="6" t="s">
        <v>335</v>
      </c>
      <c r="F55" t="s">
        <v>359</v>
      </c>
    </row>
    <row r="56" spans="1:6" ht="12.5" x14ac:dyDescent="0.25">
      <c r="A56" s="6">
        <v>207</v>
      </c>
      <c r="B56" s="6">
        <v>235</v>
      </c>
      <c r="C56" s="6" t="s">
        <v>275</v>
      </c>
      <c r="D56" s="6" t="s">
        <v>260</v>
      </c>
      <c r="E56" s="6" t="s">
        <v>333</v>
      </c>
      <c r="F56" t="s">
        <v>356</v>
      </c>
    </row>
    <row r="57" spans="1:6" ht="12.5" x14ac:dyDescent="0.25">
      <c r="A57" s="6">
        <v>209</v>
      </c>
      <c r="B57" s="6">
        <v>234</v>
      </c>
      <c r="C57" s="6" t="s">
        <v>276</v>
      </c>
      <c r="D57" s="6" t="s">
        <v>241</v>
      </c>
      <c r="E57" s="6" t="s">
        <v>346</v>
      </c>
      <c r="F57" t="s">
        <v>332</v>
      </c>
    </row>
    <row r="58" spans="1:6" ht="12.5" x14ac:dyDescent="0.25">
      <c r="A58" s="6">
        <v>166</v>
      </c>
      <c r="B58" s="6">
        <v>231</v>
      </c>
      <c r="C58" s="6" t="s">
        <v>277</v>
      </c>
      <c r="D58" s="6" t="s">
        <v>278</v>
      </c>
      <c r="E58" s="6" t="s">
        <v>333</v>
      </c>
      <c r="F58" t="s">
        <v>360</v>
      </c>
    </row>
    <row r="59" spans="1:6" ht="12.5" x14ac:dyDescent="0.25">
      <c r="A59" s="6">
        <v>205</v>
      </c>
      <c r="B59" s="6">
        <v>230</v>
      </c>
      <c r="C59" s="6" t="s">
        <v>279</v>
      </c>
      <c r="D59" s="6" t="s">
        <v>280</v>
      </c>
      <c r="E59" s="6" t="s">
        <v>333</v>
      </c>
      <c r="F59" t="s">
        <v>332</v>
      </c>
    </row>
    <row r="60" spans="1:6" ht="12.5" x14ac:dyDescent="0.25">
      <c r="A60" s="6">
        <v>39</v>
      </c>
      <c r="B60" s="6">
        <v>221</v>
      </c>
      <c r="C60" s="6" t="s">
        <v>281</v>
      </c>
      <c r="D60" s="6" t="s">
        <v>282</v>
      </c>
      <c r="E60" s="6" t="s">
        <v>337</v>
      </c>
      <c r="F60" t="s">
        <v>361</v>
      </c>
    </row>
    <row r="61" spans="1:6" ht="12.5" x14ac:dyDescent="0.25">
      <c r="A61" s="6">
        <v>188</v>
      </c>
      <c r="B61" s="6">
        <v>220</v>
      </c>
      <c r="C61" s="6" t="s">
        <v>283</v>
      </c>
      <c r="D61" s="6" t="s">
        <v>239</v>
      </c>
      <c r="E61" s="6" t="s">
        <v>341</v>
      </c>
      <c r="F61" t="s">
        <v>348</v>
      </c>
    </row>
    <row r="62" spans="1:6" ht="12.5" x14ac:dyDescent="0.25">
      <c r="A62" s="6">
        <v>179</v>
      </c>
      <c r="B62" s="6">
        <v>218</v>
      </c>
      <c r="C62" s="6" t="s">
        <v>284</v>
      </c>
      <c r="D62" s="6" t="s">
        <v>285</v>
      </c>
      <c r="E62" s="6" t="s">
        <v>341</v>
      </c>
      <c r="F62" t="s">
        <v>359</v>
      </c>
    </row>
    <row r="63" spans="1:6" ht="12.5" x14ac:dyDescent="0.25">
      <c r="A63" s="6">
        <v>173</v>
      </c>
      <c r="B63" s="6">
        <v>209</v>
      </c>
      <c r="C63" s="6" t="s">
        <v>286</v>
      </c>
      <c r="D63" s="6" t="s">
        <v>256</v>
      </c>
      <c r="E63" s="6" t="s">
        <v>335</v>
      </c>
      <c r="F63" t="s">
        <v>354</v>
      </c>
    </row>
    <row r="64" spans="1:6" ht="12.5" x14ac:dyDescent="0.25">
      <c r="A64" s="6">
        <v>187</v>
      </c>
      <c r="B64" s="6">
        <v>209</v>
      </c>
      <c r="C64" s="6" t="s">
        <v>287</v>
      </c>
      <c r="D64" s="6" t="s">
        <v>287</v>
      </c>
      <c r="E64" s="6" t="s">
        <v>337</v>
      </c>
      <c r="F64" t="s">
        <v>362</v>
      </c>
    </row>
    <row r="65" spans="1:6" ht="12.5" x14ac:dyDescent="0.25">
      <c r="A65" s="6">
        <v>178</v>
      </c>
      <c r="B65" s="6">
        <v>198</v>
      </c>
      <c r="C65" s="6" t="s">
        <v>288</v>
      </c>
      <c r="D65" s="6" t="s">
        <v>289</v>
      </c>
      <c r="E65" s="6" t="s">
        <v>337</v>
      </c>
      <c r="F65" t="s">
        <v>363</v>
      </c>
    </row>
    <row r="66" spans="1:6" ht="12.5" x14ac:dyDescent="0.25">
      <c r="A66" s="6">
        <v>176</v>
      </c>
      <c r="B66" s="6">
        <v>198</v>
      </c>
      <c r="C66" s="6" t="s">
        <v>290</v>
      </c>
      <c r="D66" s="6" t="s">
        <v>287</v>
      </c>
      <c r="E66" s="6" t="s">
        <v>337</v>
      </c>
      <c r="F66" t="s">
        <v>362</v>
      </c>
    </row>
    <row r="67" spans="1:6" ht="12.5" x14ac:dyDescent="0.25">
      <c r="A67" s="6">
        <v>167</v>
      </c>
      <c r="B67" s="6">
        <v>193</v>
      </c>
      <c r="C67" s="6" t="s">
        <v>291</v>
      </c>
      <c r="D67" s="6" t="s">
        <v>197</v>
      </c>
      <c r="E67" s="6" t="s">
        <v>331</v>
      </c>
      <c r="F67" t="s">
        <v>332</v>
      </c>
    </row>
    <row r="68" spans="1:6" ht="12.5" x14ac:dyDescent="0.25">
      <c r="A68" s="6">
        <v>180</v>
      </c>
      <c r="B68" s="6">
        <v>193</v>
      </c>
      <c r="C68" s="6" t="s">
        <v>292</v>
      </c>
      <c r="D68" s="6" t="s">
        <v>258</v>
      </c>
      <c r="E68" s="6" t="s">
        <v>355</v>
      </c>
      <c r="F68" t="s">
        <v>332</v>
      </c>
    </row>
    <row r="69" spans="1:6" ht="12.5" x14ac:dyDescent="0.25">
      <c r="A69" s="6">
        <v>167</v>
      </c>
      <c r="B69" s="6">
        <v>190</v>
      </c>
      <c r="C69" s="6" t="s">
        <v>293</v>
      </c>
      <c r="D69" s="6" t="s">
        <v>294</v>
      </c>
      <c r="E69" s="6" t="s">
        <v>333</v>
      </c>
      <c r="F69" t="s">
        <v>364</v>
      </c>
    </row>
    <row r="70" spans="1:6" ht="12.5" x14ac:dyDescent="0.25">
      <c r="A70" s="6">
        <v>158</v>
      </c>
      <c r="B70" s="6">
        <v>187</v>
      </c>
      <c r="C70" s="6" t="s">
        <v>295</v>
      </c>
      <c r="D70" s="6" t="s">
        <v>296</v>
      </c>
      <c r="E70" s="6" t="s">
        <v>365</v>
      </c>
      <c r="F70" t="s">
        <v>356</v>
      </c>
    </row>
    <row r="71" spans="1:6" ht="12.5" x14ac:dyDescent="0.25">
      <c r="A71" s="6">
        <v>156</v>
      </c>
      <c r="B71" s="6">
        <v>186</v>
      </c>
      <c r="C71" s="6" t="s">
        <v>297</v>
      </c>
      <c r="D71" s="6" t="s">
        <v>285</v>
      </c>
      <c r="E71" s="6" t="s">
        <v>341</v>
      </c>
      <c r="F71" t="s">
        <v>359</v>
      </c>
    </row>
    <row r="72" spans="1:6" ht="12.5" x14ac:dyDescent="0.25">
      <c r="A72" s="6">
        <v>162</v>
      </c>
      <c r="B72" s="6">
        <v>184</v>
      </c>
      <c r="C72" s="6" t="s">
        <v>298</v>
      </c>
      <c r="D72" s="6" t="s">
        <v>201</v>
      </c>
      <c r="E72" s="6" t="s">
        <v>335</v>
      </c>
      <c r="F72" t="s">
        <v>332</v>
      </c>
    </row>
    <row r="73" spans="1:6" ht="12.5" x14ac:dyDescent="0.25">
      <c r="A73" s="6">
        <v>163</v>
      </c>
      <c r="B73" s="6">
        <v>183</v>
      </c>
      <c r="C73" s="6" t="s">
        <v>299</v>
      </c>
      <c r="D73" s="6" t="s">
        <v>247</v>
      </c>
      <c r="E73" s="6" t="s">
        <v>350</v>
      </c>
      <c r="F73" t="s">
        <v>340</v>
      </c>
    </row>
    <row r="74" spans="1:6" ht="12.5" x14ac:dyDescent="0.25">
      <c r="A74" s="6">
        <v>74</v>
      </c>
      <c r="B74" s="6">
        <v>182</v>
      </c>
      <c r="C74" s="6" t="s">
        <v>282</v>
      </c>
      <c r="D74" s="6" t="s">
        <v>282</v>
      </c>
      <c r="E74" s="6" t="s">
        <v>337</v>
      </c>
      <c r="F74" t="s">
        <v>361</v>
      </c>
    </row>
    <row r="75" spans="1:6" ht="12.5" x14ac:dyDescent="0.25">
      <c r="A75" s="6">
        <v>158</v>
      </c>
      <c r="B75" s="6">
        <v>181</v>
      </c>
      <c r="C75" s="6" t="s">
        <v>300</v>
      </c>
      <c r="D75" s="6" t="s">
        <v>239</v>
      </c>
      <c r="E75" s="6" t="s">
        <v>341</v>
      </c>
      <c r="F75" t="s">
        <v>348</v>
      </c>
    </row>
    <row r="76" spans="1:6" ht="12.5" x14ac:dyDescent="0.25">
      <c r="A76" s="6">
        <v>159</v>
      </c>
      <c r="B76" s="6">
        <v>177</v>
      </c>
      <c r="C76" s="6" t="s">
        <v>301</v>
      </c>
      <c r="D76" s="6" t="s">
        <v>236</v>
      </c>
      <c r="E76" s="6" t="s">
        <v>341</v>
      </c>
      <c r="F76" t="s">
        <v>347</v>
      </c>
    </row>
    <row r="77" spans="1:6" ht="12.5" x14ac:dyDescent="0.25">
      <c r="A77" s="6">
        <v>123</v>
      </c>
      <c r="B77" s="6">
        <v>177</v>
      </c>
      <c r="C77" s="6" t="s">
        <v>302</v>
      </c>
      <c r="D77" s="6" t="s">
        <v>206</v>
      </c>
      <c r="E77" s="6" t="s">
        <v>337</v>
      </c>
      <c r="F77" t="s">
        <v>338</v>
      </c>
    </row>
    <row r="78" spans="1:6" ht="12.5" x14ac:dyDescent="0.25">
      <c r="A78" s="6">
        <v>149</v>
      </c>
      <c r="B78" s="6">
        <v>176</v>
      </c>
      <c r="C78" s="6" t="s">
        <v>303</v>
      </c>
      <c r="D78" s="6" t="s">
        <v>304</v>
      </c>
      <c r="E78" s="6" t="s">
        <v>342</v>
      </c>
      <c r="F78" t="s">
        <v>366</v>
      </c>
    </row>
    <row r="79" spans="1:6" ht="12.5" x14ac:dyDescent="0.25">
      <c r="A79" s="6">
        <v>152</v>
      </c>
      <c r="B79" s="6">
        <v>174</v>
      </c>
      <c r="C79" s="6" t="s">
        <v>305</v>
      </c>
      <c r="D79" s="6" t="s">
        <v>304</v>
      </c>
      <c r="E79" s="6" t="s">
        <v>342</v>
      </c>
      <c r="F79" t="s">
        <v>366</v>
      </c>
    </row>
    <row r="80" spans="1:6" ht="12.5" x14ac:dyDescent="0.25">
      <c r="A80" s="6">
        <v>141</v>
      </c>
      <c r="B80" s="6">
        <v>173</v>
      </c>
      <c r="C80" s="6" t="s">
        <v>306</v>
      </c>
      <c r="D80" s="6" t="s">
        <v>307</v>
      </c>
      <c r="E80" s="6" t="s">
        <v>350</v>
      </c>
      <c r="F80" t="s">
        <v>347</v>
      </c>
    </row>
    <row r="81" spans="1:6" ht="12.5" x14ac:dyDescent="0.25">
      <c r="A81" s="6">
        <v>150</v>
      </c>
      <c r="B81" s="6">
        <v>173</v>
      </c>
      <c r="C81" s="6" t="s">
        <v>308</v>
      </c>
      <c r="D81" s="6" t="s">
        <v>234</v>
      </c>
      <c r="E81" s="6" t="s">
        <v>346</v>
      </c>
      <c r="F81" t="s">
        <v>340</v>
      </c>
    </row>
    <row r="82" spans="1:6" ht="12.5" x14ac:dyDescent="0.25">
      <c r="A82" s="6">
        <v>150</v>
      </c>
      <c r="B82" s="6">
        <v>166</v>
      </c>
      <c r="C82" s="6" t="s">
        <v>309</v>
      </c>
      <c r="D82" s="6" t="s">
        <v>280</v>
      </c>
      <c r="E82" s="6" t="s">
        <v>333</v>
      </c>
      <c r="F82" t="s">
        <v>332</v>
      </c>
    </row>
    <row r="83" spans="1:6" ht="12.5" x14ac:dyDescent="0.25">
      <c r="A83" s="6">
        <v>70</v>
      </c>
      <c r="B83" s="6">
        <v>166</v>
      </c>
      <c r="C83" s="6" t="s">
        <v>310</v>
      </c>
      <c r="D83" s="6" t="s">
        <v>311</v>
      </c>
      <c r="E83" s="6" t="s">
        <v>337</v>
      </c>
      <c r="F83" t="s">
        <v>349</v>
      </c>
    </row>
    <row r="84" spans="1:6" ht="12.5" x14ac:dyDescent="0.25">
      <c r="A84" s="6">
        <v>150</v>
      </c>
      <c r="B84" s="6">
        <v>166</v>
      </c>
      <c r="C84" s="6" t="s">
        <v>312</v>
      </c>
      <c r="D84" s="6" t="s">
        <v>313</v>
      </c>
      <c r="E84" s="6" t="s">
        <v>351</v>
      </c>
      <c r="F84" t="s">
        <v>367</v>
      </c>
    </row>
    <row r="85" spans="1:6" ht="12.5" x14ac:dyDescent="0.25">
      <c r="A85" s="6">
        <v>38</v>
      </c>
      <c r="B85" s="6">
        <v>160</v>
      </c>
      <c r="C85" s="6" t="s">
        <v>314</v>
      </c>
      <c r="D85" s="6" t="s">
        <v>199</v>
      </c>
      <c r="E85" s="6" t="s">
        <v>333</v>
      </c>
      <c r="F85" t="s">
        <v>334</v>
      </c>
    </row>
    <row r="86" spans="1:6" ht="12.5" x14ac:dyDescent="0.25">
      <c r="A86" s="6">
        <v>124</v>
      </c>
      <c r="B86" s="6">
        <v>158</v>
      </c>
      <c r="C86" s="6" t="s">
        <v>294</v>
      </c>
      <c r="D86" s="6" t="s">
        <v>294</v>
      </c>
      <c r="E86" s="6" t="s">
        <v>333</v>
      </c>
      <c r="F86" t="s">
        <v>364</v>
      </c>
    </row>
    <row r="87" spans="1:6" ht="12.5" x14ac:dyDescent="0.25">
      <c r="A87" s="6">
        <v>109</v>
      </c>
      <c r="B87" s="6">
        <v>158</v>
      </c>
      <c r="C87" s="6" t="s">
        <v>315</v>
      </c>
      <c r="D87" s="6" t="s">
        <v>316</v>
      </c>
      <c r="E87" s="6" t="s">
        <v>345</v>
      </c>
      <c r="F87" t="s">
        <v>368</v>
      </c>
    </row>
    <row r="88" spans="1:6" ht="12.5" x14ac:dyDescent="0.25">
      <c r="A88" s="6">
        <v>142</v>
      </c>
      <c r="B88" s="6">
        <v>157</v>
      </c>
      <c r="C88" s="6" t="s">
        <v>317</v>
      </c>
      <c r="D88" s="6" t="s">
        <v>204</v>
      </c>
      <c r="E88" s="6" t="s">
        <v>336</v>
      </c>
      <c r="F88" t="s">
        <v>332</v>
      </c>
    </row>
    <row r="89" spans="1:6" ht="12.5" x14ac:dyDescent="0.25">
      <c r="A89" s="6">
        <v>135</v>
      </c>
      <c r="B89" s="6">
        <v>156</v>
      </c>
      <c r="C89" s="6" t="s">
        <v>318</v>
      </c>
      <c r="D89" s="6" t="s">
        <v>319</v>
      </c>
      <c r="E89" s="6" t="s">
        <v>369</v>
      </c>
      <c r="F89" t="s">
        <v>356</v>
      </c>
    </row>
    <row r="90" spans="1:6" ht="12.5" x14ac:dyDescent="0.25">
      <c r="A90" s="6">
        <v>136</v>
      </c>
      <c r="B90" s="6">
        <v>154</v>
      </c>
      <c r="C90" s="6" t="s">
        <v>320</v>
      </c>
      <c r="D90" s="6" t="s">
        <v>226</v>
      </c>
      <c r="E90" s="6" t="s">
        <v>337</v>
      </c>
      <c r="F90" t="s">
        <v>339</v>
      </c>
    </row>
    <row r="91" spans="1:6" ht="12.5" x14ac:dyDescent="0.25">
      <c r="A91" s="6">
        <v>142</v>
      </c>
      <c r="B91" s="6">
        <v>153</v>
      </c>
      <c r="C91" s="6" t="s">
        <v>321</v>
      </c>
      <c r="D91" s="6" t="s">
        <v>313</v>
      </c>
      <c r="E91" s="6" t="s">
        <v>351</v>
      </c>
      <c r="F91" t="s">
        <v>367</v>
      </c>
    </row>
    <row r="92" spans="1:6" ht="12.5" x14ac:dyDescent="0.25">
      <c r="A92" s="6">
        <v>101</v>
      </c>
      <c r="B92" s="6">
        <v>151</v>
      </c>
      <c r="C92" s="6" t="s">
        <v>322</v>
      </c>
      <c r="D92" s="6" t="s">
        <v>245</v>
      </c>
      <c r="E92" s="6" t="s">
        <v>335</v>
      </c>
      <c r="F92" t="s">
        <v>349</v>
      </c>
    </row>
    <row r="93" spans="1:6" ht="12.5" x14ac:dyDescent="0.25">
      <c r="A93" s="6">
        <v>123</v>
      </c>
      <c r="B93" s="6">
        <v>148</v>
      </c>
      <c r="C93" s="6" t="s">
        <v>323</v>
      </c>
      <c r="D93" s="6" t="s">
        <v>324</v>
      </c>
      <c r="E93" s="6" t="s">
        <v>337</v>
      </c>
      <c r="F93" t="s">
        <v>347</v>
      </c>
    </row>
    <row r="94" spans="1:6" ht="12.5" x14ac:dyDescent="0.25">
      <c r="A94" s="6">
        <v>139</v>
      </c>
      <c r="B94" s="6">
        <v>148</v>
      </c>
      <c r="C94" s="6" t="s">
        <v>325</v>
      </c>
      <c r="D94" s="6" t="s">
        <v>221</v>
      </c>
      <c r="E94" s="6" t="s">
        <v>344</v>
      </c>
      <c r="F94" t="s">
        <v>332</v>
      </c>
    </row>
    <row r="95" spans="1:6" ht="12.5" x14ac:dyDescent="0.25">
      <c r="A95" s="6">
        <v>127</v>
      </c>
      <c r="B95" s="6">
        <v>148</v>
      </c>
      <c r="C95" s="6" t="s">
        <v>326</v>
      </c>
      <c r="D95" s="6" t="s">
        <v>217</v>
      </c>
      <c r="E95" s="6" t="s">
        <v>342</v>
      </c>
      <c r="F95" t="s">
        <v>332</v>
      </c>
    </row>
    <row r="96" spans="1:6" ht="12.5" x14ac:dyDescent="0.25">
      <c r="A96" s="6">
        <v>127</v>
      </c>
      <c r="B96" s="6">
        <v>145</v>
      </c>
      <c r="C96" s="6" t="s">
        <v>327</v>
      </c>
      <c r="D96" s="6" t="s">
        <v>328</v>
      </c>
      <c r="E96" s="6" t="s">
        <v>337</v>
      </c>
      <c r="F9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 таблица суффиксов</vt:lpstr>
      <vt:lpstr>Серенький козлик</vt:lpstr>
      <vt:lpstr>1.1 Сводная таблица диминутивны</vt:lpstr>
      <vt:lpstr>1.3 Сводная таблица обычных при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ysdan</cp:lastModifiedBy>
  <dcterms:modified xsi:type="dcterms:W3CDTF">2022-11-19T13:49:50Z</dcterms:modified>
</cp:coreProperties>
</file>